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0490" windowHeight="7530"/>
  </bookViews>
  <sheets>
    <sheet name="Index" sheetId="1" r:id="rId1"/>
    <sheet name="AXISASD" sheetId="2" r:id="rId2"/>
    <sheet name="AXISBDF" sheetId="3" r:id="rId3"/>
    <sheet name="AXISBETF" sheetId="4" r:id="rId4"/>
    <sheet name="AXISCB4" sheetId="5" r:id="rId5"/>
    <sheet name="AXISCETF" sheetId="6" r:id="rId6"/>
    <sheet name="AXISCGF" sheetId="7" r:id="rId7"/>
    <sheet name="AXISCIB" sheetId="8" r:id="rId8"/>
    <sheet name="AXISCOF" sheetId="9" r:id="rId9"/>
    <sheet name="AXISCPSE" sheetId="10" r:id="rId10"/>
    <sheet name="AXISCSDL" sheetId="11" r:id="rId11"/>
    <sheet name="AXISDBF" sheetId="12" r:id="rId12"/>
    <sheet name="AXISDEF" sheetId="13" r:id="rId13"/>
    <sheet name="AXISEAF" sheetId="14" r:id="rId14"/>
    <sheet name="AXISEFOF" sheetId="15" r:id="rId15"/>
    <sheet name="AXISEHF" sheetId="16" r:id="rId16"/>
    <sheet name="AXISEQF" sheetId="17" r:id="rId17"/>
    <sheet name="AXISESF" sheetId="18" r:id="rId18"/>
    <sheet name="AXISESG" sheetId="19" r:id="rId19"/>
    <sheet name="AXISETS" sheetId="20" r:id="rId20"/>
    <sheet name="AXISF25" sheetId="21" r:id="rId21"/>
    <sheet name="AXISFLO" sheetId="22" r:id="rId22"/>
    <sheet name="AXISGCE" sheetId="23" r:id="rId23"/>
    <sheet name="AXISGEA" sheetId="24" r:id="rId24"/>
    <sheet name="AXISGETF" sheetId="25" r:id="rId25"/>
    <sheet name="AXISGIF" sheetId="26" r:id="rId26"/>
    <sheet name="AXISGLD" sheetId="27" r:id="rId27"/>
    <sheet name="AXISGOF" sheetId="28" r:id="rId28"/>
    <sheet name="AXISHETF" sheetId="29" r:id="rId29"/>
    <sheet name="AXISIFD" sheetId="30" r:id="rId30"/>
    <sheet name="AXISIOF" sheetId="31" r:id="rId31"/>
    <sheet name="AXISISF" sheetId="32" r:id="rId32"/>
    <sheet name="AXISLDF" sheetId="33" r:id="rId33"/>
    <sheet name="AXISLFA" sheetId="34" r:id="rId34"/>
    <sheet name="AXISM10" sheetId="35" r:id="rId35"/>
    <sheet name="AXISMCF" sheetId="36" r:id="rId36"/>
    <sheet name="AXISMLC" sheetId="37" r:id="rId37"/>
    <sheet name="AXISMLF" sheetId="38" r:id="rId38"/>
    <sheet name="AXISMMF" sheetId="39" r:id="rId39"/>
    <sheet name="AXISN50" sheetId="40" r:id="rId40"/>
    <sheet name="AXISNETF" sheetId="41" r:id="rId41"/>
    <sheet name="AXISNFOF" sheetId="42" r:id="rId42"/>
    <sheet name="AXISNIF" sheetId="43" r:id="rId43"/>
    <sheet name="AXISNM50" sheetId="44" r:id="rId44"/>
    <sheet name="AXISNNF" sheetId="45" r:id="rId45"/>
    <sheet name="AXISNS50" sheetId="46" r:id="rId46"/>
    <sheet name="AXISONF" sheetId="47" r:id="rId47"/>
    <sheet name="AXISQUA" sheetId="48" r:id="rId48"/>
    <sheet name="AXISRAP" sheetId="49" r:id="rId49"/>
    <sheet name="AXISRCP" sheetId="50" r:id="rId50"/>
    <sheet name="AXISRDP" sheetId="51" r:id="rId51"/>
    <sheet name="AXISSCF" sheetId="52" r:id="rId52"/>
    <sheet name="AXISSDI" sheetId="53" r:id="rId53"/>
    <sheet name="AXISSDL" sheetId="54" r:id="rId54"/>
    <sheet name="AXISSETF" sheetId="55" r:id="rId55"/>
    <sheet name="AXISSIL" sheetId="56" r:id="rId56"/>
    <sheet name="AXISSSF" sheetId="57" r:id="rId57"/>
    <sheet name="AXISSTF" sheetId="58" r:id="rId58"/>
    <sheet name="AXISTAA" sheetId="59" r:id="rId59"/>
    <sheet name="AXISTAF" sheetId="60" r:id="rId60"/>
    <sheet name="AXISTETF" sheetId="61" r:id="rId61"/>
    <sheet name="AXISTSF" sheetId="62" r:id="rId62"/>
    <sheet name="AXISUSF" sheetId="63" r:id="rId63"/>
    <sheet name="AXISVAL" sheetId="64" r:id="rId64"/>
  </sheets>
  <definedNames>
    <definedName name="AxisAllSeasonsDebtFundofFunds">Index!$B$2</definedName>
    <definedName name="AxisArbitrageFund">Index!$B$14</definedName>
    <definedName name="AxisBalancedAdvantageFund">Index!$B$13</definedName>
    <definedName name="AxisBankingPSUDebtFund">Index!$B$3</definedName>
    <definedName name="AxisBluechipFund">Index!$B$17</definedName>
    <definedName name="AxisCapitalBuilderFundSeries41582days">Index!$B$5</definedName>
    <definedName name="AxisChildrensGiftFund">Index!$B$7</definedName>
    <definedName name="AxisCorporateDebtFund">Index!$B$9</definedName>
    <definedName name="AxisCreditRiskFund">Index!$B$31</definedName>
    <definedName name="AxisCRISILIBX5050GiltPlusSDLJune2028IndexFund">Index!$B$8</definedName>
    <definedName name="AxisCRISILIBX7030CPSEPlusSDLApr2025IndexFund">Index!$B$10</definedName>
    <definedName name="AxisCRISILIBXSDLMay2027IndexFund">Index!$B$11</definedName>
    <definedName name="AxisDynamicBondFund">Index!$B$12</definedName>
    <definedName name="AxisEquityETFsFoF">Index!$B$15</definedName>
    <definedName name="AxisEquityHybridFund">Index!$B$16</definedName>
    <definedName name="AxisEquitySaverFund">Index!$B$18</definedName>
    <definedName name="AxisESGEquityFund">Index!$B$19</definedName>
    <definedName name="AxisFlexiCapFund">Index!$B$38</definedName>
    <definedName name="AxisFloaterFund">Index!$B$22</definedName>
    <definedName name="AxisFocused25Fund">Index!$B$21</definedName>
    <definedName name="AxisGiltFund">Index!$B$35</definedName>
    <definedName name="AxisGlobalEquityAlphaFundofFund">Index!$B$24</definedName>
    <definedName name="AxisGlobalInnovationFundofFund">Index!$B$26</definedName>
    <definedName name="AxisGoldETF">Index!$B$25</definedName>
    <definedName name="AxisGoldFund">Index!$B$27</definedName>
    <definedName name="AxisGreaterChinaEquityFundofFund">Index!$B$23</definedName>
    <definedName name="AxisGrowthOpportunitiesFund">Index!$B$28</definedName>
    <definedName name="AxisLiquidFund">Index!$B$34</definedName>
    <definedName name="AxisLongDurationFund">Index!$B$33</definedName>
    <definedName name="AxisLongTermEquityFund">Index!$B$62</definedName>
    <definedName name="AxisMidcapFund">Index!$B$36</definedName>
    <definedName name="AxisMoneyMarketFund">Index!$B$39</definedName>
    <definedName name="AxisMulticapFund">Index!$B$37</definedName>
    <definedName name="AxisNASDAQ100FundofFund">Index!$B$42</definedName>
    <definedName name="AxisNifty100IndexFund">Index!$B$43</definedName>
    <definedName name="AxisNIFTY50ETF">Index!$B$41</definedName>
    <definedName name="AxisNifty50IndexFund">Index!$B$40</definedName>
    <definedName name="AxisNiftyAAABondPlusSDLApr20265050ETF">Index!$B$55</definedName>
    <definedName name="AxisNiftyAAABondPlusSDLApr20265050ETFFOF">Index!$B$54</definedName>
    <definedName name="AxisNIFTYBankETF">Index!$B$4</definedName>
    <definedName name="AxisNIFTYHealthcareETF">Index!$B$29</definedName>
    <definedName name="AxisNIFTYIndiaConsumptionETF">Index!$B$6</definedName>
    <definedName name="AxisNIFTYITETF">Index!$B$61</definedName>
    <definedName name="AXISNIFTYMIDCAP50INDEXFUND">Index!$B$44</definedName>
    <definedName name="AxisNiftyNext50IndexFund">Index!$B$45</definedName>
    <definedName name="AxisNIFTYSDLSeptember2026DebtIndexFund">Index!$B$53</definedName>
    <definedName name="AXISNIFTYSMALLCAP50INDEXFUND">Index!$B$46</definedName>
    <definedName name="AxisOvernightFund">Index!$B$47</definedName>
    <definedName name="AxisQuantFund">Index!$B$48</definedName>
    <definedName name="AxisRegularSaverFund">Index!$B$32</definedName>
    <definedName name="AxisRetirementSavingsFundAggressivePlan">Index!$B$49</definedName>
    <definedName name="AxisRetirementSavingsFundConservativePlan">Index!$B$50</definedName>
    <definedName name="AxisRetirementSavingsFundDynamicPlan">Index!$B$51</definedName>
    <definedName name="AxisShortTermFund">Index!$B$58</definedName>
    <definedName name="AxisSilverETF">Index!$B$20</definedName>
    <definedName name="AxisSilverFundofFund">Index!$B$56</definedName>
    <definedName name="AxisSmallCapFund">Index!$B$52</definedName>
    <definedName name="AxisSpecialSituationsFund">Index!$B$57</definedName>
    <definedName name="AxisStrategicBondFund">Index!$B$30</definedName>
    <definedName name="AxisTreasuryAdvantageFund">Index!$B$59</definedName>
    <definedName name="AxisTripleAdvantageFund">Index!$B$60</definedName>
    <definedName name="AxisUltraShortTermFund">Index!$B$63</definedName>
    <definedName name="AxisValueFund">Index!$B$64</definedName>
    <definedName name="Index">AXISVAL!$B$1</definedName>
    <definedName name="JR_PAGE_ANCHOR_0_1">Index!$A$1</definedName>
    <definedName name="JR_PAGE_ANCHOR_0_10">AXISCPSE!$A$1</definedName>
    <definedName name="JR_PAGE_ANCHOR_0_11">AXISCSDL!$A$1</definedName>
    <definedName name="JR_PAGE_ANCHOR_0_12">AXISDBF!$A$1</definedName>
    <definedName name="JR_PAGE_ANCHOR_0_13">AXISDEF!$A$1</definedName>
    <definedName name="JR_PAGE_ANCHOR_0_14">AXISEAF!$A$1</definedName>
    <definedName name="JR_PAGE_ANCHOR_0_15">AXISEFOF!$A$1</definedName>
    <definedName name="JR_PAGE_ANCHOR_0_16">AXISEHF!$A$1</definedName>
    <definedName name="JR_PAGE_ANCHOR_0_17">AXISEQF!$A$1</definedName>
    <definedName name="JR_PAGE_ANCHOR_0_18">AXISESF!$A$1</definedName>
    <definedName name="JR_PAGE_ANCHOR_0_19">AXISESG!$A$1</definedName>
    <definedName name="JR_PAGE_ANCHOR_0_2">AXISASD!$A$1</definedName>
    <definedName name="JR_PAGE_ANCHOR_0_20">AXISETS!$A$1</definedName>
    <definedName name="JR_PAGE_ANCHOR_0_21">AXISF25!$A$1</definedName>
    <definedName name="JR_PAGE_ANCHOR_0_22">AXISFLO!$A$1</definedName>
    <definedName name="JR_PAGE_ANCHOR_0_23">AXISGCE!$A$1</definedName>
    <definedName name="JR_PAGE_ANCHOR_0_24">AXISGEA!$A$1</definedName>
    <definedName name="JR_PAGE_ANCHOR_0_25">AXISGETF!$A$1</definedName>
    <definedName name="JR_PAGE_ANCHOR_0_26">AXISGIF!$A$1</definedName>
    <definedName name="JR_PAGE_ANCHOR_0_27">AXISGLD!$A$1</definedName>
    <definedName name="JR_PAGE_ANCHOR_0_28">AXISGOF!$A$1</definedName>
    <definedName name="JR_PAGE_ANCHOR_0_29">AXISHETF!$A$1</definedName>
    <definedName name="JR_PAGE_ANCHOR_0_3">AXISBDF!$A$1</definedName>
    <definedName name="JR_PAGE_ANCHOR_0_30">AXISIFD!$A$1</definedName>
    <definedName name="JR_PAGE_ANCHOR_0_31">AXISIOF!$A$1</definedName>
    <definedName name="JR_PAGE_ANCHOR_0_32">AXISISF!$A$1</definedName>
    <definedName name="JR_PAGE_ANCHOR_0_33">AXISLDF!$A$1</definedName>
    <definedName name="JR_PAGE_ANCHOR_0_34">AXISLFA!$A$1</definedName>
    <definedName name="JR_PAGE_ANCHOR_0_35">AXISM10!$A$1</definedName>
    <definedName name="JR_PAGE_ANCHOR_0_36">AXISMCF!$A$1</definedName>
    <definedName name="JR_PAGE_ANCHOR_0_37">AXISMLC!$A$1</definedName>
    <definedName name="JR_PAGE_ANCHOR_0_38">AXISMLF!$A$1</definedName>
    <definedName name="JR_PAGE_ANCHOR_0_39">AXISMMF!$A$1</definedName>
    <definedName name="JR_PAGE_ANCHOR_0_4">AXISBETF!$A$1</definedName>
    <definedName name="JR_PAGE_ANCHOR_0_40">AXISN50!$A$1</definedName>
    <definedName name="JR_PAGE_ANCHOR_0_41">AXISNETF!$A$1</definedName>
    <definedName name="JR_PAGE_ANCHOR_0_42">AXISNFOF!$A$1</definedName>
    <definedName name="JR_PAGE_ANCHOR_0_43">AXISNIF!$A$1</definedName>
    <definedName name="JR_PAGE_ANCHOR_0_44">AXISNM50!$A$1</definedName>
    <definedName name="JR_PAGE_ANCHOR_0_45">AXISNNF!$A$1</definedName>
    <definedName name="JR_PAGE_ANCHOR_0_46">AXISNS50!$A$1</definedName>
    <definedName name="JR_PAGE_ANCHOR_0_47">AXISONF!$A$1</definedName>
    <definedName name="JR_PAGE_ANCHOR_0_48">AXISQUA!$A$1</definedName>
    <definedName name="JR_PAGE_ANCHOR_0_49">AXISRAP!$A$1</definedName>
    <definedName name="JR_PAGE_ANCHOR_0_5">AXISCB4!$A$1</definedName>
    <definedName name="JR_PAGE_ANCHOR_0_50">AXISRCP!$A$1</definedName>
    <definedName name="JR_PAGE_ANCHOR_0_51">AXISRDP!$A$1</definedName>
    <definedName name="JR_PAGE_ANCHOR_0_52">AXISSCF!$A$1</definedName>
    <definedName name="JR_PAGE_ANCHOR_0_53">AXISSDI!$A$1</definedName>
    <definedName name="JR_PAGE_ANCHOR_0_54">AXISSDL!$A$1</definedName>
    <definedName name="JR_PAGE_ANCHOR_0_55">AXISSETF!$A$1</definedName>
    <definedName name="JR_PAGE_ANCHOR_0_56">AXISSIL!$A$1</definedName>
    <definedName name="JR_PAGE_ANCHOR_0_57">AXISSSF!$A$1</definedName>
    <definedName name="JR_PAGE_ANCHOR_0_58">AXISSTF!$A$1</definedName>
    <definedName name="JR_PAGE_ANCHOR_0_59">AXISTAA!$A$1</definedName>
    <definedName name="JR_PAGE_ANCHOR_0_6">AXISCETF!$A$1</definedName>
    <definedName name="JR_PAGE_ANCHOR_0_60">AXISTAF!$A$1</definedName>
    <definedName name="JR_PAGE_ANCHOR_0_61">AXISTETF!$A$1</definedName>
    <definedName name="JR_PAGE_ANCHOR_0_62">AXISTSF!$A$1</definedName>
    <definedName name="JR_PAGE_ANCHOR_0_63">AXISUSF!$A$1</definedName>
    <definedName name="JR_PAGE_ANCHOR_0_64">AXISVAL!$A$1</definedName>
    <definedName name="JR_PAGE_ANCHOR_0_7">AXISCGF!$A$1</definedName>
    <definedName name="JR_PAGE_ANCHOR_0_8">AXISCIB!$A$1</definedName>
    <definedName name="JR_PAGE_ANCHOR_0_9">AXISCOF!$A$1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38" l="1"/>
  <c r="F76" i="38"/>
  <c r="G75" i="38"/>
  <c r="F75" i="38"/>
</calcChain>
</file>

<file path=xl/sharedStrings.xml><?xml version="1.0" encoding="utf-8"?>
<sst xmlns="http://schemas.openxmlformats.org/spreadsheetml/2006/main" count="14091" uniqueCount="3992">
  <si>
    <t>Sr No.</t>
  </si>
  <si>
    <t>Short Name</t>
  </si>
  <si>
    <t>Scheme Name</t>
  </si>
  <si>
    <t>AXISASD</t>
  </si>
  <si>
    <t>Axis All Seasons Debt Fund of Funds</t>
  </si>
  <si>
    <t>AXISBDF</t>
  </si>
  <si>
    <t>Axis Banking &amp; PSU Debt Fund</t>
  </si>
  <si>
    <t>AXISBETF</t>
  </si>
  <si>
    <t>Axis NIFTY Bank ETF</t>
  </si>
  <si>
    <t>NSE</t>
  </si>
  <si>
    <t>AXISCB4</t>
  </si>
  <si>
    <t>Axis Capital Builder Fund - Series 4 (1582 days)</t>
  </si>
  <si>
    <t>BSE</t>
  </si>
  <si>
    <t>AXISCETF</t>
  </si>
  <si>
    <t>Axis NIFTY India Consumption ETF</t>
  </si>
  <si>
    <t>AXISCGF</t>
  </si>
  <si>
    <t>Axis Children's Gift Fund</t>
  </si>
  <si>
    <t>AXISCIB</t>
  </si>
  <si>
    <t>Axis CRISIL IBX50:50 Gilt Plus SDL June 2028 Index Fund</t>
  </si>
  <si>
    <t>AXISCOF</t>
  </si>
  <si>
    <t>Axis Corporate Debt Fund</t>
  </si>
  <si>
    <t>AXISCPSE</t>
  </si>
  <si>
    <t>Axis CRISIL IBX 70:30 CPSE Plus SDL Apr 2025 Index Fund</t>
  </si>
  <si>
    <t>AXISCSDL</t>
  </si>
  <si>
    <t>Axis CRISIL IBX SDL May 2027 Index Fund</t>
  </si>
  <si>
    <t>AXISDBF</t>
  </si>
  <si>
    <t>Axis Dynamic Bond Fund</t>
  </si>
  <si>
    <t>AXISDEF</t>
  </si>
  <si>
    <t>Axis Balanced Advantage Fund</t>
  </si>
  <si>
    <t>AXISEAF</t>
  </si>
  <si>
    <t>Axis Arbitrage Fund</t>
  </si>
  <si>
    <t>AXISEFOF</t>
  </si>
  <si>
    <t>Axis Equity ETFs FoF</t>
  </si>
  <si>
    <t>AXISEHF</t>
  </si>
  <si>
    <t>Axis Equity Hybrid Fund</t>
  </si>
  <si>
    <t>AXISEQF</t>
  </si>
  <si>
    <t>Axis Bluechip Fund</t>
  </si>
  <si>
    <t>AXISESF</t>
  </si>
  <si>
    <t>Axis Equity Saver Fund</t>
  </si>
  <si>
    <t>AXISESG</t>
  </si>
  <si>
    <t>Axis ESG Equity Fund</t>
  </si>
  <si>
    <t>AXISETS</t>
  </si>
  <si>
    <t>Axis Silver ETF</t>
  </si>
  <si>
    <t>AXISF25</t>
  </si>
  <si>
    <t>Axis Focused 25 Fund</t>
  </si>
  <si>
    <t>AXISFLO</t>
  </si>
  <si>
    <t>Axis Floater Fund</t>
  </si>
  <si>
    <t>AXISGCE</t>
  </si>
  <si>
    <t>Axis Greater China Equity Fund of Fund</t>
  </si>
  <si>
    <t>AXISGEA</t>
  </si>
  <si>
    <t>Axis Global Equity Alpha Fund of Fund</t>
  </si>
  <si>
    <t>AXISGETF</t>
  </si>
  <si>
    <t>Axis Gold ETF</t>
  </si>
  <si>
    <t>AXISGIF</t>
  </si>
  <si>
    <t>Axis Global Innovation Fund of Fund</t>
  </si>
  <si>
    <t>AXISGLD</t>
  </si>
  <si>
    <t>Axis Gold Fund</t>
  </si>
  <si>
    <t>AXISGOF</t>
  </si>
  <si>
    <t>Axis Growth Opportunities Fund</t>
  </si>
  <si>
    <t>AXISHETF</t>
  </si>
  <si>
    <t>Axis NIFTY Healthcare ETF</t>
  </si>
  <si>
    <t>AXISIFD</t>
  </si>
  <si>
    <t>Axis Strategic Bond Fund</t>
  </si>
  <si>
    <t>AXISIOF</t>
  </si>
  <si>
    <t>Axis Credit Risk Fund</t>
  </si>
  <si>
    <t>AXISISF</t>
  </si>
  <si>
    <t>Axis Regular Saver Fund</t>
  </si>
  <si>
    <t>AXISLDF</t>
  </si>
  <si>
    <t>Axis Long Duration Fund</t>
  </si>
  <si>
    <t>AXISLFA</t>
  </si>
  <si>
    <t>Axis Liquid Fund</t>
  </si>
  <si>
    <t>AXISM10</t>
  </si>
  <si>
    <t>Axis Gilt Fund</t>
  </si>
  <si>
    <t>AXISMCF</t>
  </si>
  <si>
    <t>Axis Midcap Fund</t>
  </si>
  <si>
    <t>AXISMLC</t>
  </si>
  <si>
    <t>Axis Multicap Fund</t>
  </si>
  <si>
    <t>AXISMLF</t>
  </si>
  <si>
    <t>Axis Flexi Cap Fund</t>
  </si>
  <si>
    <t>AXISMMF</t>
  </si>
  <si>
    <t>Axis Money Market Fund</t>
  </si>
  <si>
    <t>AXISN50</t>
  </si>
  <si>
    <t>Axis Nifty 50 Index Fund</t>
  </si>
  <si>
    <t>AXISNETF</t>
  </si>
  <si>
    <t>Axis NIFTY 50 ETF</t>
  </si>
  <si>
    <t>AXISNFOF</t>
  </si>
  <si>
    <t>Axis NASDAQ 100 Fund of Fund</t>
  </si>
  <si>
    <t>AXISNIF</t>
  </si>
  <si>
    <t>Axis Nifty 100 Index Fund</t>
  </si>
  <si>
    <t>AXISNM50</t>
  </si>
  <si>
    <t>AXIS NIFTY MIDCAP 50 INDEX FUND</t>
  </si>
  <si>
    <t>AXISNNF</t>
  </si>
  <si>
    <t>Axis Nifty Next 50 Index Fund</t>
  </si>
  <si>
    <t>AXISNS50</t>
  </si>
  <si>
    <t>AXIS NIFTY SMALLCAP 50 INDEX FUND</t>
  </si>
  <si>
    <t>AXISONF</t>
  </si>
  <si>
    <t>Axis Overnight Fund</t>
  </si>
  <si>
    <t>AXISQUA</t>
  </si>
  <si>
    <t>Axis Quant Fund</t>
  </si>
  <si>
    <t>AXISRAP</t>
  </si>
  <si>
    <t>Axis Retirement Savings Fund - Aggressive Plan</t>
  </si>
  <si>
    <t>AXISRCP</t>
  </si>
  <si>
    <t>Axis Retirement Savings Fund - Conservative Plan</t>
  </si>
  <si>
    <t>AXISRDP</t>
  </si>
  <si>
    <t>Axis Retirement Savings Fund - Dynamic Plan</t>
  </si>
  <si>
    <t>AXISSCF</t>
  </si>
  <si>
    <t>Axis Small Cap Fund</t>
  </si>
  <si>
    <t>AXISSDI</t>
  </si>
  <si>
    <t>Axis NIFTY SDL September 2026 Debt Index Fund</t>
  </si>
  <si>
    <t>AXISSDL</t>
  </si>
  <si>
    <t>Axis Nifty AAA Bond Plus SDL Apr 2026 50:50 ETF FOF</t>
  </si>
  <si>
    <t>AXISSETF</t>
  </si>
  <si>
    <t>Axis Nifty AAA Bond Plus SDL Apr 2026 50:50 ETF</t>
  </si>
  <si>
    <t>AXISSIL</t>
  </si>
  <si>
    <t>Axis Silver Fund of Fund</t>
  </si>
  <si>
    <t>AXISSSF</t>
  </si>
  <si>
    <t>Axis Special Situations Fund</t>
  </si>
  <si>
    <t>AXISSTF</t>
  </si>
  <si>
    <t>Axis Short Term Fund</t>
  </si>
  <si>
    <t>AXISTAA</t>
  </si>
  <si>
    <t>Axis Treasury Advantage Fund</t>
  </si>
  <si>
    <t>AXISTAF</t>
  </si>
  <si>
    <t>Axis Triple Advantage Fund</t>
  </si>
  <si>
    <t>AXISTETF</t>
  </si>
  <si>
    <t>Axis NIFTY IT ETF</t>
  </si>
  <si>
    <t>AXISTSF</t>
  </si>
  <si>
    <t>Axis Long Term Equity Fund</t>
  </si>
  <si>
    <t>AXISUSF</t>
  </si>
  <si>
    <t>Axis Ultra Short Term Fund</t>
  </si>
  <si>
    <t>AXISVAL</t>
  </si>
  <si>
    <t>Axis Value Fund</t>
  </si>
  <si>
    <t xml:space="preserve">
  </t>
  </si>
  <si>
    <t>Monthly Portfolio Statement as on January 31, 2023</t>
  </si>
  <si>
    <t>Name of the Instrument</t>
  </si>
  <si>
    <t>ISIN</t>
  </si>
  <si>
    <t>Industry / Rating</t>
  </si>
  <si>
    <t>Quantity</t>
  </si>
  <si>
    <t>Market/Fair Value
 (Rs. in Lakhs)</t>
  </si>
  <si>
    <t>% to Net
 Assets</t>
  </si>
  <si>
    <t>YTM~</t>
  </si>
  <si>
    <t>YTC^</t>
  </si>
  <si>
    <t>null</t>
  </si>
  <si>
    <t>Others</t>
  </si>
  <si>
    <t>Mutual Fund Units</t>
  </si>
  <si>
    <t>148789</t>
  </si>
  <si>
    <t>INF194KB1BP3</t>
  </si>
  <si>
    <t>120475</t>
  </si>
  <si>
    <t>Axis Strategic Bond Fund - Direct Plan - Growth Option</t>
  </si>
  <si>
    <t>INF846K01DT0</t>
  </si>
  <si>
    <t>149794</t>
  </si>
  <si>
    <t>Aditya Birla SL Nifty SDL April 2027 Index Fund - Direct Plan - Growth Option</t>
  </si>
  <si>
    <t>INF209KB11F3</t>
  </si>
  <si>
    <t>119081</t>
  </si>
  <si>
    <t>HDFC Medium Term Debt Fund - Direct Plan - Growth Option</t>
  </si>
  <si>
    <t>INF179K01WI9</t>
  </si>
  <si>
    <t>130314</t>
  </si>
  <si>
    <t>Axis Credit Risk Fund - Direct Plan - Growth Option</t>
  </si>
  <si>
    <t>INF846K01PJ5</t>
  </si>
  <si>
    <t>149855</t>
  </si>
  <si>
    <t>INF174KA1IL2</t>
  </si>
  <si>
    <t>119739</t>
  </si>
  <si>
    <t>Kotak Bond Short Term Plan - Direct Plan - Growth Option</t>
  </si>
  <si>
    <t>INF174K01JI7</t>
  </si>
  <si>
    <t>120137</t>
  </si>
  <si>
    <t>INF200K01SK7</t>
  </si>
  <si>
    <t>149999</t>
  </si>
  <si>
    <t>ICICI Pru Nifty SDL Sep27 Index Fund - Direct Plan - Growth Option</t>
  </si>
  <si>
    <t>INF109KC14B6</t>
  </si>
  <si>
    <t>128051</t>
  </si>
  <si>
    <t>HDFC Credit Risk Debt Fund - Direct Plan - Growth Option</t>
  </si>
  <si>
    <t>INF179KA1FZ3</t>
  </si>
  <si>
    <t>120510</t>
  </si>
  <si>
    <t>Axis Short Term Fund - Direct Plan - Growth Option</t>
  </si>
  <si>
    <t>INF846K01EI1</t>
  </si>
  <si>
    <t>119798</t>
  </si>
  <si>
    <t>INF200K01SV4</t>
  </si>
  <si>
    <t>151179</t>
  </si>
  <si>
    <t>Axis Long Duration Fund - Direct Plan - Growth Option</t>
  </si>
  <si>
    <t>INF846K014L3</t>
  </si>
  <si>
    <t>Sub Total</t>
  </si>
  <si>
    <t>Total</t>
  </si>
  <si>
    <t>Reverse Repo / TREPS</t>
  </si>
  <si>
    <t>TRP_010223</t>
  </si>
  <si>
    <t>Clearing Corporation of India Ltd</t>
  </si>
  <si>
    <t>Net Receivables / (Payables)</t>
  </si>
  <si>
    <t>GRAND TOTAL</t>
  </si>
  <si>
    <t xml:space="preserve"> </t>
  </si>
  <si>
    <t>~ YTM as on January 31, 2023</t>
  </si>
  <si>
    <t>^ YTC represents Yield to Call provided by valuation agencies as on January 31, 2023. It is disclosed for Perpetual Bond issued by Banks (i.e. AT-1 Bond / Tier 1 Bond / Tier 2 Bond), as per AMFI Best Practices Guidelines Circular no. 135/BP/91/2020-21 read with SEBI circular No. SEBI/HO/IMD/DF4/CIR/P/2021/034 on Valuation of AT-1 Bonds and Tier 2 Bonds.</t>
  </si>
  <si>
    <t>Benchmark Name - NIFTY COMPOSITE DEBT INDEX</t>
  </si>
  <si>
    <t>Scheme Risk-O-Meter</t>
  </si>
  <si>
    <t>Benchmark Risk-O-Meter</t>
  </si>
  <si>
    <t>Rating</t>
  </si>
  <si>
    <t>Debt Instruments</t>
  </si>
  <si>
    <t>(a) Listed / awaiting listing on Stock Exchange</t>
  </si>
  <si>
    <t>POWF486</t>
  </si>
  <si>
    <t>7.13% Power Finance Corporation Limited (08/08/2025) **</t>
  </si>
  <si>
    <t>INE134E08LO4</t>
  </si>
  <si>
    <t>CRISIL AAA</t>
  </si>
  <si>
    <t>RECL428</t>
  </si>
  <si>
    <t>7.56% REC Limited (30/06/2026) **</t>
  </si>
  <si>
    <t>INE020B08ED9</t>
  </si>
  <si>
    <t>IRLY366</t>
  </si>
  <si>
    <t>7.4% Indian Railway Finance Corporation Limited (18/04/2026) **</t>
  </si>
  <si>
    <t>INE053F08239</t>
  </si>
  <si>
    <t>EXIM736</t>
  </si>
  <si>
    <t>7.1% Export Import Bank of India (18/03/2026) **</t>
  </si>
  <si>
    <t>INE514E08GA6</t>
  </si>
  <si>
    <t>BAFL826</t>
  </si>
  <si>
    <t>7.9% Bajaj Finance Limited (17/11/2025) **</t>
  </si>
  <si>
    <t>INE296A07SF4</t>
  </si>
  <si>
    <t>SIDB467</t>
  </si>
  <si>
    <t>7.15% Small Industries Dev Bank of India (21/07/2025) **</t>
  </si>
  <si>
    <t>INE556F08JZ5</t>
  </si>
  <si>
    <t>ICRA AAA</t>
  </si>
  <si>
    <t>HDFC1207</t>
  </si>
  <si>
    <t>7.7% Housing Development Finance Corporation Limited (18/11/2025)</t>
  </si>
  <si>
    <t>INE001A07TS9</t>
  </si>
  <si>
    <t>SIDB472</t>
  </si>
  <si>
    <t>7.11% Small Industries Dev Bank of India (27/02/2026) **</t>
  </si>
  <si>
    <t>INE556F08KB4</t>
  </si>
  <si>
    <t>NBAR680</t>
  </si>
  <si>
    <t>7.25% National Bank For Agriculture and Rural Development (01/08/2025) **</t>
  </si>
  <si>
    <t>INE261F08DQ4</t>
  </si>
  <si>
    <t>NBAR684</t>
  </si>
  <si>
    <t>7.2% National Bank For Agriculture and Rural Development (23/09/2025) **</t>
  </si>
  <si>
    <t>INE261F08DR2</t>
  </si>
  <si>
    <t>HPEC287</t>
  </si>
  <si>
    <t>7.12% Hindustan Petroleum Corporation Limited (30/07/2025) **</t>
  </si>
  <si>
    <t>INE094A08127</t>
  </si>
  <si>
    <t>SBAI204</t>
  </si>
  <si>
    <t>5.83% State Bank of India (25/10/2030) **</t>
  </si>
  <si>
    <t>INE062A08264</t>
  </si>
  <si>
    <t>GOI3103</t>
  </si>
  <si>
    <t>5.63% Government of India (12/04/2026)</t>
  </si>
  <si>
    <t>IN0020210012</t>
  </si>
  <si>
    <t>Sovereign</t>
  </si>
  <si>
    <t>SBAI203</t>
  </si>
  <si>
    <t>6.24% State Bank of India (20/09/2030) **</t>
  </si>
  <si>
    <t>INE062A08256</t>
  </si>
  <si>
    <t>INBK359</t>
  </si>
  <si>
    <t>6.18% Indian Bank (13/01/2031) **</t>
  </si>
  <si>
    <t>INE562A08081</t>
  </si>
  <si>
    <t>IBCL997</t>
  </si>
  <si>
    <t>7.6% ICICI Bank Limited (07/10/2023)</t>
  </si>
  <si>
    <t>INE090A08TU6</t>
  </si>
  <si>
    <t>GOI3639</t>
  </si>
  <si>
    <t>5.74% Government of India (15/11/2026)</t>
  </si>
  <si>
    <t>IN0020210186</t>
  </si>
  <si>
    <t>IBCL1121</t>
  </si>
  <si>
    <t>7.1% ICICI Bank Limited (17/02/2030) **</t>
  </si>
  <si>
    <t>INE090A08UD0</t>
  </si>
  <si>
    <t>NBAR677</t>
  </si>
  <si>
    <t>7.4% National Bank For Agriculture and Rural Development (30/01/2026) **</t>
  </si>
  <si>
    <t>INE261F08DO9</t>
  </si>
  <si>
    <t>BHFL91</t>
  </si>
  <si>
    <t>7.42% Bajaj Housing Finance Limited (12/08/2025) **</t>
  </si>
  <si>
    <t>INE377Y07334</t>
  </si>
  <si>
    <t>HDBF304</t>
  </si>
  <si>
    <t>8.04% HDB Financial Services Limited (25/02/2026) **</t>
  </si>
  <si>
    <t>INE756I07EL8</t>
  </si>
  <si>
    <t>IOIC627</t>
  </si>
  <si>
    <t>5.84% Indian Oil Corporation Limited (19/04/2024) **</t>
  </si>
  <si>
    <t>INE242A08510</t>
  </si>
  <si>
    <t>HDBF305</t>
  </si>
  <si>
    <t>HDB Financial Services Limited (13/01/2026) (ZCB) **</t>
  </si>
  <si>
    <t>INE756I07EK0</t>
  </si>
  <si>
    <t>NBAR650</t>
  </si>
  <si>
    <t>5.70% National Bank For Agriculture and Rural Development (31/07/2025) **</t>
  </si>
  <si>
    <t>INE261F08DK7</t>
  </si>
  <si>
    <t>GOI1430</t>
  </si>
  <si>
    <t>7.59% Government of India (11/01/2026)</t>
  </si>
  <si>
    <t>IN0020150093</t>
  </si>
  <si>
    <t>GOI4847</t>
  </si>
  <si>
    <t>7.57% State Government Securities (09/11/2026)</t>
  </si>
  <si>
    <t>IN1520220154</t>
  </si>
  <si>
    <t>GOI3645</t>
  </si>
  <si>
    <t>7.57% State Government Securities (27/03/2023)</t>
  </si>
  <si>
    <t>IN3520180149</t>
  </si>
  <si>
    <t>GOI2797</t>
  </si>
  <si>
    <t>5.15% Government of India (09/11/2025)</t>
  </si>
  <si>
    <t>IN0020200278</t>
  </si>
  <si>
    <t>TCHF380</t>
  </si>
  <si>
    <t>7.97% Tata Capital Housing Finance Limited (03/11/2025) **</t>
  </si>
  <si>
    <t>INE033L07HV8</t>
  </si>
  <si>
    <t>POWF487</t>
  </si>
  <si>
    <t>7.13% Power Finance Corporation Limited (15/07/2026) **</t>
  </si>
  <si>
    <t>INE134E08LP1</t>
  </si>
  <si>
    <t>RECL387</t>
  </si>
  <si>
    <t>6.88% REC Limited (20/03/2025) **</t>
  </si>
  <si>
    <t>INE020B08CK8</t>
  </si>
  <si>
    <t>SBAI198</t>
  </si>
  <si>
    <t>7.99% State Bank of India (28/06/2029) **</t>
  </si>
  <si>
    <t>INE062A08207</t>
  </si>
  <si>
    <t>BKBA300</t>
  </si>
  <si>
    <t>8.6% Bank of Baroda (10/01/2029) **</t>
  </si>
  <si>
    <t>INE028A08141</t>
  </si>
  <si>
    <t>IND AAA</t>
  </si>
  <si>
    <t>POWF497</t>
  </si>
  <si>
    <t>7.58% Power Finance Corporation Limited (15/01/2026) **</t>
  </si>
  <si>
    <t>INE134E08LZ0</t>
  </si>
  <si>
    <t>HDBF308</t>
  </si>
  <si>
    <t>7.99% HDB Financial Services Limited (16/03/2026)</t>
  </si>
  <si>
    <t>INE756I07EO2</t>
  </si>
  <si>
    <t>TCHF351</t>
  </si>
  <si>
    <t>6.50% Tata Capital Housing Finance Limited (15/06/2026) **</t>
  </si>
  <si>
    <t>INE033L07HF1</t>
  </si>
  <si>
    <t>GOI1030</t>
  </si>
  <si>
    <t>7.16% Government of India (20/05/2023)</t>
  </si>
  <si>
    <t>IN0020130012</t>
  </si>
  <si>
    <t>GOI1550</t>
  </si>
  <si>
    <t>8.25% State Government Securities (02/06/2023)</t>
  </si>
  <si>
    <t>IN3320160077</t>
  </si>
  <si>
    <t>HDBF306</t>
  </si>
  <si>
    <t>7.96% HDB Financial Services Limited (17/11/2025) **</t>
  </si>
  <si>
    <t>INE756I07EM6</t>
  </si>
  <si>
    <t>SIDB486</t>
  </si>
  <si>
    <t>7.47% Small Industries Dev Bank of India (25/11/2025) **</t>
  </si>
  <si>
    <t>INE556F08KE8</t>
  </si>
  <si>
    <t>NBAR678</t>
  </si>
  <si>
    <t>7.35% National Bank For Agriculture and Rural Development (08/07/2025) **</t>
  </si>
  <si>
    <t>INE261F08DP6</t>
  </si>
  <si>
    <t>POWF454</t>
  </si>
  <si>
    <t>7.16% Power Finance Corporation Limited (24/04/2025) **</t>
  </si>
  <si>
    <t>INE134E08KP3</t>
  </si>
  <si>
    <t>IRLY340</t>
  </si>
  <si>
    <t>6.99% Indian Railway Finance Corporation Limited (19/03/2025) **</t>
  </si>
  <si>
    <t>INE053F07CB1</t>
  </si>
  <si>
    <t>SIDB479</t>
  </si>
  <si>
    <t>7.23% Small Industries Dev Bank of India (09/03/2026) **</t>
  </si>
  <si>
    <t>INE556F08KC2</t>
  </si>
  <si>
    <t>EXIM669</t>
  </si>
  <si>
    <t>6.35% Export Import Bank of India (18/02/2025) **</t>
  </si>
  <si>
    <t>INE514E08FT8</t>
  </si>
  <si>
    <t>POWF470</t>
  </si>
  <si>
    <t>6.5% Power Finance Corporation Limited (17/09/2025) **</t>
  </si>
  <si>
    <t>INE134E08LD7</t>
  </si>
  <si>
    <t>GOI4062</t>
  </si>
  <si>
    <t>6.18% State Government Securities (31/03/2026)</t>
  </si>
  <si>
    <t>IN1520200339</t>
  </si>
  <si>
    <t>NBAR646</t>
  </si>
  <si>
    <t>5.23% National Bank For Agriculture and Rural Development (31/01/2025)</t>
  </si>
  <si>
    <t>INE261F08DI1</t>
  </si>
  <si>
    <t>GOI1400</t>
  </si>
  <si>
    <t>8.15% State Government Securities (13/11/2025)</t>
  </si>
  <si>
    <t>IN3120150138</t>
  </si>
  <si>
    <t>SIDB468</t>
  </si>
  <si>
    <t>7.25% Small Industries Dev Bank of India (31/07/2025) **</t>
  </si>
  <si>
    <t>INE556F08KA6</t>
  </si>
  <si>
    <t>GOI4489</t>
  </si>
  <si>
    <t>6.95% Government of India (16/12/2026)</t>
  </si>
  <si>
    <t>IN001226C074</t>
  </si>
  <si>
    <t>EXIM685</t>
  </si>
  <si>
    <t>5.85% Export Import Bank of India (12/09/2025) **</t>
  </si>
  <si>
    <t>INE514E08FV4</t>
  </si>
  <si>
    <t>GOI1853</t>
  </si>
  <si>
    <t>8.16% State Government Securities (26/11/2025)</t>
  </si>
  <si>
    <t>IN1920150043</t>
  </si>
  <si>
    <t>GOI4748</t>
  </si>
  <si>
    <t>7.36% Government of India (12/09/2026)</t>
  </si>
  <si>
    <t>IN000926C054</t>
  </si>
  <si>
    <t>GOI1585</t>
  </si>
  <si>
    <t>8.27% State Government Securities (23/06/2023)</t>
  </si>
  <si>
    <t>IN2920160099</t>
  </si>
  <si>
    <t>GOI2491</t>
  </si>
  <si>
    <t>5.22% Government of India (15/06/2025)</t>
  </si>
  <si>
    <t>IN0020200112</t>
  </si>
  <si>
    <t>POWF492</t>
  </si>
  <si>
    <t>7.59% Power Finance Corporation Limited (03/11/2025) **</t>
  </si>
  <si>
    <t>INE134E08LU1</t>
  </si>
  <si>
    <t>BHFL89</t>
  </si>
  <si>
    <t>7.65% Bajaj Housing Finance Limited (21/07/2025) **</t>
  </si>
  <si>
    <t>INE377Y07326</t>
  </si>
  <si>
    <t>POWF459</t>
  </si>
  <si>
    <t>7.17% Power Finance Corporation Limited (22/05/2025) **</t>
  </si>
  <si>
    <t>INE134E08KT5</t>
  </si>
  <si>
    <t>HDFC1188</t>
  </si>
  <si>
    <t>7.4% Housing Development Finance Corporation Limited (02/06/2025)</t>
  </si>
  <si>
    <t>INE001A07TL4</t>
  </si>
  <si>
    <t>NTPC233</t>
  </si>
  <si>
    <t>5.78% NTPC Limited (29/04/2024) **</t>
  </si>
  <si>
    <t>INE733E08213</t>
  </si>
  <si>
    <t>IOIC485</t>
  </si>
  <si>
    <t>6.39% Indian Oil Corporation Limited (06/03/2025)</t>
  </si>
  <si>
    <t>INE242A08452</t>
  </si>
  <si>
    <t>RECL416</t>
  </si>
  <si>
    <t>5.74% REC Limited (20/06/2024) **</t>
  </si>
  <si>
    <t>INE020B08DR1</t>
  </si>
  <si>
    <t>NHPC39</t>
  </si>
  <si>
    <t>8.78% NHPC Limited (11/02/2023) **</t>
  </si>
  <si>
    <t>INE848E07435</t>
  </si>
  <si>
    <t>GOI1458</t>
  </si>
  <si>
    <t>8.49% State Government Securities (10/02/2026)</t>
  </si>
  <si>
    <t>IN3120150195</t>
  </si>
  <si>
    <t>HDBF273</t>
  </si>
  <si>
    <t>7.2834% HDB Financial Services Limited (24/08/2023) **</t>
  </si>
  <si>
    <t>INE756I07DD7</t>
  </si>
  <si>
    <t>GOI2925</t>
  </si>
  <si>
    <t>6.80% Government of India (15/06/2026)</t>
  </si>
  <si>
    <t>IN000626C050</t>
  </si>
  <si>
    <t>GOI2924</t>
  </si>
  <si>
    <t>6.80% Government of India (15/12/2026)</t>
  </si>
  <si>
    <t>IN001226C058</t>
  </si>
  <si>
    <t>GOI4657</t>
  </si>
  <si>
    <t>7.40% Government of India (19/09/2026)</t>
  </si>
  <si>
    <t>IN000926C047</t>
  </si>
  <si>
    <t>EXIM515</t>
  </si>
  <si>
    <t>8.18% Export Import Bank of India (07/12/2025) **</t>
  </si>
  <si>
    <t>INE514E08EU9</t>
  </si>
  <si>
    <t>GOI4656</t>
  </si>
  <si>
    <t>7.40% Government of India (19/03/2026)</t>
  </si>
  <si>
    <t>IN000326C040</t>
  </si>
  <si>
    <t>RECL274</t>
  </si>
  <si>
    <t>8.27% REC Limited (06/02/2025)</t>
  </si>
  <si>
    <t>INE020B08906</t>
  </si>
  <si>
    <t>PGCI353</t>
  </si>
  <si>
    <t>8.93% Power Grid Corporation of India Limited (20/10/2023) **</t>
  </si>
  <si>
    <t>INE752E07LX6</t>
  </si>
  <si>
    <t>BKBA299</t>
  </si>
  <si>
    <t>8.42% Bank of Baroda (07/12/2028) **</t>
  </si>
  <si>
    <t>INE028A08125</t>
  </si>
  <si>
    <t>IRLY256</t>
  </si>
  <si>
    <t>8.83% Indian Railway Finance Corporation Limited (25/03/2023) **</t>
  </si>
  <si>
    <t>INE053F07603</t>
  </si>
  <si>
    <t>BAFL728</t>
  </si>
  <si>
    <t>7.1% Bajaj Finance Limited (10/02/2023) **</t>
  </si>
  <si>
    <t>INE296A07RB5</t>
  </si>
  <si>
    <t>POWF167</t>
  </si>
  <si>
    <t>8.90% Power Finance Corporation Limited (15/03/2025) **</t>
  </si>
  <si>
    <t>INE134E08CS4</t>
  </si>
  <si>
    <t>GOI3006</t>
  </si>
  <si>
    <t>8.04% State Government Securities (20/03/2026)</t>
  </si>
  <si>
    <t>IN3520180131</t>
  </si>
  <si>
    <t>IRLY341</t>
  </si>
  <si>
    <t>6.19% Indian Railway Finance Corporation Limited (28/04/2023) **</t>
  </si>
  <si>
    <t>INE053F07CC9</t>
  </si>
  <si>
    <t>RIND338</t>
  </si>
  <si>
    <t>7.05% Reliance Industries Limited (13/09/2023) **</t>
  </si>
  <si>
    <t>INE002A08625</t>
  </si>
  <si>
    <t>NHBA304</t>
  </si>
  <si>
    <t>5.8% National Housing Bank (15/05/2023) **</t>
  </si>
  <si>
    <t>INE557F08FJ5</t>
  </si>
  <si>
    <t>SIDB437</t>
  </si>
  <si>
    <t>4.9% Small Industries Dev Bank of India (18/08/2023) **</t>
  </si>
  <si>
    <t>INE556F08JQ4</t>
  </si>
  <si>
    <t>GOI2462</t>
  </si>
  <si>
    <t>5.79% Government of India (11/05/2030)</t>
  </si>
  <si>
    <t>IN0020200070</t>
  </si>
  <si>
    <t>GOI1515</t>
  </si>
  <si>
    <t>8.39% State Government Securities (15/03/2023)</t>
  </si>
  <si>
    <t>IN2920150322</t>
  </si>
  <si>
    <t>GOI2771</t>
  </si>
  <si>
    <t>5.9% State Government Securities (27/05/2025)</t>
  </si>
  <si>
    <t>IN4520200077</t>
  </si>
  <si>
    <t>GOI1133</t>
  </si>
  <si>
    <t>8.83% Government of India (25/11/2023)</t>
  </si>
  <si>
    <t>IN0020130061</t>
  </si>
  <si>
    <t>$0.00%</t>
  </si>
  <si>
    <t>GOI658</t>
  </si>
  <si>
    <t>7.35% Government of India (22/06/2024)</t>
  </si>
  <si>
    <t>IN0020090034</t>
  </si>
  <si>
    <t>GOI295</t>
  </si>
  <si>
    <t>6.17% Government of India (12/06/2023)</t>
  </si>
  <si>
    <t>IN0020030055</t>
  </si>
  <si>
    <t>(b) Privately placed / Unlisted</t>
  </si>
  <si>
    <t>NIL</t>
  </si>
  <si>
    <t>ZCB - Zero Coupon Bond</t>
  </si>
  <si>
    <t>**  Thinly Traded / Non Traded Security</t>
  </si>
  <si>
    <t xml:space="preserve">$  Less Than 0.01% of Net Asset Value </t>
  </si>
  <si>
    <t>Benchmark Name - NIFTY BANKING &amp; PSU DEBT INDEX</t>
  </si>
  <si>
    <t>Industry</t>
  </si>
  <si>
    <t>Equity &amp; Equity related</t>
  </si>
  <si>
    <t>(a) Listed / awaiting listing on Stock Exchanges</t>
  </si>
  <si>
    <t>HDFB03</t>
  </si>
  <si>
    <t>HDFC Bank Limited</t>
  </si>
  <si>
    <t>INE040A01034</t>
  </si>
  <si>
    <t>Banks</t>
  </si>
  <si>
    <t>IBCL05</t>
  </si>
  <si>
    <t>ICICI Bank Limited</t>
  </si>
  <si>
    <t>INE090A01021</t>
  </si>
  <si>
    <t>KOMA02</t>
  </si>
  <si>
    <t>Kotak Mahindra Bank Limited</t>
  </si>
  <si>
    <t>INE237A01028</t>
  </si>
  <si>
    <t>UTIB02</t>
  </si>
  <si>
    <t>Axis Bank Limited</t>
  </si>
  <si>
    <t>INE238A01034</t>
  </si>
  <si>
    <t>SBAI02</t>
  </si>
  <si>
    <t>State Bank of India</t>
  </si>
  <si>
    <t>INE062A01020</t>
  </si>
  <si>
    <t>IIBL01</t>
  </si>
  <si>
    <t>IndusInd Bank Limited</t>
  </si>
  <si>
    <t>INE095A01012</t>
  </si>
  <si>
    <t>BKBA02</t>
  </si>
  <si>
    <t>Bank of Baroda</t>
  </si>
  <si>
    <t>INE028A01039</t>
  </si>
  <si>
    <t>AFPL02</t>
  </si>
  <si>
    <t>AU Small Finance Bank Limited</t>
  </si>
  <si>
    <t>INE949L01017</t>
  </si>
  <si>
    <t>FEBA02</t>
  </si>
  <si>
    <t>The Federal Bank Limited</t>
  </si>
  <si>
    <t>INE171A01029</t>
  </si>
  <si>
    <t>BAND01</t>
  </si>
  <si>
    <t>Bandhan Bank Limited</t>
  </si>
  <si>
    <t>INE545U01014</t>
  </si>
  <si>
    <t>IDBK01</t>
  </si>
  <si>
    <t>IDFC First Bank Limited</t>
  </si>
  <si>
    <t>INE092T01019</t>
  </si>
  <si>
    <t>PUBA02</t>
  </si>
  <si>
    <t>Punjab National Bank</t>
  </si>
  <si>
    <t>INE160A01022</t>
  </si>
  <si>
    <t>(b) Unlisted</t>
  </si>
  <si>
    <t>Aggregate Investments by other schemes (At NAV)  as on January 31, 2023 RS 348.79 Lakh's</t>
  </si>
  <si>
    <t>Benchmark Name - NIFTY BANK TRI</t>
  </si>
  <si>
    <t>INFS02</t>
  </si>
  <si>
    <t>Infosys Limited</t>
  </si>
  <si>
    <t>INE009A01021</t>
  </si>
  <si>
    <t>IT - Software</t>
  </si>
  <si>
    <t>BAFL02</t>
  </si>
  <si>
    <t>Bajaj Finance Limited</t>
  </si>
  <si>
    <t>INE296A01024</t>
  </si>
  <si>
    <t>Finance</t>
  </si>
  <si>
    <t>LARS02</t>
  </si>
  <si>
    <t>Larsen &amp; Toubro Limited</t>
  </si>
  <si>
    <t>INE018A01030</t>
  </si>
  <si>
    <t>Construction</t>
  </si>
  <si>
    <t>MAHI02</t>
  </si>
  <si>
    <t>Mahindra &amp; Mahindra Limited</t>
  </si>
  <si>
    <t>INE101A01026</t>
  </si>
  <si>
    <t>Automobiles</t>
  </si>
  <si>
    <t>TCSL01</t>
  </si>
  <si>
    <t>Tata Consultancy Services Limited</t>
  </si>
  <si>
    <t>INE467B01029</t>
  </si>
  <si>
    <t>RIND01</t>
  </si>
  <si>
    <t>Reliance Industries Limited</t>
  </si>
  <si>
    <t>INE002A01018</t>
  </si>
  <si>
    <t>Petroleum Products</t>
  </si>
  <si>
    <t>SUFI01</t>
  </si>
  <si>
    <t>Sundaram Finance Limited</t>
  </si>
  <si>
    <t>INE660A01013</t>
  </si>
  <si>
    <t>HLEL02</t>
  </si>
  <si>
    <t>Hindustan Unilever Limited</t>
  </si>
  <si>
    <t>INE030A01027</t>
  </si>
  <si>
    <t>Diversified FMCG</t>
  </si>
  <si>
    <t>GUAM02</t>
  </si>
  <si>
    <t>Ambuja Cements Limited</t>
  </si>
  <si>
    <t>INE079A01024</t>
  </si>
  <si>
    <t>Cement &amp; Cement Products</t>
  </si>
  <si>
    <t>STPR03</t>
  </si>
  <si>
    <t>JK Lakshmi Cement Limited</t>
  </si>
  <si>
    <t>INE786A01032</t>
  </si>
  <si>
    <t>SPIL03</t>
  </si>
  <si>
    <t>Sun Pharmaceutical Industries Limited</t>
  </si>
  <si>
    <t>INE044A01036</t>
  </si>
  <si>
    <t>Pharmaceuticals &amp; Biotechnology</t>
  </si>
  <si>
    <t>MAUD01</t>
  </si>
  <si>
    <t>Maruti Suzuki India Limited</t>
  </si>
  <si>
    <t>INE585B01010</t>
  </si>
  <si>
    <t>GALS01</t>
  </si>
  <si>
    <t>Galaxy Surfactants Limited</t>
  </si>
  <si>
    <t>INE600K01018</t>
  </si>
  <si>
    <t>Chemicals &amp; Petrochemicals</t>
  </si>
  <si>
    <t>CHOL02</t>
  </si>
  <si>
    <t>Cholamandalam Investment and Finance Company Ltd</t>
  </si>
  <si>
    <t>INE121A01024</t>
  </si>
  <si>
    <t>PSYL01</t>
  </si>
  <si>
    <t>Persistent Systems Limited</t>
  </si>
  <si>
    <t>INE262H01013</t>
  </si>
  <si>
    <t>HDFC03</t>
  </si>
  <si>
    <t>Housing Development Finance Corporation Limited</t>
  </si>
  <si>
    <t>INE001A01036</t>
  </si>
  <si>
    <t>KIMS01</t>
  </si>
  <si>
    <t>Krishna Institute Of Medical Sciences Limited</t>
  </si>
  <si>
    <t>INE967H01017</t>
  </si>
  <si>
    <t>Healthcare Services</t>
  </si>
  <si>
    <t>ULCC01</t>
  </si>
  <si>
    <t>UltraTech Cement Limited</t>
  </si>
  <si>
    <t>INE481G01011</t>
  </si>
  <si>
    <t>NITL01</t>
  </si>
  <si>
    <t>Coforge Limited</t>
  </si>
  <si>
    <t>INE591G01017</t>
  </si>
  <si>
    <t>NEST01</t>
  </si>
  <si>
    <t>Nestle India Limited</t>
  </si>
  <si>
    <t>INE239A01016</t>
  </si>
  <si>
    <t>Food Products</t>
  </si>
  <si>
    <t>SLIF01</t>
  </si>
  <si>
    <t>SBI Life Insurance Company Limited</t>
  </si>
  <si>
    <t>INE123W01016</t>
  </si>
  <si>
    <t>Insurance</t>
  </si>
  <si>
    <t>BFSL02</t>
  </si>
  <si>
    <t>Bajaj Finserv Limited</t>
  </si>
  <si>
    <t>INE918I01026</t>
  </si>
  <si>
    <t>SRFL01</t>
  </si>
  <si>
    <t>SRF Limited</t>
  </si>
  <si>
    <t>INE647A01010</t>
  </si>
  <si>
    <t>MAAU01</t>
  </si>
  <si>
    <t>Mahindra CIE Automotive Limited</t>
  </si>
  <si>
    <t>INE536H01010</t>
  </si>
  <si>
    <t>Auto Components</t>
  </si>
  <si>
    <t>BTVL02</t>
  </si>
  <si>
    <t>Bharti Airtel Limited</t>
  </si>
  <si>
    <t>INE397D01024</t>
  </si>
  <si>
    <t>Telecom - Services</t>
  </si>
  <si>
    <t>CUBI02</t>
  </si>
  <si>
    <t>City Union Bank Limited</t>
  </si>
  <si>
    <t>INE491A01021</t>
  </si>
  <si>
    <t>AARI02</t>
  </si>
  <si>
    <t>Aarti Industries Limited</t>
  </si>
  <si>
    <t>INE769A01020</t>
  </si>
  <si>
    <t>SONB01</t>
  </si>
  <si>
    <t>Sona BLW Precision Forgings Limited</t>
  </si>
  <si>
    <t>INE073K01018</t>
  </si>
  <si>
    <t>TCNS01</t>
  </si>
  <si>
    <t>TCNS Clothing Co. Limited</t>
  </si>
  <si>
    <t>INE778U01029</t>
  </si>
  <si>
    <t>Textiles &amp; Apparels</t>
  </si>
  <si>
    <t>ASPA02</t>
  </si>
  <si>
    <t>Asian Paints Limited</t>
  </si>
  <si>
    <t>INE021A01026</t>
  </si>
  <si>
    <t>Consumer Durables</t>
  </si>
  <si>
    <t>CPIL02</t>
  </si>
  <si>
    <t>CCL Products (India) Limited</t>
  </si>
  <si>
    <t>INE421D01022</t>
  </si>
  <si>
    <t>Agricultural Food &amp; other Products</t>
  </si>
  <si>
    <t>BFLS01</t>
  </si>
  <si>
    <t>MphasiS Limited</t>
  </si>
  <si>
    <t>INE356A01018</t>
  </si>
  <si>
    <t>CCOI02</t>
  </si>
  <si>
    <t>Container Corporation of India Limited</t>
  </si>
  <si>
    <t>INE111A01025</t>
  </si>
  <si>
    <t>Transport Services</t>
  </si>
  <si>
    <t>TEMA02</t>
  </si>
  <si>
    <t>Tech Mahindra Limited</t>
  </si>
  <si>
    <t>INE669C01036</t>
  </si>
  <si>
    <t>CHEM04</t>
  </si>
  <si>
    <t>Chemplast Sanmar Limited</t>
  </si>
  <si>
    <t>INE488A01050</t>
  </si>
  <si>
    <t>GFPL01</t>
  </si>
  <si>
    <t>Go Fashion (India) Limited</t>
  </si>
  <si>
    <t>INE0BJS01011</t>
  </si>
  <si>
    <t>Retailing</t>
  </si>
  <si>
    <t>ACCL02</t>
  </si>
  <si>
    <t>ACC Limited</t>
  </si>
  <si>
    <t>INE012A01025</t>
  </si>
  <si>
    <t>LTIL01</t>
  </si>
  <si>
    <t>LTIMindtree Limited</t>
  </si>
  <si>
    <t>INE214T01019</t>
  </si>
  <si>
    <t>CIPL03</t>
  </si>
  <si>
    <t>Cipla Limited</t>
  </si>
  <si>
    <t>INE059A01026</t>
  </si>
  <si>
    <t>TEGA01</t>
  </si>
  <si>
    <t>Tega Industries Limited</t>
  </si>
  <si>
    <t>INE011K01018</t>
  </si>
  <si>
    <t>Industrial Manufacturing</t>
  </si>
  <si>
    <t>MOSU03</t>
  </si>
  <si>
    <t>Samvardhana Motherson International Limited</t>
  </si>
  <si>
    <t>INE775A01035</t>
  </si>
  <si>
    <t>ESMC02</t>
  </si>
  <si>
    <t>PB Fintech Limited</t>
  </si>
  <si>
    <t>INE417T01026</t>
  </si>
  <si>
    <t>Financial Technology (Fintech)</t>
  </si>
  <si>
    <t>LICO01</t>
  </si>
  <si>
    <t>Life Insurance Corporation Of India</t>
  </si>
  <si>
    <t>INE0J1Y01017</t>
  </si>
  <si>
    <t>VIDI01</t>
  </si>
  <si>
    <t>Vijaya Diagnostic Centre Limited</t>
  </si>
  <si>
    <t>INE043W01024</t>
  </si>
  <si>
    <t>MSUW01</t>
  </si>
  <si>
    <t>Motherson Sumi Wiring India Limited</t>
  </si>
  <si>
    <t>INE0FS801015</t>
  </si>
  <si>
    <t>GCPL02</t>
  </si>
  <si>
    <t>Godrej Consumer Products Limited</t>
  </si>
  <si>
    <t>INE102D01028</t>
  </si>
  <si>
    <t>Personal Products</t>
  </si>
  <si>
    <t>AAPH01</t>
  </si>
  <si>
    <t>Aarti Pharmalabs Limited</t>
  </si>
  <si>
    <t>INE0LRU01027</t>
  </si>
  <si>
    <t>DIVI02</t>
  </si>
  <si>
    <t>Divi's Laboratories Limited</t>
  </si>
  <si>
    <t>INE361B01024</t>
  </si>
  <si>
    <t>Benchmark Name - NIFTY 500 INDEX</t>
  </si>
  <si>
    <t>ITCL02</t>
  </si>
  <si>
    <t>ITC Limited</t>
  </si>
  <si>
    <t>INE154A01025</t>
  </si>
  <si>
    <t>TWAT02</t>
  </si>
  <si>
    <t>Titan Company Limited</t>
  </si>
  <si>
    <t>INE280A01028</t>
  </si>
  <si>
    <t>BRIT03</t>
  </si>
  <si>
    <t>Britannia Industries Limited</t>
  </si>
  <si>
    <t>INE216A01030</t>
  </si>
  <si>
    <t>AVSP01</t>
  </si>
  <si>
    <t>Avenue Supermarts Limited</t>
  </si>
  <si>
    <t>INE192R01011</t>
  </si>
  <si>
    <t>ADTL01</t>
  </si>
  <si>
    <t>Adani Transmission Limited</t>
  </si>
  <si>
    <t>INE931S01010</t>
  </si>
  <si>
    <t>Power</t>
  </si>
  <si>
    <t>EIML02</t>
  </si>
  <si>
    <t>Eicher Motors Limited</t>
  </si>
  <si>
    <t>INE066A01021</t>
  </si>
  <si>
    <t>TTEA02</t>
  </si>
  <si>
    <t>Tata Consumer Products Limited</t>
  </si>
  <si>
    <t>INE192A01025</t>
  </si>
  <si>
    <t>APOL02</t>
  </si>
  <si>
    <t>Apollo Hospitals Enterprise Limited</t>
  </si>
  <si>
    <t>INE437A01024</t>
  </si>
  <si>
    <t>TPOW02</t>
  </si>
  <si>
    <t>Tata Power Company Limited</t>
  </si>
  <si>
    <t>INE245A01021</t>
  </si>
  <si>
    <t>HERO02</t>
  </si>
  <si>
    <t>Hero MotoCorp Limited</t>
  </si>
  <si>
    <t>INE158A01026</t>
  </si>
  <si>
    <t>DABU02</t>
  </si>
  <si>
    <t>Dabur India Limited</t>
  </si>
  <si>
    <t>INE016A01026</t>
  </si>
  <si>
    <t>HAIL03</t>
  </si>
  <si>
    <t>Havells India Limited</t>
  </si>
  <si>
    <t>INE176B01034</t>
  </si>
  <si>
    <t>IEIN01</t>
  </si>
  <si>
    <t>Info Edge (India) Limited</t>
  </si>
  <si>
    <t>INE663F01024</t>
  </si>
  <si>
    <t>LAKM02</t>
  </si>
  <si>
    <t>Trent Limited</t>
  </si>
  <si>
    <t>INE849A01020</t>
  </si>
  <si>
    <t>MARC02</t>
  </si>
  <si>
    <t>Marico Limited</t>
  </si>
  <si>
    <t>INE196A01026</t>
  </si>
  <si>
    <t>PAGE01</t>
  </si>
  <si>
    <t>Page Industries Limited</t>
  </si>
  <si>
    <t>INE761H01022</t>
  </si>
  <si>
    <t>MCSP02</t>
  </si>
  <si>
    <t>United Spirits Limited</t>
  </si>
  <si>
    <t>INE854D01024</t>
  </si>
  <si>
    <t>Beverages</t>
  </si>
  <si>
    <t>DLFL01</t>
  </si>
  <si>
    <t>DLF Limited</t>
  </si>
  <si>
    <t>INE271C01023</t>
  </si>
  <si>
    <t>Realty</t>
  </si>
  <si>
    <t>ZEET02</t>
  </si>
  <si>
    <t>Zee Entertainment Enterprises Limited</t>
  </si>
  <si>
    <t>INE256A01028</t>
  </si>
  <si>
    <t>Entertainment</t>
  </si>
  <si>
    <t>CGCE01</t>
  </si>
  <si>
    <t>Crompton Greaves Consumer Electricals Limited</t>
  </si>
  <si>
    <t>INE299U01018</t>
  </si>
  <si>
    <t>COLG02</t>
  </si>
  <si>
    <t>Colgate Palmolive (India) Limited</t>
  </si>
  <si>
    <t>INE259A01022</t>
  </si>
  <si>
    <t>JUFL02</t>
  </si>
  <si>
    <t>Jubilant Foodworks Limited</t>
  </si>
  <si>
    <t>INE797F01020</t>
  </si>
  <si>
    <t>Leisure Services</t>
  </si>
  <si>
    <t>VOLT02</t>
  </si>
  <si>
    <t>Voltas Limited</t>
  </si>
  <si>
    <t>INE226A01021</t>
  </si>
  <si>
    <t>Aggregate Investments by other schemes (At NAV)  as on January 31, 2023 RS 217.54 Lakh's</t>
  </si>
  <si>
    <t>Benchmark Name - NIFTY INDIA CONSUMPTION TRI INDEX</t>
  </si>
  <si>
    <t>MTAR01</t>
  </si>
  <si>
    <t>MTAR Technologies Limited</t>
  </si>
  <si>
    <t>INE864I01014</t>
  </si>
  <si>
    <t>Aerospace &amp; Defense</t>
  </si>
  <si>
    <t>PIIN03</t>
  </si>
  <si>
    <t>PI Industries Limited</t>
  </si>
  <si>
    <t>INE603J01030</t>
  </si>
  <si>
    <t>Fertilizers &amp; Agrochemicals</t>
  </si>
  <si>
    <t>NECH01</t>
  </si>
  <si>
    <t>Neogen Chemicals Limited</t>
  </si>
  <si>
    <t>INE136S01016</t>
  </si>
  <si>
    <t>SHCE01</t>
  </si>
  <si>
    <t>Shree Cement Limited</t>
  </si>
  <si>
    <t>INE070A01015</t>
  </si>
  <si>
    <t>CSTL01</t>
  </si>
  <si>
    <t>Clean Science and Technology Limited</t>
  </si>
  <si>
    <t>INE227W01023</t>
  </si>
  <si>
    <t>FRHL01</t>
  </si>
  <si>
    <t>Fortis Healthcare Limited</t>
  </si>
  <si>
    <t>INE061F01013</t>
  </si>
  <si>
    <t>MIIL02</t>
  </si>
  <si>
    <t>UNO Minda Limited</t>
  </si>
  <si>
    <t>INE405E01023</t>
  </si>
  <si>
    <t>BRIG01</t>
  </si>
  <si>
    <t>Brigade Enterprises Limited</t>
  </si>
  <si>
    <t>INE791I01019</t>
  </si>
  <si>
    <t>SANE01</t>
  </si>
  <si>
    <t>Sansera Engineering Limited</t>
  </si>
  <si>
    <t>INE953O01021</t>
  </si>
  <si>
    <t>SUMI01</t>
  </si>
  <si>
    <t>Sumitomo Chemical India Limited</t>
  </si>
  <si>
    <t>INE258G01013</t>
  </si>
  <si>
    <t>HKFIN01</t>
  </si>
  <si>
    <t>Privi Speciality Chemicals Limited</t>
  </si>
  <si>
    <t>INE959A01019</t>
  </si>
  <si>
    <t>TELC03</t>
  </si>
  <si>
    <t>Tata Motors Limited</t>
  </si>
  <si>
    <t>INE155A01022</t>
  </si>
  <si>
    <t>TAHO01</t>
  </si>
  <si>
    <t>Honeywell Automation India Limited</t>
  </si>
  <si>
    <t>INE671A01010</t>
  </si>
  <si>
    <t>SUCH02</t>
  </si>
  <si>
    <t>Sudarshan Chemical Industries Limited</t>
  </si>
  <si>
    <t>INE659A01023</t>
  </si>
  <si>
    <t>FSNE01</t>
  </si>
  <si>
    <t>FSN E-Commerce Ventures Limited</t>
  </si>
  <si>
    <t>INE388Y01029</t>
  </si>
  <si>
    <t>ILOM01</t>
  </si>
  <si>
    <t>ICICI Lombard General Insurance Company Limited</t>
  </si>
  <si>
    <t>INE765G01017</t>
  </si>
  <si>
    <t>Derivatives</t>
  </si>
  <si>
    <t>Interest Rate Swaps</t>
  </si>
  <si>
    <t>IRS914890</t>
  </si>
  <si>
    <t>Interest Rate Swaps Pay Fix Receive Floating -ICISECPD (15/11/2027) (FV 1500 Lacs)</t>
  </si>
  <si>
    <t>GOI4485</t>
  </si>
  <si>
    <t>7.38% Government of India (20/06/2027)</t>
  </si>
  <si>
    <t>IN0020220037</t>
  </si>
  <si>
    <t>GOI4584</t>
  </si>
  <si>
    <t>7.26% Government of India (22/08/2032)</t>
  </si>
  <si>
    <t>IN0020220060</t>
  </si>
  <si>
    <t>GOI2936</t>
  </si>
  <si>
    <t>4.7% Government of India (22/09/2033)</t>
  </si>
  <si>
    <t>IN0020200120</t>
  </si>
  <si>
    <t>GOI4366</t>
  </si>
  <si>
    <t>7.1% Government of India (18/04/2029)</t>
  </si>
  <si>
    <t>IN0020220011</t>
  </si>
  <si>
    <t>HDFC1083</t>
  </si>
  <si>
    <t>7.99% Housing Development Finance Corporation Limited (11/07/2024)</t>
  </si>
  <si>
    <t>INE001A07RV7</t>
  </si>
  <si>
    <t>INDI21</t>
  </si>
  <si>
    <t>9.04% IndInfravit Trust (09/03/2038) **</t>
  </si>
  <si>
    <t>INE790Z07038</t>
  </si>
  <si>
    <t>GOI3528</t>
  </si>
  <si>
    <t>6.1% Government of India (12/07/2031)</t>
  </si>
  <si>
    <t>IN0020210095</t>
  </si>
  <si>
    <t>GOI2484</t>
  </si>
  <si>
    <t>6.19% Government of India (16/09/2034)</t>
  </si>
  <si>
    <t>IN0020200096</t>
  </si>
  <si>
    <t>GOI2249</t>
  </si>
  <si>
    <t>7.57% Government of India (17/06/2033)</t>
  </si>
  <si>
    <t>IN0020190065</t>
  </si>
  <si>
    <t>Benchmark Name - NIFTY 50 HYBRID COMPOSITE DEBT 65:35 INDEX</t>
  </si>
  <si>
    <t>GOI1973</t>
  </si>
  <si>
    <t>7.17% Government of India (08/01/2028)</t>
  </si>
  <si>
    <t>IN0020170174</t>
  </si>
  <si>
    <t>GOI2041</t>
  </si>
  <si>
    <t>8.05% State Government Securities (18/04/2028)</t>
  </si>
  <si>
    <t>IN3120180010</t>
  </si>
  <si>
    <t>GOI2039</t>
  </si>
  <si>
    <t>8% State Government Securities (11/04/2028)</t>
  </si>
  <si>
    <t>IN2020180013</t>
  </si>
  <si>
    <t>Benchmark Name - CRISIL IBX 50:50 GILT PLUS SDL INDEX – JUNE 2028</t>
  </si>
  <si>
    <t>IRS971927</t>
  </si>
  <si>
    <t>Interest Rate Swaps Pay Fix Receive Floating -HSBC BANK (23/01/2028) (FV 2500 Lacs)</t>
  </si>
  <si>
    <t>HDFC1192</t>
  </si>
  <si>
    <t>7.28% Housing Development Finance Corporation Limited (01/03/2024)</t>
  </si>
  <si>
    <t>INE001A07TM2</t>
  </si>
  <si>
    <t>MMFS1145</t>
  </si>
  <si>
    <t>4.88% Mahindra &amp; Mahindra Financial Services Limited (23/07/2024) (FRN) **</t>
  </si>
  <si>
    <t>INE774D07UF0</t>
  </si>
  <si>
    <t>GOI3607</t>
  </si>
  <si>
    <t>4.04% Government of India (04/10/2028)</t>
  </si>
  <si>
    <t>IN0020210160</t>
  </si>
  <si>
    <t>IRLY322</t>
  </si>
  <si>
    <t>8.25% Indian Railway Finance Corporation Limited (28/02/2024)</t>
  </si>
  <si>
    <t>INE053F07BB3</t>
  </si>
  <si>
    <t>POWF496</t>
  </si>
  <si>
    <t>7.59% Power Finance Corporation Limited (17/01/2028) **</t>
  </si>
  <si>
    <t>INE134E08LX5</t>
  </si>
  <si>
    <t>TCAL473</t>
  </si>
  <si>
    <t>6.7942% Tata Capital Limited (30/04/2024) **</t>
  </si>
  <si>
    <t>INE976I08375</t>
  </si>
  <si>
    <t>KOMP1662</t>
  </si>
  <si>
    <t>7.8779% Kotak Mahindra Prime Limited (20/05/2025) **</t>
  </si>
  <si>
    <t>INE916DA7SC2</t>
  </si>
  <si>
    <t>SIDB465</t>
  </si>
  <si>
    <t>7.15% Small Industries Dev Bank of India (02/06/2025) **</t>
  </si>
  <si>
    <t>INE556F08JY8</t>
  </si>
  <si>
    <t>NHBA310</t>
  </si>
  <si>
    <t>5.35% National Housing Bank (12/02/2024) **</t>
  </si>
  <si>
    <t>INE557F08FL1</t>
  </si>
  <si>
    <t>VSEL20</t>
  </si>
  <si>
    <t>REPO+2.8% Varanasi Sangam Expressway Private Limited (29/12/2034) (FRN) **</t>
  </si>
  <si>
    <t>INE213Y07018</t>
  </si>
  <si>
    <t>FCOI28</t>
  </si>
  <si>
    <t>8.62% Food Corporation Of India (22/03/2023)</t>
  </si>
  <si>
    <t>INE861G08019</t>
  </si>
  <si>
    <t>CRISIL AAA(CE)</t>
  </si>
  <si>
    <t>EXIM719</t>
  </si>
  <si>
    <t>5.20% Export Import Bank of India (04/03/2025) **</t>
  </si>
  <si>
    <t>INE514E08FW2</t>
  </si>
  <si>
    <t>SUMM21</t>
  </si>
  <si>
    <t>6.59% Summit Digitel Infrastructure Limited (16/06/2026) **</t>
  </si>
  <si>
    <t>INE507T07062</t>
  </si>
  <si>
    <t>POWF173</t>
  </si>
  <si>
    <t>8.7% Power Finance Corporation Limited (14/05/2025) **</t>
  </si>
  <si>
    <t>INE134E08CY2</t>
  </si>
  <si>
    <t>POWF292</t>
  </si>
  <si>
    <t>8.98% Power Finance Corporation Limited (08/10/2024) **</t>
  </si>
  <si>
    <t>INE134E08GL0</t>
  </si>
  <si>
    <t>RIND369</t>
  </si>
  <si>
    <t>7.2% Reliance Industries Limited (21/09/2023) (FRN) **</t>
  </si>
  <si>
    <t>INE002A08658</t>
  </si>
  <si>
    <t>GOI1611</t>
  </si>
  <si>
    <t>8.39% State Government Securities (15/03/2024)</t>
  </si>
  <si>
    <t>IN2920150330</t>
  </si>
  <si>
    <t>IILD51</t>
  </si>
  <si>
    <t>8.6% India Infradebt Limited (30/12/2024) **</t>
  </si>
  <si>
    <t>INE537P07497</t>
  </si>
  <si>
    <t>SUMM23</t>
  </si>
  <si>
    <t>8.05% Summit Digitel Infrastructure Limited (31/05/2027) **</t>
  </si>
  <si>
    <t>INE507T07096</t>
  </si>
  <si>
    <t>KOMP1657</t>
  </si>
  <si>
    <t>7.8815% Kotak Mahindra Prime Limited (17/02/2025) **</t>
  </si>
  <si>
    <t>INE916DA7RZ5</t>
  </si>
  <si>
    <t>LICH622</t>
  </si>
  <si>
    <t>7.9% LIC Housing Finance Limited (23/06/2027) **</t>
  </si>
  <si>
    <t>INE115A07PV9</t>
  </si>
  <si>
    <t>BHFL98</t>
  </si>
  <si>
    <t>7.83% Bajaj Housing Finance Limited (12/12/2025) **</t>
  </si>
  <si>
    <t>INE377Y07391</t>
  </si>
  <si>
    <t>LARS378</t>
  </si>
  <si>
    <t>7.25% Larsen &amp; Toubro Limited (06/05/2024) **</t>
  </si>
  <si>
    <t>INE018A08BB5</t>
  </si>
  <si>
    <t>RECL390</t>
  </si>
  <si>
    <t>6.99% REC Limited (30/09/2024) **</t>
  </si>
  <si>
    <t>INE020B08CM4</t>
  </si>
  <si>
    <t>IDFL56</t>
  </si>
  <si>
    <t>5.955% NIIF Infrastructure Finance Limited (16/02/2024) **</t>
  </si>
  <si>
    <t>INE246R07566</t>
  </si>
  <si>
    <t>NHBA312</t>
  </si>
  <si>
    <t>5.44% National Housing Bank (02/04/2024) **</t>
  </si>
  <si>
    <t>INE557F08FM9</t>
  </si>
  <si>
    <t>EXIM726</t>
  </si>
  <si>
    <t>5.4% Export Import Bank of India (31/03/2025) **</t>
  </si>
  <si>
    <t>INE514E08FX0</t>
  </si>
  <si>
    <t>SUMM22</t>
  </si>
  <si>
    <t>7.4% Summit Digitel Infrastructure Limited (28/09/2028) **</t>
  </si>
  <si>
    <t>INE507T07070</t>
  </si>
  <si>
    <t>POWF463</t>
  </si>
  <si>
    <t>5.77% Power Finance Corporation Limited (11/04/2025) **</t>
  </si>
  <si>
    <t>INE134E08KX7</t>
  </si>
  <si>
    <t>HDFC1175</t>
  </si>
  <si>
    <t>5.9% Housing Development Finance Corporation Limited (25/02/2025) **</t>
  </si>
  <si>
    <t>INE001A07TI0</t>
  </si>
  <si>
    <t>SIDB457</t>
  </si>
  <si>
    <t>5.59% Small Industries Dev Bank of India (21/02/2025) **</t>
  </si>
  <si>
    <t>INE556F08JU6</t>
  </si>
  <si>
    <t>CARE AAA</t>
  </si>
  <si>
    <t>IOIC535</t>
  </si>
  <si>
    <t>5.50% Indian Oil Corporation Limited (20/10/2025) **</t>
  </si>
  <si>
    <t>INE242A08486</t>
  </si>
  <si>
    <t>IGIF26</t>
  </si>
  <si>
    <t>8.4% India Grid Trust InvIT Fund (14/06/2023) **</t>
  </si>
  <si>
    <t>INE219X07090</t>
  </si>
  <si>
    <t>POWF488</t>
  </si>
  <si>
    <t>7.15% Power Finance Corporation Limited (08/09/2025) **</t>
  </si>
  <si>
    <t>INE134E08LR7</t>
  </si>
  <si>
    <t>LICH420</t>
  </si>
  <si>
    <t>7.4% LIC Housing Finance Limited (06/09/2024) **</t>
  </si>
  <si>
    <t>INE115A07ML7</t>
  </si>
  <si>
    <t>GOI3348</t>
  </si>
  <si>
    <t>8.21% State Government Securities (31/03/2025)</t>
  </si>
  <si>
    <t>IN2920150447</t>
  </si>
  <si>
    <t>SUMM24</t>
  </si>
  <si>
    <t>8.44% Summit Digitel Infrastructure Limited (02/11/2032) **</t>
  </si>
  <si>
    <t>INE507T07104</t>
  </si>
  <si>
    <t>HDFB829</t>
  </si>
  <si>
    <t>7.86% HDFC Bank Limited (02/12/2032) **</t>
  </si>
  <si>
    <t>INE040A08427</t>
  </si>
  <si>
    <t>NHBA317</t>
  </si>
  <si>
    <t>7.34% National Housing Bank (07/08/2025) **</t>
  </si>
  <si>
    <t>INE557F08FN7</t>
  </si>
  <si>
    <t>GOI1777</t>
  </si>
  <si>
    <t>8.21% State Government Securities (31/03/2024)</t>
  </si>
  <si>
    <t>IN2920150439</t>
  </si>
  <si>
    <t>POWF405</t>
  </si>
  <si>
    <t>7.74% Power Finance Corporation Limited (29/01/2028) **</t>
  </si>
  <si>
    <t>INE134E08JI0</t>
  </si>
  <si>
    <t>IILD56</t>
  </si>
  <si>
    <t>7.5% India Infradebt Limited (30/06/2025) **</t>
  </si>
  <si>
    <t>INE537P07562</t>
  </si>
  <si>
    <t>IILD60</t>
  </si>
  <si>
    <t>8.4% India Infradebt Limited (20/11/2024) **</t>
  </si>
  <si>
    <t>INE537P07489</t>
  </si>
  <si>
    <t>HDFC1134</t>
  </si>
  <si>
    <t>5.78% Housing Development Finance Corporation Limited (25/11/2025) **</t>
  </si>
  <si>
    <t>INE001A07ST9</t>
  </si>
  <si>
    <t>GOI2921</t>
  </si>
  <si>
    <t>6.80% Government of India (15/06/2028)</t>
  </si>
  <si>
    <t>IN000628C056</t>
  </si>
  <si>
    <t>GOI2920</t>
  </si>
  <si>
    <t>6.80% Government of India (15/12/2028)</t>
  </si>
  <si>
    <t>IN001228C054</t>
  </si>
  <si>
    <t>HDFB631</t>
  </si>
  <si>
    <t>8.44% HDFC Bank Limited (28/12/2028) **</t>
  </si>
  <si>
    <t>INE040A08393</t>
  </si>
  <si>
    <t>GOI2089</t>
  </si>
  <si>
    <t>8.15% State Government Securities (09/05/2028)</t>
  </si>
  <si>
    <t>IN3120180036</t>
  </si>
  <si>
    <t>GOI1713</t>
  </si>
  <si>
    <t>7.59% State Government Securities (15/02/2027)</t>
  </si>
  <si>
    <t>IN1920160091</t>
  </si>
  <si>
    <t>RECL397</t>
  </si>
  <si>
    <t>7.55% REC Limited (10/05/2030) **</t>
  </si>
  <si>
    <t>INE020B08CU7</t>
  </si>
  <si>
    <t>BGFL977</t>
  </si>
  <si>
    <t>6.15% Aditya Birla Finance Limited (30/05/2023) **</t>
  </si>
  <si>
    <t>INE860H07HF5</t>
  </si>
  <si>
    <t>HDFC1099</t>
  </si>
  <si>
    <t>7.5% Housing Development Finance Corporation Limited (08/01/2025) **</t>
  </si>
  <si>
    <t>INE001A07SE1</t>
  </si>
  <si>
    <t>LICH562</t>
  </si>
  <si>
    <t>7.33% LIC Housing Finance Limited (12/02/2025) **</t>
  </si>
  <si>
    <t>INE115A07OS8</t>
  </si>
  <si>
    <t>RECL209</t>
  </si>
  <si>
    <t>8.82% REC Limited (12/04/2023) **</t>
  </si>
  <si>
    <t>INE020B08831</t>
  </si>
  <si>
    <t>GOI2931</t>
  </si>
  <si>
    <t>5.85% Government of India (01/12/2030)</t>
  </si>
  <si>
    <t>IN0020200294</t>
  </si>
  <si>
    <t>GOI3727</t>
  </si>
  <si>
    <t>7.29% State Government Securities (12/01/2034)</t>
  </si>
  <si>
    <t>IN1920210250</t>
  </si>
  <si>
    <t>(c) Securitised Debt</t>
  </si>
  <si>
    <t>FBRT35</t>
  </si>
  <si>
    <t>First Business Receivables Trust (01/01/2024) **</t>
  </si>
  <si>
    <t>INE0BTV15162</t>
  </si>
  <si>
    <t>CRISIL AAA(SO)</t>
  </si>
  <si>
    <t>FBRT39</t>
  </si>
  <si>
    <t>First Business Receivables Trust (01/01/2025) **</t>
  </si>
  <si>
    <t>INE0BTV15204</t>
  </si>
  <si>
    <t>FBRT34</t>
  </si>
  <si>
    <t>First Business Receivables Trust (01/10/2023) **</t>
  </si>
  <si>
    <t>INE0BTV15154</t>
  </si>
  <si>
    <t>Money Market Instruments</t>
  </si>
  <si>
    <t>Certificate of Deposit</t>
  </si>
  <si>
    <t>HDFB831</t>
  </si>
  <si>
    <t>HDFC Bank Limited (14/12/2023)</t>
  </si>
  <si>
    <t>INE040A16DO1</t>
  </si>
  <si>
    <t>CARE A1+</t>
  </si>
  <si>
    <t>CANB880</t>
  </si>
  <si>
    <t>Canara Bank (12/06/2023)</t>
  </si>
  <si>
    <t>INE476A16UK9</t>
  </si>
  <si>
    <t>CRISIL A1+</t>
  </si>
  <si>
    <t>HDFB816</t>
  </si>
  <si>
    <t>HDFC Bank Limited (15/06/2023)</t>
  </si>
  <si>
    <t>INE040A16DD4</t>
  </si>
  <si>
    <t>FRN - Floating Rate Note , ZCB - Zero Coupon Bond</t>
  </si>
  <si>
    <t>Benchmark Name - NIFTY CORPORATE BOND INDEX B-III</t>
  </si>
  <si>
    <t>RECL276</t>
  </si>
  <si>
    <t>8.30% REC Limited (10/04/2025) **</t>
  </si>
  <si>
    <t>INE020B08930</t>
  </si>
  <si>
    <t>GOI2407</t>
  </si>
  <si>
    <t>8.03% State Government Securities (16/04/2025)</t>
  </si>
  <si>
    <t>IN1520190027</t>
  </si>
  <si>
    <t>NHBA299</t>
  </si>
  <si>
    <t>7.05% National Housing Bank (18/12/2024) **</t>
  </si>
  <si>
    <t>INE557F08FG1</t>
  </si>
  <si>
    <t>NHBA300</t>
  </si>
  <si>
    <t>6.88% National Housing Bank (21/01/2025) **</t>
  </si>
  <si>
    <t>INE557F08FH9</t>
  </si>
  <si>
    <t>GOI3457</t>
  </si>
  <si>
    <t>8.1% State Government Securities (28/01/2025)</t>
  </si>
  <si>
    <t>IN3420140136</t>
  </si>
  <si>
    <t>PGCI444</t>
  </si>
  <si>
    <t>6.85% Power Grid Corporation of India Limited (15/04/2025) **</t>
  </si>
  <si>
    <t>INE752E08643</t>
  </si>
  <si>
    <t>POWF306</t>
  </si>
  <si>
    <t>8.39% Power Finance Corporation Limited (19/04/2025) **</t>
  </si>
  <si>
    <t>INE134E08HD5</t>
  </si>
  <si>
    <t>GOI1272</t>
  </si>
  <si>
    <t>8.05% State Government Securities (25/02/2025)</t>
  </si>
  <si>
    <t>IN1920140101</t>
  </si>
  <si>
    <t>GOI2366</t>
  </si>
  <si>
    <t>8.06% State Government Securities (28/01/2025)</t>
  </si>
  <si>
    <t>IN1920140085</t>
  </si>
  <si>
    <t>GOI1280</t>
  </si>
  <si>
    <t>8.10% State Government Securities (11/03/2025)</t>
  </si>
  <si>
    <t>IN3120140220</t>
  </si>
  <si>
    <t>GOI4351</t>
  </si>
  <si>
    <t>5.77% State Government Securities (02/02/2025)</t>
  </si>
  <si>
    <t>IN1520210189</t>
  </si>
  <si>
    <t>GOI2401</t>
  </si>
  <si>
    <t>8.09% State Government Securities (11/03/2025)</t>
  </si>
  <si>
    <t>IN2120140115</t>
  </si>
  <si>
    <t>PGCI365</t>
  </si>
  <si>
    <t>8.15% Power Grid Corporation of India Limited (08/03/2025) **</t>
  </si>
  <si>
    <t>INE752E07MJ3</t>
  </si>
  <si>
    <t>RECL273</t>
  </si>
  <si>
    <t>8.23% REC Limited (23/01/2025) **</t>
  </si>
  <si>
    <t>INE020B08898</t>
  </si>
  <si>
    <t>POWF313</t>
  </si>
  <si>
    <t>8.2% Power Finance Corporation Limited (10/03/2025) **</t>
  </si>
  <si>
    <t>INE134E08GY3</t>
  </si>
  <si>
    <t>GOI4362</t>
  </si>
  <si>
    <t>6.03% State Government Securities (11/03/2025)</t>
  </si>
  <si>
    <t>IN2920190435</t>
  </si>
  <si>
    <t>GOI1690</t>
  </si>
  <si>
    <t>8.08% State Government Securities (11/03/2025)</t>
  </si>
  <si>
    <t>IN1920140119</t>
  </si>
  <si>
    <t>Benchmark Name - CRISIL IBX 70:30 CPSE PLUS SDL – APRIL 2025</t>
  </si>
  <si>
    <t>GOI1869</t>
  </si>
  <si>
    <t>7.51% State Government Securities (24/05/2027)</t>
  </si>
  <si>
    <t>IN2220170020</t>
  </si>
  <si>
    <t>GOI1873</t>
  </si>
  <si>
    <t>7.52% State Government Securities (24/05/2027)</t>
  </si>
  <si>
    <t>IN1520170045</t>
  </si>
  <si>
    <t>GOI1872</t>
  </si>
  <si>
    <t>IN3120170037</t>
  </si>
  <si>
    <t>GOI3644</t>
  </si>
  <si>
    <t>6.58% State Government Securities (31/03/2027)</t>
  </si>
  <si>
    <t>IN1520200347</t>
  </si>
  <si>
    <t>GOI1871</t>
  </si>
  <si>
    <t>7.53% State Government Securities (24/05/2027)</t>
  </si>
  <si>
    <t>IN1620170010</t>
  </si>
  <si>
    <t>GOI3764</t>
  </si>
  <si>
    <t>IN3320170043</t>
  </si>
  <si>
    <t>GOI4512</t>
  </si>
  <si>
    <t>7.62% State Government Securities (15/02/2027)</t>
  </si>
  <si>
    <t>IN3320160317</t>
  </si>
  <si>
    <t>GOI1834</t>
  </si>
  <si>
    <t>7.92% State Government Securities (15/03/2027)</t>
  </si>
  <si>
    <t>IN3420160175</t>
  </si>
  <si>
    <t>GOI1841</t>
  </si>
  <si>
    <t>7.71% State Government Securities (01/03/2027)</t>
  </si>
  <si>
    <t>IN1520160202</t>
  </si>
  <si>
    <t>GOI1893</t>
  </si>
  <si>
    <t>7.59% State Government Securities (29/03/2027)</t>
  </si>
  <si>
    <t>IN1920160125</t>
  </si>
  <si>
    <t>GOI3765</t>
  </si>
  <si>
    <t>IN2920170015</t>
  </si>
  <si>
    <t>GOI3085</t>
  </si>
  <si>
    <t>6.72% State Government Securities (24/03/2027)</t>
  </si>
  <si>
    <t>IN2020200290</t>
  </si>
  <si>
    <t>GOI3755</t>
  </si>
  <si>
    <t>6.54% State Government Securities (09/02/2027)</t>
  </si>
  <si>
    <t>IN2220210271</t>
  </si>
  <si>
    <t>GOI1761</t>
  </si>
  <si>
    <t>7.78% State Government Securities (01/03/2027)</t>
  </si>
  <si>
    <t>IN1320160170</t>
  </si>
  <si>
    <t>GOI1875</t>
  </si>
  <si>
    <t>7.61% State Government Securities (15/02/2027)</t>
  </si>
  <si>
    <t>IN3120160194</t>
  </si>
  <si>
    <t>GOI1878</t>
  </si>
  <si>
    <t>7.6% State Government Securities (15/02/2027)</t>
  </si>
  <si>
    <t>IN2120160097</t>
  </si>
  <si>
    <t>GOI1788</t>
  </si>
  <si>
    <t>7.88% State Government Securities (15/03/2027)</t>
  </si>
  <si>
    <t>IN3520160034</t>
  </si>
  <si>
    <t>GOI1758</t>
  </si>
  <si>
    <t>IN3420160167</t>
  </si>
  <si>
    <t>GOI1785</t>
  </si>
  <si>
    <t>7.86% State Government Securities (15/03/2027)</t>
  </si>
  <si>
    <t>IN1920160117</t>
  </si>
  <si>
    <t>GOI1759</t>
  </si>
  <si>
    <t>7.74% State Government Securities (01/03/2027)</t>
  </si>
  <si>
    <t>IN3120161309</t>
  </si>
  <si>
    <t>GOI1829</t>
  </si>
  <si>
    <t>7.62% State Government Securities (29/03/2027)</t>
  </si>
  <si>
    <t>IN3120161424</t>
  </si>
  <si>
    <t>GOI1715</t>
  </si>
  <si>
    <t>IN1520160194</t>
  </si>
  <si>
    <t>GOI1831</t>
  </si>
  <si>
    <t>7.64% State Government Securities (29/03/2027)</t>
  </si>
  <si>
    <t>IN3420160183</t>
  </si>
  <si>
    <t>GOI4547</t>
  </si>
  <si>
    <t>7.1% State Government Securities (14/12/2026)</t>
  </si>
  <si>
    <t>IN1320160121</t>
  </si>
  <si>
    <t>GOI1793</t>
  </si>
  <si>
    <t>7.85% State Government Securities (15/03/2027)</t>
  </si>
  <si>
    <t>IN2920160438</t>
  </si>
  <si>
    <t>GOI4371</t>
  </si>
  <si>
    <t>7.61% State Government Securities (11/05/2027)</t>
  </si>
  <si>
    <t>IN3320170035</t>
  </si>
  <si>
    <t>GOI1757</t>
  </si>
  <si>
    <t>7.76% State Government Securities (01/03/2027)</t>
  </si>
  <si>
    <t>IN2120160105</t>
  </si>
  <si>
    <t>Benchmark Name - CRISIL IBX SDL INDEX - MAY 2027</t>
  </si>
  <si>
    <t>GOI2183</t>
  </si>
  <si>
    <t>8.08% State Government Securities (26/12/2028)</t>
  </si>
  <si>
    <t>IN3120180200</t>
  </si>
  <si>
    <t>SBAI201</t>
  </si>
  <si>
    <t>6.8% State Bank of India (21/08/2035) **</t>
  </si>
  <si>
    <t>INE062A08231</t>
  </si>
  <si>
    <t>GOI2750</t>
  </si>
  <si>
    <t>6.87% State Government Securities (07/10/2030)</t>
  </si>
  <si>
    <t>IN2220200223</t>
  </si>
  <si>
    <t>NHAI67</t>
  </si>
  <si>
    <t>7.7% National Highways Auth Of Ind (13/09/2029) **</t>
  </si>
  <si>
    <t>INE906B07HH5</t>
  </si>
  <si>
    <t>FCOI31</t>
  </si>
  <si>
    <t>7.64% Food Corporation Of India (12/12/2029) **</t>
  </si>
  <si>
    <t>INE861G08050</t>
  </si>
  <si>
    <t>IRLY324</t>
  </si>
  <si>
    <t>8.3% Indian Railway Finance Corporation Limited (23/03/2029) **</t>
  </si>
  <si>
    <t>INE053F07BD9</t>
  </si>
  <si>
    <t>GOI1978</t>
  </si>
  <si>
    <t>8.2% State Government Securities (31/01/2028)</t>
  </si>
  <si>
    <t>IN1620170119</t>
  </si>
  <si>
    <t>NHPC123</t>
  </si>
  <si>
    <t>7.5% NHPC Limited (07/10/2028) **</t>
  </si>
  <si>
    <t>INE848E07AR7</t>
  </si>
  <si>
    <t>NHAI73</t>
  </si>
  <si>
    <t>7.35% National Highways Auth Of Ind (26/04/2030) **</t>
  </si>
  <si>
    <t>INE906B07HP8</t>
  </si>
  <si>
    <t>HDFC1170</t>
  </si>
  <si>
    <t>7.05% Housing Development Finance Corporation Limited (01/12/2031) **</t>
  </si>
  <si>
    <t>INE001A07TG4</t>
  </si>
  <si>
    <t>IRLY323</t>
  </si>
  <si>
    <t>8.35% Indian Railway Finance Corporation Limited (13/03/2029) **</t>
  </si>
  <si>
    <t>INE053F07BC1</t>
  </si>
  <si>
    <t>GOI2767</t>
  </si>
  <si>
    <t>6.63% State Government Securities (14/10/2030)</t>
  </si>
  <si>
    <t>IN2220200264</t>
  </si>
  <si>
    <t>NBAR509</t>
  </si>
  <si>
    <t>8.24% National Bank For Agriculture and Rural Development (22/03/2029) **</t>
  </si>
  <si>
    <t>INE261F08BF1</t>
  </si>
  <si>
    <t>NTPC146</t>
  </si>
  <si>
    <t>8.3% NTPC Limited (15/01/2029) **</t>
  </si>
  <si>
    <t>INE733E07KJ7</t>
  </si>
  <si>
    <t>POWF462</t>
  </si>
  <si>
    <t>7.75% Power Finance Corporation Limited (11/06/2030) **</t>
  </si>
  <si>
    <t>INE134E08KV1</t>
  </si>
  <si>
    <t>GOI2798</t>
  </si>
  <si>
    <t>6.5% State Government Securities (11/11/2030)</t>
  </si>
  <si>
    <t>IN1520200206</t>
  </si>
  <si>
    <t>HURD211</t>
  </si>
  <si>
    <t>8.37% Housing &amp; Urban Development Corporation Limited (23/03/2029) **</t>
  </si>
  <si>
    <t>INE031A08707</t>
  </si>
  <si>
    <t>NBAR560</t>
  </si>
  <si>
    <t>7.43% National Bank For Agriculture and Rural Development (31/01/2030)</t>
  </si>
  <si>
    <t>INE261F08BX4</t>
  </si>
  <si>
    <t>RECL391</t>
  </si>
  <si>
    <t>7.14% REC Limited (02/03/2030) **</t>
  </si>
  <si>
    <t>INE020B08CO0</t>
  </si>
  <si>
    <t>POWF471</t>
  </si>
  <si>
    <t>7.04% Power Finance Corporation Limited (16/12/2030) **</t>
  </si>
  <si>
    <t>INE134E08LC9</t>
  </si>
  <si>
    <t>RECL406</t>
  </si>
  <si>
    <t>6.80% REC Limited (20/12/2030) **</t>
  </si>
  <si>
    <t>INE020B08DE9</t>
  </si>
  <si>
    <t>HDFC1168</t>
  </si>
  <si>
    <t>7.1% Housing Development Finance Corporation Limited (12/11/2031) **</t>
  </si>
  <si>
    <t>INE001A07TF6</t>
  </si>
  <si>
    <t>NTPC222</t>
  </si>
  <si>
    <t>6.69% NTPC Limited (12/09/2031) **</t>
  </si>
  <si>
    <t>INE733E08197</t>
  </si>
  <si>
    <t>NBAR602</t>
  </si>
  <si>
    <t>6.44% National Bank For Agriculture and Rural Development (04/12/2030) **</t>
  </si>
  <si>
    <t>INE261F08CP8</t>
  </si>
  <si>
    <t>NBAR598</t>
  </si>
  <si>
    <t>6.39% National Bank For Agriculture and Rural Development (19/11/2030) **</t>
  </si>
  <si>
    <t>INE261F08CN3</t>
  </si>
  <si>
    <t>GOI2855</t>
  </si>
  <si>
    <t>6.5% State Government Securities (25/11/2030)</t>
  </si>
  <si>
    <t>IN1520200214</t>
  </si>
  <si>
    <t>HDFC1161</t>
  </si>
  <si>
    <t>6.88% Housing Development Finance Corporation Limited (24/09/2031) **</t>
  </si>
  <si>
    <t>INE001A07TB5</t>
  </si>
  <si>
    <t>IRLY346</t>
  </si>
  <si>
    <t>6.41% Indian Railway Finance Corporation Limited (11/04/2031) **</t>
  </si>
  <si>
    <t>INE053F07CR7</t>
  </si>
  <si>
    <t>POWF457</t>
  </si>
  <si>
    <t>7.68% Power Finance Corporation Limited (15/07/2030) **</t>
  </si>
  <si>
    <t>INE134E08KR9</t>
  </si>
  <si>
    <t>FCOI35</t>
  </si>
  <si>
    <t>7.09% Food Corporation Of India (13/08/2031) **</t>
  </si>
  <si>
    <t>INE861G08084</t>
  </si>
  <si>
    <t>HDFC1118</t>
  </si>
  <si>
    <t>7.25% Housing Development Finance Corporation Limited (17/06/2030) **</t>
  </si>
  <si>
    <t>INE001A07SO0</t>
  </si>
  <si>
    <t>GOI2761</t>
  </si>
  <si>
    <t>6.7% State Government Securities (23/09/2030)</t>
  </si>
  <si>
    <t>IN1920200251</t>
  </si>
  <si>
    <t>NBAR606</t>
  </si>
  <si>
    <t>6.49% National Bank For Agriculture and Rural Development (30/12/2030) **</t>
  </si>
  <si>
    <t>INE261F08CQ6</t>
  </si>
  <si>
    <t>GOI2932</t>
  </si>
  <si>
    <t>6.53% State Government Securities (02/12/2030)</t>
  </si>
  <si>
    <t>IN1920200459</t>
  </si>
  <si>
    <t>GOI2954</t>
  </si>
  <si>
    <t>6.51% State Government Securities (30/12/2030)</t>
  </si>
  <si>
    <t>IN1920200533</t>
  </si>
  <si>
    <t>IOIC456</t>
  </si>
  <si>
    <t>7.41% Indian Oil Corporation Limited (22/10/2029) **</t>
  </si>
  <si>
    <t>INE242A08437</t>
  </si>
  <si>
    <t>HURD208</t>
  </si>
  <si>
    <t>8.58% Housing &amp; Urban Development Corporation Limited (14/02/2029) **</t>
  </si>
  <si>
    <t>INE031A08681</t>
  </si>
  <si>
    <t>GOI2543</t>
  </si>
  <si>
    <t>7.04% State Government Securities (18/03/2030)</t>
  </si>
  <si>
    <t>IN1520190217</t>
  </si>
  <si>
    <t>NHPC117</t>
  </si>
  <si>
    <t>8.12% NHPC Limited (22/03/2029) **</t>
  </si>
  <si>
    <t>INE848E08136</t>
  </si>
  <si>
    <t>FCOI32</t>
  </si>
  <si>
    <t>7.6% Food Corporation Of India (09/01/2030) **</t>
  </si>
  <si>
    <t>INE861G08068</t>
  </si>
  <si>
    <t>HDFC1107</t>
  </si>
  <si>
    <t>7.40% Housing Development Finance Corporation Limited (28/02/2030) **</t>
  </si>
  <si>
    <t>INE001A07SI2</t>
  </si>
  <si>
    <t>GOI3511</t>
  </si>
  <si>
    <t>6.83% State Government Securities (23/06/2031)</t>
  </si>
  <si>
    <t>IN2220210131</t>
  </si>
  <si>
    <t>HDFC1068</t>
  </si>
  <si>
    <t>8.55% Housing Development Finance Corporation Limited (27/03/2029) **</t>
  </si>
  <si>
    <t>INE001A07RT1</t>
  </si>
  <si>
    <t>HDFC1038</t>
  </si>
  <si>
    <t>9% Housing Development Finance Corporation Limited (29/11/2028) **</t>
  </si>
  <si>
    <t>INE001A07RK0</t>
  </si>
  <si>
    <t>NBAR488</t>
  </si>
  <si>
    <t>8.42% National Bank For Agriculture and Rural Development (13/02/2029) **</t>
  </si>
  <si>
    <t>INE261F08BA2</t>
  </si>
  <si>
    <t>PGCI398</t>
  </si>
  <si>
    <t>8.13% Power Grid Corporation of India Limited (25/04/2031) **</t>
  </si>
  <si>
    <t>INE752E07NX2</t>
  </si>
  <si>
    <t>IRLY334</t>
  </si>
  <si>
    <t>7.55% Indian Railway Finance Corporation Limited (06/11/2029) **</t>
  </si>
  <si>
    <t>INE053F07BX7</t>
  </si>
  <si>
    <t>RECL367</t>
  </si>
  <si>
    <t>8.85% REC Limited (16/04/2029) **</t>
  </si>
  <si>
    <t>INE020B08BQ7</t>
  </si>
  <si>
    <t>GOI2734</t>
  </si>
  <si>
    <t>IN1520200156</t>
  </si>
  <si>
    <t>NHAI61</t>
  </si>
  <si>
    <t>8.49% National Highways Auth Of Ind (05/02/2029) **</t>
  </si>
  <si>
    <t>INE906B07GO3</t>
  </si>
  <si>
    <t>POWF441</t>
  </si>
  <si>
    <t>8.85% Power Finance Corporation Limited (25/05/2029) **</t>
  </si>
  <si>
    <t>INE134E08KC1</t>
  </si>
  <si>
    <t>RECL370</t>
  </si>
  <si>
    <t>8.80% REC Limited (14/05/2029) **</t>
  </si>
  <si>
    <t>INE020B08BS3</t>
  </si>
  <si>
    <t>NBAR516</t>
  </si>
  <si>
    <t>8.5% National Bank For Agriculture and Rural Development (27/02/2029) **</t>
  </si>
  <si>
    <t>INE261F08BC8</t>
  </si>
  <si>
    <t>HDFC1031</t>
  </si>
  <si>
    <t>9.05% Housing Development Finance Corporation Limited (16/10/2028) **</t>
  </si>
  <si>
    <t>INE001A07RG8</t>
  </si>
  <si>
    <t>HURD210</t>
  </si>
  <si>
    <t>8.41% Housing &amp; Urban Development Corporation Limited (15/03/2029) **</t>
  </si>
  <si>
    <t>INE031A08699</t>
  </si>
  <si>
    <t>IRLY325</t>
  </si>
  <si>
    <t>8.23% Indian Railway Finance Corporation Limited (29/03/2029) **</t>
  </si>
  <si>
    <t>INE053F07BE7</t>
  </si>
  <si>
    <t>NBAR511</t>
  </si>
  <si>
    <t>8.15% National Bank For Agriculture and Rural Development (28/03/2029) **</t>
  </si>
  <si>
    <t>INE261F08BH7</t>
  </si>
  <si>
    <t>NHAI62</t>
  </si>
  <si>
    <t>8.27% National Highways Auth Of Ind (28/03/2029) **</t>
  </si>
  <si>
    <t>INE906B07GP0</t>
  </si>
  <si>
    <t>PGCI366</t>
  </si>
  <si>
    <t>8.15% Power Grid Corporation of India Limited (09/03/2030) **</t>
  </si>
  <si>
    <t>INE752E07MK1</t>
  </si>
  <si>
    <t>GOI2446</t>
  </si>
  <si>
    <t>7.83% State Government Securities (08/04/2030)</t>
  </si>
  <si>
    <t>IN2220200017</t>
  </si>
  <si>
    <t>GOI2517</t>
  </si>
  <si>
    <t>7.78% State Government Securities (24/03/2029)</t>
  </si>
  <si>
    <t>IN2220190143</t>
  </si>
  <si>
    <t>POWF460</t>
  </si>
  <si>
    <t>7.79% Power Finance Corporation Limited (22/07/2030) **</t>
  </si>
  <si>
    <t>INE134E08KU3</t>
  </si>
  <si>
    <t>HDFC1093</t>
  </si>
  <si>
    <t>8.05% Housing Development Finance Corporation Limited (22/10/2029) **</t>
  </si>
  <si>
    <t>INE001A07SB7</t>
  </si>
  <si>
    <t>NHPC124</t>
  </si>
  <si>
    <t>7.5% NHPC Limited (07/10/2027) **</t>
  </si>
  <si>
    <t>INE848E07AQ9</t>
  </si>
  <si>
    <t>NHPC122</t>
  </si>
  <si>
    <t>7.5% NHPC Limited (06/10/2029) **</t>
  </si>
  <si>
    <t>INE848E07AS5</t>
  </si>
  <si>
    <t>NHAI65</t>
  </si>
  <si>
    <t>7.49% National Highways Auth Of Ind (01/08/2029) **</t>
  </si>
  <si>
    <t>INE906B07HG7</t>
  </si>
  <si>
    <t>PGCI403</t>
  </si>
  <si>
    <t>7.55% Power Grid Corporation of India Limited (20/09/2031) **</t>
  </si>
  <si>
    <t>INE752E07OB6</t>
  </si>
  <si>
    <t>POWF464</t>
  </si>
  <si>
    <t>7.4% Power Finance Corporation Limited (08/05/2030) **</t>
  </si>
  <si>
    <t>INE134E08KQ1</t>
  </si>
  <si>
    <t>NBAR636</t>
  </si>
  <si>
    <t>6.97% National Bank For Agriculture and Rural Development (17/03/2031) **</t>
  </si>
  <si>
    <t>INE261F08CZ7</t>
  </si>
  <si>
    <t>GOI2752</t>
  </si>
  <si>
    <t>6.84% State Government Securities (07/10/2030)</t>
  </si>
  <si>
    <t>IN1520200172</t>
  </si>
  <si>
    <t>PGCI363</t>
  </si>
  <si>
    <t>8.20% Power Grid Corporation of India Limited (23/01/2030) **</t>
  </si>
  <si>
    <t>INE752E07MH7</t>
  </si>
  <si>
    <t>IIFC28</t>
  </si>
  <si>
    <t>9.41% India Infrastructure Fin Co Ltd (27/07/2037) **</t>
  </si>
  <si>
    <t>INE787H07057</t>
  </si>
  <si>
    <t>GOI1197</t>
  </si>
  <si>
    <t>8.60% Government of India (02/06/2028)</t>
  </si>
  <si>
    <t>IN0020140011</t>
  </si>
  <si>
    <t>Benchmark Name - NIFTY COMPOSITE DEBT INDEX B-III</t>
  </si>
  <si>
    <t>SAEL02</t>
  </si>
  <si>
    <t>TVS Motor Company Limited</t>
  </si>
  <si>
    <t>INE494B01023</t>
  </si>
  <si>
    <t>KAYN01</t>
  </si>
  <si>
    <t>Kaynes Technology India Limited</t>
  </si>
  <si>
    <t>INE918Z01012</t>
  </si>
  <si>
    <t>KFIN01</t>
  </si>
  <si>
    <t>KFin Technologies Limited</t>
  </si>
  <si>
    <t>INE138Y01010</t>
  </si>
  <si>
    <t>Capital Markets</t>
  </si>
  <si>
    <t>MCEL03</t>
  </si>
  <si>
    <t>The Ramco Cements Limited</t>
  </si>
  <si>
    <t>INE331A01037</t>
  </si>
  <si>
    <t>MUND02</t>
  </si>
  <si>
    <t>Adani Ports and Special Economic Zone Limited</t>
  </si>
  <si>
    <t>INE742F01042</t>
  </si>
  <si>
    <t>Transport Infrastructure</t>
  </si>
  <si>
    <t>GHPL01</t>
  </si>
  <si>
    <t>Global Health Limited</t>
  </si>
  <si>
    <t>INE474Q01031</t>
  </si>
  <si>
    <t>JSPL03</t>
  </si>
  <si>
    <t>Jindal Steel &amp; Power Limited</t>
  </si>
  <si>
    <t>INE749A01030</t>
  </si>
  <si>
    <t>Ferrous Metals</t>
  </si>
  <si>
    <t>IPPL01</t>
  </si>
  <si>
    <t>Indigo Paints Limited</t>
  </si>
  <si>
    <t>INE09VQ01012</t>
  </si>
  <si>
    <t>HDLI01</t>
  </si>
  <si>
    <t>HDFC Life Insurance Company Limited</t>
  </si>
  <si>
    <t>INE795G01014</t>
  </si>
  <si>
    <t>NACL03</t>
  </si>
  <si>
    <t>National Aluminium Company Limited</t>
  </si>
  <si>
    <t>INE139A01034</t>
  </si>
  <si>
    <t>Non - Ferrous Metals</t>
  </si>
  <si>
    <t>BLUS03</t>
  </si>
  <si>
    <t>Blue Star Limited</t>
  </si>
  <si>
    <t>INE472A01039</t>
  </si>
  <si>
    <t>GAIL01</t>
  </si>
  <si>
    <t>GAIL (India) Limited</t>
  </si>
  <si>
    <t>INE129A01019</t>
  </si>
  <si>
    <t>Gas</t>
  </si>
  <si>
    <t>IBHF01</t>
  </si>
  <si>
    <t>Indiabulls Housing Finance Limited</t>
  </si>
  <si>
    <t>INE148I01020</t>
  </si>
  <si>
    <t>SIEM02</t>
  </si>
  <si>
    <t>Siemens Limited</t>
  </si>
  <si>
    <t>INE003A01024</t>
  </si>
  <si>
    <t>Electrical Equipment</t>
  </si>
  <si>
    <t>GRAN02</t>
  </si>
  <si>
    <t>Granules India Limited</t>
  </si>
  <si>
    <t>INE101D01020</t>
  </si>
  <si>
    <t>CHAM01</t>
  </si>
  <si>
    <t>Chambal Fertilizers &amp; Chemicals Limited</t>
  </si>
  <si>
    <t>INE085A01013</t>
  </si>
  <si>
    <t>Index / Stock Futures</t>
  </si>
  <si>
    <t>CHAMFEB23</t>
  </si>
  <si>
    <t>Chambal Fertilizers &amp; Chemicals Limited February 2023 Future</t>
  </si>
  <si>
    <t>GRANFEB23</t>
  </si>
  <si>
    <t>Granules India Limited February 2023 Future</t>
  </si>
  <si>
    <t>MCSPFEB23</t>
  </si>
  <si>
    <t>United Spirits Limited February 2023 Future</t>
  </si>
  <si>
    <t>HLELFEB23</t>
  </si>
  <si>
    <t>Hindustan Unilever Limited February 2023 Future</t>
  </si>
  <si>
    <t>SIEMFEB23</t>
  </si>
  <si>
    <t>Siemens Limited February 2023 Future</t>
  </si>
  <si>
    <t>IBHFFEB23</t>
  </si>
  <si>
    <t>Indiabulls Housing Finance Limited February 2023 Future</t>
  </si>
  <si>
    <t>GAILFEB23</t>
  </si>
  <si>
    <t>GAIL (India) Limited February 2023 Future</t>
  </si>
  <si>
    <t>TTEAFEB23</t>
  </si>
  <si>
    <t>Tata Consumer Products Limited February 2023 Future</t>
  </si>
  <si>
    <t>IIBLFEB23</t>
  </si>
  <si>
    <t>IndusInd Bank Limited February 2023 Future</t>
  </si>
  <si>
    <t>HDFBFEB23</t>
  </si>
  <si>
    <t>HDFC Bank Limited February 2023 Future</t>
  </si>
  <si>
    <t>ACCLFEB23</t>
  </si>
  <si>
    <t>ACC Limited February 2023 Future</t>
  </si>
  <si>
    <t>APOLFEB23</t>
  </si>
  <si>
    <t>Apollo Hospitals Enterprise Limited February 2023 Future</t>
  </si>
  <si>
    <t>LARSFEB23</t>
  </si>
  <si>
    <t>Larsen &amp; Toubro Limited February 2023 Future</t>
  </si>
  <si>
    <t>RINDFEB23</t>
  </si>
  <si>
    <t>Reliance Industries Limited February 2023 Future</t>
  </si>
  <si>
    <t>NACLFEB23</t>
  </si>
  <si>
    <t>National Aluminium Company Limited February 2023 Future</t>
  </si>
  <si>
    <t>HDLIFEB23</t>
  </si>
  <si>
    <t>HDFC Life Insurance Company Limited February 2023 Future</t>
  </si>
  <si>
    <t>DABUFEB23</t>
  </si>
  <si>
    <t>Dabur India Limited February 2023 Future</t>
  </si>
  <si>
    <t>COLGFEB23</t>
  </si>
  <si>
    <t>Colgate Palmolive (India) Limited February 2023 Future</t>
  </si>
  <si>
    <t>JSPLFEB23</t>
  </si>
  <si>
    <t>Jindal Steel &amp; Power Limited February 2023 Future</t>
  </si>
  <si>
    <t>MUNDFEB23</t>
  </si>
  <si>
    <t>Adani Ports and Special Economic Zone Limited February 2023 Future</t>
  </si>
  <si>
    <t>SPILFEB23</t>
  </si>
  <si>
    <t>Sun Pharmaceutical Industries Limited February 2023 Future</t>
  </si>
  <si>
    <t>ZEETFEB23</t>
  </si>
  <si>
    <t>Zee Entertainment Enterprises Limited February 2023 Future</t>
  </si>
  <si>
    <t>IBCLFEB23</t>
  </si>
  <si>
    <t>ICICI Bank Limited February 2023 Future</t>
  </si>
  <si>
    <t>MAHIFEB23</t>
  </si>
  <si>
    <t>Mahindra &amp; Mahindra Limited February 2023 Future</t>
  </si>
  <si>
    <t>SBAIFEB23</t>
  </si>
  <si>
    <t>State Bank of India February 2023 Future</t>
  </si>
  <si>
    <t>TPOWFEB23</t>
  </si>
  <si>
    <t>Tata Power Company Limited February 2023 Future</t>
  </si>
  <si>
    <t>GUAMFEB23</t>
  </si>
  <si>
    <t>Ambuja Cements Limited February 2023 Future</t>
  </si>
  <si>
    <t>INFSFEB23</t>
  </si>
  <si>
    <t>Infosys Limited February 2023 Future</t>
  </si>
  <si>
    <t>KMBKFEB23</t>
  </si>
  <si>
    <t>Kotak Mahindra Bank Limited February 2023 Future</t>
  </si>
  <si>
    <t>GOI4449</t>
  </si>
  <si>
    <t>7.54% Government of India (23/05/2036)</t>
  </si>
  <si>
    <t>IN0020220029</t>
  </si>
  <si>
    <t>BHAT57</t>
  </si>
  <si>
    <t>8.6% Bharti Telecom Limited (12/12/2025) **</t>
  </si>
  <si>
    <t>INE403D08165</t>
  </si>
  <si>
    <t>CRISIL AA+</t>
  </si>
  <si>
    <t>SIDB488</t>
  </si>
  <si>
    <t>7.54% Small Industries Dev Bank of India (12/01/2026) **</t>
  </si>
  <si>
    <t>INE556F08KF5</t>
  </si>
  <si>
    <t>NBAR699</t>
  </si>
  <si>
    <t>7.57% National Bank For Agriculture and Rural Development (19/03/2026)</t>
  </si>
  <si>
    <t>INE261F08DW2</t>
  </si>
  <si>
    <t>MALE572</t>
  </si>
  <si>
    <t>7.6% Poonawalla Fincorp Limited (19/07/2024)</t>
  </si>
  <si>
    <t>INE511C07755</t>
  </si>
  <si>
    <t>SBAI214</t>
  </si>
  <si>
    <t>7.75% State Bank of India (09/09/2027) **</t>
  </si>
  <si>
    <t>INE062A08314</t>
  </si>
  <si>
    <t>SHEB136</t>
  </si>
  <si>
    <t>7.15% Tata Motors Finance Limited (25/06/2024) **</t>
  </si>
  <si>
    <t>INE601U08259</t>
  </si>
  <si>
    <t>CRISIL AA-</t>
  </si>
  <si>
    <t>VIVL26</t>
  </si>
  <si>
    <t>10.25% Vivriti Capital Private Limited (26/12/2024) **</t>
  </si>
  <si>
    <t>INE01HV07338</t>
  </si>
  <si>
    <t>CARE A</t>
  </si>
  <si>
    <t>GOI3994</t>
  </si>
  <si>
    <t>7.70% State Government Securities (22/02/2024)</t>
  </si>
  <si>
    <t>IN3120161028</t>
  </si>
  <si>
    <t>GOI3301</t>
  </si>
  <si>
    <t>7.69% State Government Securities (22/02/2024)</t>
  </si>
  <si>
    <t>IN3120160574</t>
  </si>
  <si>
    <t>NFPL21</t>
  </si>
  <si>
    <t>9.5% Navi Finserv Limited (04/07/2023) **</t>
  </si>
  <si>
    <t>INE342T07221</t>
  </si>
  <si>
    <t>IND A</t>
  </si>
  <si>
    <t>CGPO20</t>
  </si>
  <si>
    <t>9.7% Tata Power Company Limited (25/08/2023) **</t>
  </si>
  <si>
    <t>INE295J08014</t>
  </si>
  <si>
    <t>IND AA</t>
  </si>
  <si>
    <t>Treasury Bill</t>
  </si>
  <si>
    <t>TBIL2143</t>
  </si>
  <si>
    <t>182 Days Tbill (MD 22/06/2023)</t>
  </si>
  <si>
    <t>IN002022Y393</t>
  </si>
  <si>
    <t>TBIL2137</t>
  </si>
  <si>
    <t>182 Days Tbill (MD 08/06/2023)</t>
  </si>
  <si>
    <t>IN002022Y377</t>
  </si>
  <si>
    <t>TBIL2101</t>
  </si>
  <si>
    <t>182 Days Tbill (MD 16/03/2023)</t>
  </si>
  <si>
    <t>IN002022Y252</t>
  </si>
  <si>
    <t>TBIL2140</t>
  </si>
  <si>
    <t>182 Days Tbill (MD 15/06/2023)</t>
  </si>
  <si>
    <t>IN002022Y385</t>
  </si>
  <si>
    <t>TBIL2094</t>
  </si>
  <si>
    <t>182 Days Tbill (MD 02/03/2023)</t>
  </si>
  <si>
    <t>IN002022Y229</t>
  </si>
  <si>
    <t>Benchmark Name - NIFTY 50 HYBRID COMPOSITE DEBT 50:50 INDEX</t>
  </si>
  <si>
    <t>ASHL02</t>
  </si>
  <si>
    <t>Ashok Leyland Limited</t>
  </si>
  <si>
    <t>INE208A01029</t>
  </si>
  <si>
    <t>Agricultural, Commercial &amp; Construction Vehicles</t>
  </si>
  <si>
    <t>BATA02</t>
  </si>
  <si>
    <t>Bata India Limited</t>
  </si>
  <si>
    <t>INE176A01028</t>
  </si>
  <si>
    <t>SESA02</t>
  </si>
  <si>
    <t>Vedanta Limited</t>
  </si>
  <si>
    <t>INE205A01025</t>
  </si>
  <si>
    <t>Diversified Metals</t>
  </si>
  <si>
    <t>IDFC01</t>
  </si>
  <si>
    <t>IDFC Limited</t>
  </si>
  <si>
    <t>INE043D01016</t>
  </si>
  <si>
    <t>AUPH03</t>
  </si>
  <si>
    <t>Aurobindo Pharma Limited</t>
  </si>
  <si>
    <t>INE406A01037</t>
  </si>
  <si>
    <t>BHEL02</t>
  </si>
  <si>
    <t>Bharat Electronics Limited</t>
  </si>
  <si>
    <t>INE263A01024</t>
  </si>
  <si>
    <t>GRAS02</t>
  </si>
  <si>
    <t>Grasim Industries Limited</t>
  </si>
  <si>
    <t>INE047A01021</t>
  </si>
  <si>
    <t>CANB01</t>
  </si>
  <si>
    <t>Canara Bank</t>
  </si>
  <si>
    <t>INE476A01014</t>
  </si>
  <si>
    <t>SECH03</t>
  </si>
  <si>
    <t>UPL Limited</t>
  </si>
  <si>
    <t>INE628A01036</t>
  </si>
  <si>
    <t>GLPH03</t>
  </si>
  <si>
    <t>Glenmark Pharmaceuticals Limited</t>
  </si>
  <si>
    <t>INE935A01035</t>
  </si>
  <si>
    <t>RATN01</t>
  </si>
  <si>
    <t>RBL Bank Limited</t>
  </si>
  <si>
    <t>INE976G01028</t>
  </si>
  <si>
    <t>GODP02</t>
  </si>
  <si>
    <t>Godrej Properties Limited</t>
  </si>
  <si>
    <t>INE484J01027</t>
  </si>
  <si>
    <t>BPCL01</t>
  </si>
  <si>
    <t>Bharat Petroleum Corporation Limited</t>
  </si>
  <si>
    <t>INE029A01011</t>
  </si>
  <si>
    <t>TCHE01</t>
  </si>
  <si>
    <t>Tata Chemicals Limited</t>
  </si>
  <si>
    <t>INE092A01019</t>
  </si>
  <si>
    <t>CHLO02</t>
  </si>
  <si>
    <t>Exide Industries Limited</t>
  </si>
  <si>
    <t>INE302A01020</t>
  </si>
  <si>
    <t>CANH02</t>
  </si>
  <si>
    <t>Can Fin Homes Limited</t>
  </si>
  <si>
    <t>INE477A01020</t>
  </si>
  <si>
    <t>RELC01</t>
  </si>
  <si>
    <t>REC Limited</t>
  </si>
  <si>
    <t>INE020B01018</t>
  </si>
  <si>
    <t>BIOC01</t>
  </si>
  <si>
    <t>Biocon Limited</t>
  </si>
  <si>
    <t>INE376G01013</t>
  </si>
  <si>
    <t>CHEL02</t>
  </si>
  <si>
    <t>Zydus Lifesciences Limited</t>
  </si>
  <si>
    <t>INE010B01027</t>
  </si>
  <si>
    <t>INAV01</t>
  </si>
  <si>
    <t>InterGlobe Aviation Limited</t>
  </si>
  <si>
    <t>INE646L01027</t>
  </si>
  <si>
    <t>COFE03</t>
  </si>
  <si>
    <t>Coromandel International Limited</t>
  </si>
  <si>
    <t>INE169A01031</t>
  </si>
  <si>
    <t>IFEL01</t>
  </si>
  <si>
    <t>Oracle Financial Services Software Limited</t>
  </si>
  <si>
    <t>INE881D01027</t>
  </si>
  <si>
    <t>NICH02</t>
  </si>
  <si>
    <t>Piramal Enterprises Limited</t>
  </si>
  <si>
    <t>INE140A01024</t>
  </si>
  <si>
    <t>PFCL01</t>
  </si>
  <si>
    <t>Power Finance Corporation Limited</t>
  </si>
  <si>
    <t>INE134E01011</t>
  </si>
  <si>
    <t>NTPC01</t>
  </si>
  <si>
    <t>NTPC Limited</t>
  </si>
  <si>
    <t>INE733E01010</t>
  </si>
  <si>
    <t>MNGF02</t>
  </si>
  <si>
    <t>Manappuram Finance Limited</t>
  </si>
  <si>
    <t>INE522D01027</t>
  </si>
  <si>
    <t>ABFS01</t>
  </si>
  <si>
    <t>Aditya Birla Capital Limited</t>
  </si>
  <si>
    <t>INE674K01013</t>
  </si>
  <si>
    <t>SUNT02</t>
  </si>
  <si>
    <t>Sun TV Network Limited</t>
  </si>
  <si>
    <t>INE424H01027</t>
  </si>
  <si>
    <t>HPEC01</t>
  </si>
  <si>
    <t>Hindustan Petroleum Corporation Limited</t>
  </si>
  <si>
    <t>INE094A01015</t>
  </si>
  <si>
    <t>VSNL01</t>
  </si>
  <si>
    <t>Tata Communications Limited</t>
  </si>
  <si>
    <t>INE151A01013</t>
  </si>
  <si>
    <t>LUPL02</t>
  </si>
  <si>
    <t>Lupin Limited</t>
  </si>
  <si>
    <t>INE326A01037</t>
  </si>
  <si>
    <t>IHOT02</t>
  </si>
  <si>
    <t>The Indian Hotels Company Limited</t>
  </si>
  <si>
    <t>INE053A01029</t>
  </si>
  <si>
    <t>NMDC01</t>
  </si>
  <si>
    <t>NMDC Limited</t>
  </si>
  <si>
    <t>INE584A01023</t>
  </si>
  <si>
    <t>Minerals &amp; Mining</t>
  </si>
  <si>
    <t>IEEL02</t>
  </si>
  <si>
    <t>Indian Energy Exchange Limited</t>
  </si>
  <si>
    <t>INE022Q01020</t>
  </si>
  <si>
    <t>IEELFEB23</t>
  </si>
  <si>
    <t>Indian Energy Exchange Limited February 2023 Future</t>
  </si>
  <si>
    <t>NMDCFEB23</t>
  </si>
  <si>
    <t>NMDC Limited February 2023 Future</t>
  </si>
  <si>
    <t>NESTFEB23</t>
  </si>
  <si>
    <t>Nestle India Limited February 2023 Future</t>
  </si>
  <si>
    <t>IHOTFEB23</t>
  </si>
  <si>
    <t>The Indian Hotels Company Limited February 2023 Future</t>
  </si>
  <si>
    <t>LUPLFEB23</t>
  </si>
  <si>
    <t>Lupin Limited February 2023 Future</t>
  </si>
  <si>
    <t>VSNLFEB23</t>
  </si>
  <si>
    <t>Tata Communications Limited February 2023 Future</t>
  </si>
  <si>
    <t>CCOIFEB23</t>
  </si>
  <si>
    <t>Container Corporation of India Limited February 2023 Future</t>
  </si>
  <si>
    <t>HPECFEB23</t>
  </si>
  <si>
    <t>Hindustan Petroleum Corporation Limited February 2023 Future</t>
  </si>
  <si>
    <t>SUNTFEB23</t>
  </si>
  <si>
    <t>Sun TV Network Limited February 2023 Future</t>
  </si>
  <si>
    <t>IDBKFEB23</t>
  </si>
  <si>
    <t>IDFC First Bank Limited February 2023 Future</t>
  </si>
  <si>
    <t>ABFSFEB23</t>
  </si>
  <si>
    <t>Aditya Birla Capital Limited February 2023 Future</t>
  </si>
  <si>
    <t>LTILFEB23</t>
  </si>
  <si>
    <t>LTIMindtree Limited February 2023 Future</t>
  </si>
  <si>
    <t>MNGFFEB23</t>
  </si>
  <si>
    <t>Manappuram Finance Limited February 2023 Future</t>
  </si>
  <si>
    <t>EIMLFEB23</t>
  </si>
  <si>
    <t>Eicher Motors Limited February 2023 Future</t>
  </si>
  <si>
    <t>BRITFEB23</t>
  </si>
  <si>
    <t>Britannia Industries Limited February 2023 Future</t>
  </si>
  <si>
    <t>NTPCFEB23</t>
  </si>
  <si>
    <t>NTPC Limited February 2023 Future</t>
  </si>
  <si>
    <t>POWFFEB23</t>
  </si>
  <si>
    <t>Power Finance Corporation Limited February 2023 Future</t>
  </si>
  <si>
    <t>NICHFEB23</t>
  </si>
  <si>
    <t>Piramal Enterprises Limited February 2023 Future</t>
  </si>
  <si>
    <t>HAILFEB23</t>
  </si>
  <si>
    <t>Havells India Limited February 2023 Future</t>
  </si>
  <si>
    <t>IFELFEB23</t>
  </si>
  <si>
    <t>Oracle Financial Services Software Limited February 2023 Future</t>
  </si>
  <si>
    <t>COFEFEB23</t>
  </si>
  <si>
    <t>Coromandel International Limited February 2023 Future</t>
  </si>
  <si>
    <t>INAVFEB23</t>
  </si>
  <si>
    <t>InterGlobe Aviation Limited February 2023 Future</t>
  </si>
  <si>
    <t>CHELFEB23</t>
  </si>
  <si>
    <t>Zydus Lifesciences Limited February 2023 Future</t>
  </si>
  <si>
    <t>BIOCFEB23</t>
  </si>
  <si>
    <t>Biocon Limited February 2023 Future</t>
  </si>
  <si>
    <t>RELCFEB23</t>
  </si>
  <si>
    <t>REC Limited February 2023 Future</t>
  </si>
  <si>
    <t>CANHFEB23</t>
  </si>
  <si>
    <t>Can Fin Homes Limited February 2023 Future</t>
  </si>
  <si>
    <t>SRFLFEB23</t>
  </si>
  <si>
    <t>SRF Limited February 2023 Future</t>
  </si>
  <si>
    <t>CHLOFEB23</t>
  </si>
  <si>
    <t>Exide Industries Limited February 2023 Future</t>
  </si>
  <si>
    <t>MOSUFEB23</t>
  </si>
  <si>
    <t>Samvardhana Motherson International Limited February 2023 Future</t>
  </si>
  <si>
    <t>TCHEFEB23</t>
  </si>
  <si>
    <t>Tata Chemicals Limited February 2023 Future</t>
  </si>
  <si>
    <t>BPCLFEB23</t>
  </si>
  <si>
    <t>Bharat Petroleum Corporation Limited February 2023 Future</t>
  </si>
  <si>
    <t>PUBAFEB23</t>
  </si>
  <si>
    <t>Punjab National Bank February 2023 Future</t>
  </si>
  <si>
    <t>TWATFEB23</t>
  </si>
  <si>
    <t>Titan Company Limited February 2023 Future</t>
  </si>
  <si>
    <t>BKBAFEB23</t>
  </si>
  <si>
    <t>Bank of Baroda February 2023 Future</t>
  </si>
  <si>
    <t>GODPFEB23</t>
  </si>
  <si>
    <t>Godrej Properties Limited February 2023 Future</t>
  </si>
  <si>
    <t>RTBKFEB23</t>
  </si>
  <si>
    <t>RBL Bank Limited February 2023 Future</t>
  </si>
  <si>
    <t>GLPHFEB23</t>
  </si>
  <si>
    <t>Glenmark Pharmaceuticals Limited February 2023 Future</t>
  </si>
  <si>
    <t>SECHFEB23</t>
  </si>
  <si>
    <t>UPL Limited February 2023 Future</t>
  </si>
  <si>
    <t>CANBFEB23</t>
  </si>
  <si>
    <t>Canara Bank February 2023 Future</t>
  </si>
  <si>
    <t>GRASFEB23</t>
  </si>
  <si>
    <t>Grasim Industries Limited February 2023 Future</t>
  </si>
  <si>
    <t>BFSLFEB23</t>
  </si>
  <si>
    <t>Bajaj Finserv Limited February 2023 Future</t>
  </si>
  <si>
    <t>BHELFEB23</t>
  </si>
  <si>
    <t>Bharat Electronics Limited February 2023 Future</t>
  </si>
  <si>
    <t>AUPHFEB23</t>
  </si>
  <si>
    <t>Aurobindo Pharma Limited February 2023 Future</t>
  </si>
  <si>
    <t>IDFCFEB23</t>
  </si>
  <si>
    <t>IDFC Limited February 2023 Future</t>
  </si>
  <si>
    <t>BANDFEB23</t>
  </si>
  <si>
    <t>Bandhan Bank Limited February 2023 Future</t>
  </si>
  <si>
    <t>SESAFEB23</t>
  </si>
  <si>
    <t>Vedanta Limited February 2023 Future</t>
  </si>
  <si>
    <t>BATAFEB23</t>
  </si>
  <si>
    <t>Bata India Limited February 2023 Future</t>
  </si>
  <si>
    <t>ASHLFEB23</t>
  </si>
  <si>
    <t>Ashok Leyland Limited February 2023 Future</t>
  </si>
  <si>
    <t>TCSLFEB23</t>
  </si>
  <si>
    <t>Tata Consultancy Services Limited February 2023 Future</t>
  </si>
  <si>
    <t>MAUDFEB23</t>
  </si>
  <si>
    <t>Maruti Suzuki India Limited February 2023 Future</t>
  </si>
  <si>
    <t>PIINFEB23</t>
  </si>
  <si>
    <t>PI Industries Limited February 2023 Future</t>
  </si>
  <si>
    <t>ASPAFEB23</t>
  </si>
  <si>
    <t>Asian Paints Limited February 2023 Future</t>
  </si>
  <si>
    <t>TEMAFEB23</t>
  </si>
  <si>
    <t>Tech Mahindra Limited February 2023 Future</t>
  </si>
  <si>
    <t>DLFLFEB23</t>
  </si>
  <si>
    <t>DLF Limited February 2023 Future</t>
  </si>
  <si>
    <t>BAFLFEB23</t>
  </si>
  <si>
    <t>Bajaj Finance Limited February 2023 Future</t>
  </si>
  <si>
    <t>HDFCFEB23</t>
  </si>
  <si>
    <t>Housing Development Finance Corporation Limited February 2023 Future</t>
  </si>
  <si>
    <t>NBAR662</t>
  </si>
  <si>
    <t>National Bank For Agriculture and Rural Development (14/02/2023)</t>
  </si>
  <si>
    <t>INE261F16645</t>
  </si>
  <si>
    <t>IND A1+</t>
  </si>
  <si>
    <t>CANB882</t>
  </si>
  <si>
    <t>Canara Bank (04/12/2023)</t>
  </si>
  <si>
    <t>INE476A16UN3</t>
  </si>
  <si>
    <t>TBIL2068</t>
  </si>
  <si>
    <t>364 Days Tbill (MD 29/06/2023)</t>
  </si>
  <si>
    <t>IN002022Z135</t>
  </si>
  <si>
    <t>TBIL2063</t>
  </si>
  <si>
    <t>364 Days Tbill (MD 15/06/2023)</t>
  </si>
  <si>
    <t>IN002022Z119</t>
  </si>
  <si>
    <t>TBIL2058</t>
  </si>
  <si>
    <t>364 Days Tbill (MD 08/06/2023)</t>
  </si>
  <si>
    <t>IN002022Z101</t>
  </si>
  <si>
    <t>147567</t>
  </si>
  <si>
    <t>INF846K01Q62</t>
  </si>
  <si>
    <t>144754</t>
  </si>
  <si>
    <t>Axis Ultra Short Term Fund - Direct Plan - Growth Option</t>
  </si>
  <si>
    <t>INF846K01F40</t>
  </si>
  <si>
    <t>120389</t>
  </si>
  <si>
    <t>INF846K01CX4</t>
  </si>
  <si>
    <t>Benchmark Name - NIFTY 50 ARBITRAGE INDEX</t>
  </si>
  <si>
    <t>Exchange Traded Funds</t>
  </si>
  <si>
    <t>AXMB50ME</t>
  </si>
  <si>
    <t>INF846K01X63</t>
  </si>
  <si>
    <t>SBIE52ME</t>
  </si>
  <si>
    <t>SBI-ETF Nifty Next 50</t>
  </si>
  <si>
    <t>INF200KA1598</t>
  </si>
  <si>
    <t>AXCO50ME</t>
  </si>
  <si>
    <t>INF846K016C7</t>
  </si>
  <si>
    <t>RSST53ME</t>
  </si>
  <si>
    <t>Reliance ETF Nifty Midcap 150</t>
  </si>
  <si>
    <t>INF204KB1V68</t>
  </si>
  <si>
    <t>AXTF50ME</t>
  </si>
  <si>
    <t>AXIS NIFTY IT ETF</t>
  </si>
  <si>
    <t>INF846K01Y96</t>
  </si>
  <si>
    <t>AXNE51ME</t>
  </si>
  <si>
    <t>INF846K01W98</t>
  </si>
  <si>
    <t>AXHE50ME</t>
  </si>
  <si>
    <t>INF846K01Z12</t>
  </si>
  <si>
    <t>Benchmark Name - NIFTY 500 TRI</t>
  </si>
  <si>
    <t>KPRM03</t>
  </si>
  <si>
    <t>K.P.R. Mill Limited</t>
  </si>
  <si>
    <t>INE930H01031</t>
  </si>
  <si>
    <t>FOIL01</t>
  </si>
  <si>
    <t>Fine Organic Industries Limited</t>
  </si>
  <si>
    <t>INE686Y01026</t>
  </si>
  <si>
    <t>GLAN02</t>
  </si>
  <si>
    <t>Gland Pharma Limited</t>
  </si>
  <si>
    <t>INE068V01023</t>
  </si>
  <si>
    <t>AETH01</t>
  </si>
  <si>
    <t>Aether Industries Limited</t>
  </si>
  <si>
    <t>INE0BWX01014</t>
  </si>
  <si>
    <t>DEFE01</t>
  </si>
  <si>
    <t>Deepak Fertilizers and Petrochemicals Corporation Limited</t>
  </si>
  <si>
    <t>INE501A01019</t>
  </si>
  <si>
    <t>SKFB02</t>
  </si>
  <si>
    <t>SKF India Limited</t>
  </si>
  <si>
    <t>INE640A01023</t>
  </si>
  <si>
    <t>Industrial Products</t>
  </si>
  <si>
    <t>SMFP01</t>
  </si>
  <si>
    <t>Suryoday Small Finance Bank Limited</t>
  </si>
  <si>
    <t>INE428Q01011</t>
  </si>
  <si>
    <t>IRS914818</t>
  </si>
  <si>
    <t>Interest Rate Swaps Pay Fix Receive Floating -ICISECPD (15/11/2027) (FV 3500 Lacs)</t>
  </si>
  <si>
    <t>AIAH21</t>
  </si>
  <si>
    <t>7.39% Air India Assets Holding Limited (22/10/2029) **</t>
  </si>
  <si>
    <t>INE0AED08037</t>
  </si>
  <si>
    <t>ICRA AAA(CE)</t>
  </si>
  <si>
    <t>DLFL37</t>
  </si>
  <si>
    <t>8.25% DLF Limited (25/03/2024) **</t>
  </si>
  <si>
    <t>INE271C07202</t>
  </si>
  <si>
    <t>ICRA AA-</t>
  </si>
  <si>
    <t>SHEB142</t>
  </si>
  <si>
    <t>7.28% Tata Motors Finance Limited (20/01/2025) **</t>
  </si>
  <si>
    <t>INE601U08291</t>
  </si>
  <si>
    <t>PUBA951</t>
  </si>
  <si>
    <t>7.25% Punjab National Bank (29/07/2030) **</t>
  </si>
  <si>
    <t>INE160A08159</t>
  </si>
  <si>
    <t>Benchmark Name - CRISIL HYBRID 35+65 - AGGRESSIVE INDEX</t>
  </si>
  <si>
    <t>PIDI02</t>
  </si>
  <si>
    <t>Pidilite Industries Limited</t>
  </si>
  <si>
    <t>INE318A01026</t>
  </si>
  <si>
    <t>BALN01</t>
  </si>
  <si>
    <t>Bajaj Auto Limited</t>
  </si>
  <si>
    <t>INE917I01010</t>
  </si>
  <si>
    <t>TBIL2019</t>
  </si>
  <si>
    <t>364 Days Tbill (MD 02/03/2023)</t>
  </si>
  <si>
    <t>IN002021Z509</t>
  </si>
  <si>
    <t>TBIL2010</t>
  </si>
  <si>
    <t>364 Days Tbill (MD 16/02/2023)</t>
  </si>
  <si>
    <t>IN002021Z483</t>
  </si>
  <si>
    <t>TBIL2037</t>
  </si>
  <si>
    <t>364 Days Tbill (MD 09/02/2023)</t>
  </si>
  <si>
    <t>IN002021Z475</t>
  </si>
  <si>
    <t>TBIL2057</t>
  </si>
  <si>
    <t>364 Days Tbill (MD 01/06/2023)</t>
  </si>
  <si>
    <t>IN002022Z093</t>
  </si>
  <si>
    <t>Benchmark Name - S&amp;P BSE 100 - TRI</t>
  </si>
  <si>
    <t>HCLT02</t>
  </si>
  <si>
    <t>HCL Technologies Limited</t>
  </si>
  <si>
    <t>INE860A01027</t>
  </si>
  <si>
    <t>TISC03</t>
  </si>
  <si>
    <t>Tata Steel Limited</t>
  </si>
  <si>
    <t>INE081A01020</t>
  </si>
  <si>
    <t>WIPR02</t>
  </si>
  <si>
    <t>Wipro Limited</t>
  </si>
  <si>
    <t>INE075A01022</t>
  </si>
  <si>
    <t>MAFS02</t>
  </si>
  <si>
    <t>Mahindra &amp; Mahindra Financial Services Limited</t>
  </si>
  <si>
    <t>INE774D01024</t>
  </si>
  <si>
    <t>JVSL04</t>
  </si>
  <si>
    <t>JSW Steel Limited</t>
  </si>
  <si>
    <t>INE019A01038</t>
  </si>
  <si>
    <t>SLIFFEB23</t>
  </si>
  <si>
    <t>SBI Life Insurance Company Limited February 2023 Future</t>
  </si>
  <si>
    <t>JVSLFEB23</t>
  </si>
  <si>
    <t>JSW Steel Limited February 2023 Future</t>
  </si>
  <si>
    <t>MMFSFEB23</t>
  </si>
  <si>
    <t>Mahindra &amp; Mahindra Financial Services Limited February 2023 Future</t>
  </si>
  <si>
    <t>MARCFEB23</t>
  </si>
  <si>
    <t>Marico Limited February 2023 Future</t>
  </si>
  <si>
    <t>WIPRFEB23</t>
  </si>
  <si>
    <t>Wipro Limited February 2023 Future</t>
  </si>
  <si>
    <t>TISCFEB23</t>
  </si>
  <si>
    <t>Tata Steel Limited February 2023 Future</t>
  </si>
  <si>
    <t>HCLTFEB23</t>
  </si>
  <si>
    <t>HCL Technologies Limited February 2023 Future</t>
  </si>
  <si>
    <t>IRS914820</t>
  </si>
  <si>
    <t>Interest Rate Swaps Pay Fix Receive Floating -ICISECPD (15/11/2027) (FV 2500 Lacs)</t>
  </si>
  <si>
    <t>NBAR351</t>
  </si>
  <si>
    <t>7.69% National Bank For Agriculture and Rural Development (31/03/2032) **</t>
  </si>
  <si>
    <t>INE261F08832</t>
  </si>
  <si>
    <t>GOI1389</t>
  </si>
  <si>
    <t>7.72% Government of India (26/10/2055)</t>
  </si>
  <si>
    <t>IN0020150077</t>
  </si>
  <si>
    <t>Benchmark Name - NIFTY EQUITY SAVINGS INDEX</t>
  </si>
  <si>
    <t>TOPL01</t>
  </si>
  <si>
    <t>Torrent Power Limited</t>
  </si>
  <si>
    <t>INE813H01021</t>
  </si>
  <si>
    <t>TAEL01</t>
  </si>
  <si>
    <t>Tata Elxsi Limited</t>
  </si>
  <si>
    <t>INE670A01012</t>
  </si>
  <si>
    <t>SPCO02</t>
  </si>
  <si>
    <t>Symphony Limited</t>
  </si>
  <si>
    <t>INE225D01027</t>
  </si>
  <si>
    <t>RACM01</t>
  </si>
  <si>
    <t>Rainbow Childrens Medicare Limited</t>
  </si>
  <si>
    <t>INE961O01016</t>
  </si>
  <si>
    <t>VEDF01</t>
  </si>
  <si>
    <t>Vedant Fashions Limited</t>
  </si>
  <si>
    <t>INE825V01034</t>
  </si>
  <si>
    <t>Equity &amp; Equity related Foreign Investments</t>
  </si>
  <si>
    <t>951692USD</t>
  </si>
  <si>
    <t>Microsoft Corp</t>
  </si>
  <si>
    <t>US5949181045</t>
  </si>
  <si>
    <t>Systems Software</t>
  </si>
  <si>
    <t>11872025HKD</t>
  </si>
  <si>
    <t>AIA Group Ltd</t>
  </si>
  <si>
    <t>HK0000069689</t>
  </si>
  <si>
    <t>Life &amp; Health Insurance</t>
  </si>
  <si>
    <t>4210789USD</t>
  </si>
  <si>
    <t>Schneider Electric SE</t>
  </si>
  <si>
    <t>US80687P1066</t>
  </si>
  <si>
    <t>Electrical Components &amp; Equipment</t>
  </si>
  <si>
    <t>701890USD</t>
  </si>
  <si>
    <t>The Toronto-Dominion Bank</t>
  </si>
  <si>
    <t>CA8911605092</t>
  </si>
  <si>
    <t>Diversified Banks</t>
  </si>
  <si>
    <t>977576USD</t>
  </si>
  <si>
    <t>Thermo Fisher Scientific Inc</t>
  </si>
  <si>
    <t>US8835561023</t>
  </si>
  <si>
    <t>Life Sciences Tools &amp; Services</t>
  </si>
  <si>
    <t>976910USD</t>
  </si>
  <si>
    <t>Texas Instruments Inc</t>
  </si>
  <si>
    <t>US8825081040</t>
  </si>
  <si>
    <t>Semiconductors</t>
  </si>
  <si>
    <t>724641USD</t>
  </si>
  <si>
    <t>Taiwan Semiconductor Manufacturing Co Ltd</t>
  </si>
  <si>
    <t>US8740391003</t>
  </si>
  <si>
    <t>29798540USD</t>
  </si>
  <si>
    <t>Alphabet Inc A</t>
  </si>
  <si>
    <t>US02079K3059</t>
  </si>
  <si>
    <t>Interactive Media &amp; Services</t>
  </si>
  <si>
    <t>40656108USD</t>
  </si>
  <si>
    <t>Booking Holdings Inc</t>
  </si>
  <si>
    <t>US09857L1089</t>
  </si>
  <si>
    <t>Hotels, Resorts &amp; Cruise Lines</t>
  </si>
  <si>
    <t>1002903USD</t>
  </si>
  <si>
    <t>DBS Group Holdings Ltd</t>
  </si>
  <si>
    <t>US23304Y1001</t>
  </si>
  <si>
    <t>982352GBP</t>
  </si>
  <si>
    <t>Astrazeneca PLC</t>
  </si>
  <si>
    <t>GB0009895292</t>
  </si>
  <si>
    <t>Pharmaceuticals</t>
  </si>
  <si>
    <t>52755147USD</t>
  </si>
  <si>
    <t>Trane Technologies Plc</t>
  </si>
  <si>
    <t>IE00BK9ZQ967</t>
  </si>
  <si>
    <t>Building Products</t>
  </si>
  <si>
    <t>26124340USD</t>
  </si>
  <si>
    <t>Elevance Health Inc</t>
  </si>
  <si>
    <t>US0367521038</t>
  </si>
  <si>
    <t>Managed Health Care</t>
  </si>
  <si>
    <t>3406783GBP</t>
  </si>
  <si>
    <t>Reckitt Benckiser Group PLC</t>
  </si>
  <si>
    <t>GB00B24CGK77</t>
  </si>
  <si>
    <t>Household Products</t>
  </si>
  <si>
    <t>31976317USD</t>
  </si>
  <si>
    <t>Raia Drogasil</t>
  </si>
  <si>
    <t>US7507231089</t>
  </si>
  <si>
    <t>Drug Retail</t>
  </si>
  <si>
    <t>2282206USD</t>
  </si>
  <si>
    <t>Mastercard Incorporated</t>
  </si>
  <si>
    <t>US57636Q1040</t>
  </si>
  <si>
    <t>Data Processing &amp; Outsourced Services</t>
  </si>
  <si>
    <t>2162847GBP</t>
  </si>
  <si>
    <t>Bunzl PLC</t>
  </si>
  <si>
    <t>GB00B0744B38</t>
  </si>
  <si>
    <t>Trading Companies &amp; Distributors</t>
  </si>
  <si>
    <t>1078451USD</t>
  </si>
  <si>
    <t>Unitedhealth Group Inc</t>
  </si>
  <si>
    <t>US91324P1021</t>
  </si>
  <si>
    <t>115767USD</t>
  </si>
  <si>
    <t>Deckers Outdoor Corp</t>
  </si>
  <si>
    <t>US2435371073</t>
  </si>
  <si>
    <t>Footwear</t>
  </si>
  <si>
    <t>4980572USD</t>
  </si>
  <si>
    <t>Industria De Diseno Textil S.A</t>
  </si>
  <si>
    <t>US4557931098</t>
  </si>
  <si>
    <t>Apparel Retail</t>
  </si>
  <si>
    <t>3632181GBP</t>
  </si>
  <si>
    <t>Relx Plc</t>
  </si>
  <si>
    <t>GB00B2B0DG97</t>
  </si>
  <si>
    <t>Research &amp; Consulting Services</t>
  </si>
  <si>
    <t>20085930USD</t>
  </si>
  <si>
    <t>ASML Holding NV</t>
  </si>
  <si>
    <t>USN070592100</t>
  </si>
  <si>
    <t>Semiconductor Equipment</t>
  </si>
  <si>
    <t>36959534USD</t>
  </si>
  <si>
    <t>Recruit Holdings Co. Ltd</t>
  </si>
  <si>
    <t>US75629J1016</t>
  </si>
  <si>
    <t>Human Resource &amp; Employment Services</t>
  </si>
  <si>
    <t>3826452USD</t>
  </si>
  <si>
    <t>Visa Inc</t>
  </si>
  <si>
    <t>US92826C8394</t>
  </si>
  <si>
    <t>224184USD</t>
  </si>
  <si>
    <t>Roche Holding Ltd</t>
  </si>
  <si>
    <t>US7711951043</t>
  </si>
  <si>
    <t>2888512USD</t>
  </si>
  <si>
    <t>Vestas Wind Systems AS</t>
  </si>
  <si>
    <t>US9254581013</t>
  </si>
  <si>
    <t>Heavy Electrical Equipment</t>
  </si>
  <si>
    <t>213743USD</t>
  </si>
  <si>
    <t>Nestle Ltd</t>
  </si>
  <si>
    <t>US6410694060</t>
  </si>
  <si>
    <t>Packaged Foods &amp; Meats</t>
  </si>
  <si>
    <t>903472USD</t>
  </si>
  <si>
    <t>Adobe Inc</t>
  </si>
  <si>
    <t>US00724F1012</t>
  </si>
  <si>
    <t>Application Software</t>
  </si>
  <si>
    <t>2107726USD</t>
  </si>
  <si>
    <t>Dexcom Inc</t>
  </si>
  <si>
    <t>US2521311074</t>
  </si>
  <si>
    <t>Health Care Equipment</t>
  </si>
  <si>
    <t>2588454USD</t>
  </si>
  <si>
    <t>Husqvarna AB</t>
  </si>
  <si>
    <t>US4481031015</t>
  </si>
  <si>
    <t>Agricultural &amp; Farm Machinery</t>
  </si>
  <si>
    <t>10020730GBP</t>
  </si>
  <si>
    <t>Greggs PLC</t>
  </si>
  <si>
    <t>GB00B63QSB39</t>
  </si>
  <si>
    <t>Restaurants</t>
  </si>
  <si>
    <t>10271877USD</t>
  </si>
  <si>
    <t>Bank Central Asia</t>
  </si>
  <si>
    <t>US69368G1058</t>
  </si>
  <si>
    <t>1755645USD</t>
  </si>
  <si>
    <t>Salesforce Inc</t>
  </si>
  <si>
    <t>US79466L3024</t>
  </si>
  <si>
    <t>1626624GBP</t>
  </si>
  <si>
    <t>Kingfisher PLC</t>
  </si>
  <si>
    <t>GB0033195214</t>
  </si>
  <si>
    <t>Home Improvement Retail</t>
  </si>
  <si>
    <t>27712419GBP</t>
  </si>
  <si>
    <t>Spirax-Sarco Engineering PLC</t>
  </si>
  <si>
    <t>GB00BWFGQN14</t>
  </si>
  <si>
    <t>Industrial Machinery</t>
  </si>
  <si>
    <t>56044337USD</t>
  </si>
  <si>
    <t>Oak Street Health Inc</t>
  </si>
  <si>
    <t>US67181A1079</t>
  </si>
  <si>
    <t>Health Care Services</t>
  </si>
  <si>
    <t>Benchmark Name - NIFTY 100 ESG TRI</t>
  </si>
  <si>
    <t>Silver</t>
  </si>
  <si>
    <t>SILR100</t>
  </si>
  <si>
    <t>SILVER 999 1KG BAR</t>
  </si>
  <si>
    <t>Aggregate Investments by other schemes (At NAV)  as on January 31, 2023 RS 2451.06 Lakh's</t>
  </si>
  <si>
    <t>Benchmark Name - DOMESTIC PRICE OF PHYSICAL SILVER</t>
  </si>
  <si>
    <t>CHOLFEB23</t>
  </si>
  <si>
    <t>Cholamandalam Investment and Finance Company Ltd February 2023 Future</t>
  </si>
  <si>
    <t>TOPLFEB23</t>
  </si>
  <si>
    <t>Torrent Power Limited February 2023 Future</t>
  </si>
  <si>
    <t>TBIL2091</t>
  </si>
  <si>
    <t>182 Days Tbill (MD 23/02/2023)</t>
  </si>
  <si>
    <t>IN002022Y211</t>
  </si>
  <si>
    <t>IRS925264</t>
  </si>
  <si>
    <t>Interest Rate Swaps Pay Fix Receive Floating -ICISECPD (25/11/2024) (FV 2500 Lacs)</t>
  </si>
  <si>
    <t>IRS957631</t>
  </si>
  <si>
    <t>Interest Rate Swaps Pay Fix Receive Floating -ICICI BANK (05/03/2023) (FV 2500 Lacs)</t>
  </si>
  <si>
    <t>IRS928793</t>
  </si>
  <si>
    <t>Interest Rate Swaps Pay Fix Receive Floating -ICISECPD (01/03/2023) (FV 1500 Lacs)</t>
  </si>
  <si>
    <t>IRS960054</t>
  </si>
  <si>
    <t>Interest Rate Swaps Pay Fix Receive Floating -HSBC BANK (09/03/2023) (FV 2500 Lacs)</t>
  </si>
  <si>
    <t>IRS907522</t>
  </si>
  <si>
    <t>Interest Rate Swaps Pay Fix Receive Floating -ICICI BANK (02/02/2023) (FV 1000 Lacs)</t>
  </si>
  <si>
    <t>IRS906284</t>
  </si>
  <si>
    <t>Interest Rate Swaps Pay Fix Receive Floating -IDFC BANK (01/02/2023) (FV 3500 Lacs)</t>
  </si>
  <si>
    <t>IRS907524</t>
  </si>
  <si>
    <t>Interest Rate Swaps Pay Fix Receive Floating -HSBC BANK (02/02/2023) (FV 1000 Lacs)</t>
  </si>
  <si>
    <t>IRS906286</t>
  </si>
  <si>
    <t>Interest Rate Swaps Pay Fix Receive Floating -AXIS BANK (01/02/2023) (FV 3500 Lacs)</t>
  </si>
  <si>
    <t>Benchmark Name - CRISIL LOW DURATION DEBT INDEX</t>
  </si>
  <si>
    <t>International  Mutual Fund Units</t>
  </si>
  <si>
    <t>110017585USD</t>
  </si>
  <si>
    <t>Schroder ISF Greater China Class X Acc</t>
  </si>
  <si>
    <t>LU2289884996</t>
  </si>
  <si>
    <t>Benchmark Name - MSCI GOLDEN DRAGON (INR)</t>
  </si>
  <si>
    <t>SCHR01USD</t>
  </si>
  <si>
    <t>Schroder ISF Global Equity Alpha Class X1 Acc</t>
  </si>
  <si>
    <t>LU2225036040</t>
  </si>
  <si>
    <t>Benchmark Name - MSCI WORLD NET TOTAL RETURN INDEX</t>
  </si>
  <si>
    <t>Gold</t>
  </si>
  <si>
    <t>GOLD100</t>
  </si>
  <si>
    <t>GOLD .995 1KG BAR</t>
  </si>
  <si>
    <t>Aggregate Investments by other schemes (At NAV)  as on January 31, 2023 RS 49549.26 Lakh's</t>
  </si>
  <si>
    <t>Benchmark Name - DOMESTIC PRICE OF GOLD</t>
  </si>
  <si>
    <t>111854105USD</t>
  </si>
  <si>
    <t>Schroder ISF Global Disruption Class X Acc</t>
  </si>
  <si>
    <t>LU2340194146</t>
  </si>
  <si>
    <t>Benchmark Name - MSCI ACWI INDEX (INR)</t>
  </si>
  <si>
    <t>AXGE02</t>
  </si>
  <si>
    <t>INF846K01W80</t>
  </si>
  <si>
    <t>ASTP04</t>
  </si>
  <si>
    <t>Astral Limited</t>
  </si>
  <si>
    <t>INE006I01046</t>
  </si>
  <si>
    <t>CROM02</t>
  </si>
  <si>
    <t>CG Power and Industrial Solutions Limited</t>
  </si>
  <si>
    <t>INE067A01029</t>
  </si>
  <si>
    <t>WABT01</t>
  </si>
  <si>
    <t>ZF Commercial Vehicle Control Systems India Limited</t>
  </si>
  <si>
    <t>INE342J01019</t>
  </si>
  <si>
    <t>TLFH01</t>
  </si>
  <si>
    <t>Tube Investments of India Limited</t>
  </si>
  <si>
    <t>INE974X01010</t>
  </si>
  <si>
    <t>TTPL02</t>
  </si>
  <si>
    <t>TTK Prestige Limited</t>
  </si>
  <si>
    <t>INE690A01028</t>
  </si>
  <si>
    <t>SUPI02</t>
  </si>
  <si>
    <t>Supreme Industries Limited</t>
  </si>
  <si>
    <t>INE195A01028</t>
  </si>
  <si>
    <t>ZMPL01</t>
  </si>
  <si>
    <t>Zomato Limited</t>
  </si>
  <si>
    <t>INE758T01015</t>
  </si>
  <si>
    <t>BOCL01</t>
  </si>
  <si>
    <t>Linde India Limited</t>
  </si>
  <si>
    <t>INE473A01011</t>
  </si>
  <si>
    <t>AIEL02</t>
  </si>
  <si>
    <t>AIA Engineering Limited</t>
  </si>
  <si>
    <t>INE212H01026</t>
  </si>
  <si>
    <t>DLPL01</t>
  </si>
  <si>
    <t>Dr. Lal Path Labs Limited</t>
  </si>
  <si>
    <t>INE600L01024</t>
  </si>
  <si>
    <t>AVHF01</t>
  </si>
  <si>
    <t>Aptus Value Housing Finance India Limited</t>
  </si>
  <si>
    <t>INE852O01025</t>
  </si>
  <si>
    <t>ENDT01</t>
  </si>
  <si>
    <t>Endurance Technologies Limited</t>
  </si>
  <si>
    <t>INE913H01037</t>
  </si>
  <si>
    <t>MASP02</t>
  </si>
  <si>
    <t>Vardhman Textiles Limited</t>
  </si>
  <si>
    <t>INE825A01020</t>
  </si>
  <si>
    <t>PRUD01</t>
  </si>
  <si>
    <t>Prudent Corporate Advisory Services Limited</t>
  </si>
  <si>
    <t>INE00F201020</t>
  </si>
  <si>
    <t>GRIN02</t>
  </si>
  <si>
    <t>Grindwell Norton Limited</t>
  </si>
  <si>
    <t>INE536A01023</t>
  </si>
  <si>
    <t>YESB03</t>
  </si>
  <si>
    <t>Yes Bank Limited</t>
  </si>
  <si>
    <t>INE528G01035</t>
  </si>
  <si>
    <t>SUFA02</t>
  </si>
  <si>
    <t>Sundram Fasteners Limited</t>
  </si>
  <si>
    <t>INE387A01021</t>
  </si>
  <si>
    <t>PRRC03</t>
  </si>
  <si>
    <t>Navin Fluorine International Limited</t>
  </si>
  <si>
    <t>INE048G01026</t>
  </si>
  <si>
    <t>BLDA01</t>
  </si>
  <si>
    <t>Blue Dart Express Limited</t>
  </si>
  <si>
    <t>INE233B01017</t>
  </si>
  <si>
    <t>LATE01</t>
  </si>
  <si>
    <t>Latent View Analytics Limited</t>
  </si>
  <si>
    <t>INE0I7C01011</t>
  </si>
  <si>
    <t>PHMI02</t>
  </si>
  <si>
    <t>The Phoenix Mills Limited</t>
  </si>
  <si>
    <t>INE211B01039</t>
  </si>
  <si>
    <t>SSNL02</t>
  </si>
  <si>
    <t>Delhivery Limited</t>
  </si>
  <si>
    <t>INE148O01028</t>
  </si>
  <si>
    <t>10683053USD</t>
  </si>
  <si>
    <t>Merck &amp; Co. Inc</t>
  </si>
  <si>
    <t>US58933Y1055</t>
  </si>
  <si>
    <t>910125USD</t>
  </si>
  <si>
    <t>Autozone Inc</t>
  </si>
  <si>
    <t>US0533321024</t>
  </si>
  <si>
    <t>Automotive Retail</t>
  </si>
  <si>
    <t>906153USD</t>
  </si>
  <si>
    <t>American Express Co</t>
  </si>
  <si>
    <t>US0258161092</t>
  </si>
  <si>
    <t>Consumer Finance</t>
  </si>
  <si>
    <t>1161460USD</t>
  </si>
  <si>
    <t>JP Morgan Chase &amp; Co</t>
  </si>
  <si>
    <t>US46625H1005</t>
  </si>
  <si>
    <t>963896USD</t>
  </si>
  <si>
    <t>Procter &amp; Gamble Co</t>
  </si>
  <si>
    <t>US7427181091</t>
  </si>
  <si>
    <t>645156USD</t>
  </si>
  <si>
    <t>Amazon Com Inc</t>
  </si>
  <si>
    <t>US0231351067</t>
  </si>
  <si>
    <t>Internet &amp; Direct Marketing Retail</t>
  </si>
  <si>
    <t>32786609USD</t>
  </si>
  <si>
    <t>Fortive Corp</t>
  </si>
  <si>
    <t>US34959J1088</t>
  </si>
  <si>
    <t>948564USD</t>
  </si>
  <si>
    <t>Lowes Cos Inc</t>
  </si>
  <si>
    <t>US5486611073</t>
  </si>
  <si>
    <t>837159GBP</t>
  </si>
  <si>
    <t>Diageo PLC</t>
  </si>
  <si>
    <t>GB0002374006</t>
  </si>
  <si>
    <t>Distillers &amp; Vintners</t>
  </si>
  <si>
    <t>979840USD</t>
  </si>
  <si>
    <t>Union Pacific Ord</t>
  </si>
  <si>
    <t>US9078181081</t>
  </si>
  <si>
    <t>Railroads</t>
  </si>
  <si>
    <t>903491USD</t>
  </si>
  <si>
    <t>Advanced Micro Devices Inc</t>
  </si>
  <si>
    <t>US0079031078</t>
  </si>
  <si>
    <t>1065343USD</t>
  </si>
  <si>
    <t>Edwards Lifesciences Corp</t>
  </si>
  <si>
    <t>US28176E1082</t>
  </si>
  <si>
    <t>14971609USD</t>
  </si>
  <si>
    <t>Meta Platforms Registered Shares A</t>
  </si>
  <si>
    <t>US30303M1027</t>
  </si>
  <si>
    <t>24409862USD</t>
  </si>
  <si>
    <t>Alibaba Group Holding Ltd</t>
  </si>
  <si>
    <t>US01609W1027</t>
  </si>
  <si>
    <t>Benchmark Name - NIFTY LARGE MIDCAP 250 TRI</t>
  </si>
  <si>
    <t>DRRL02</t>
  </si>
  <si>
    <t>Dr. Reddy's Laboratories Limited</t>
  </si>
  <si>
    <t>INE089A01023</t>
  </si>
  <si>
    <t>ALKE01</t>
  </si>
  <si>
    <t>Alkem Laboratories Limited</t>
  </si>
  <si>
    <t>INE540L01014</t>
  </si>
  <si>
    <t>TOPH02</t>
  </si>
  <si>
    <t>Torrent Pharmaceuticals Limited</t>
  </si>
  <si>
    <t>INE685A01028</t>
  </si>
  <si>
    <t>LAUR02</t>
  </si>
  <si>
    <t>Laurus Labs Limited</t>
  </si>
  <si>
    <t>INE947Q01028</t>
  </si>
  <si>
    <t>IPCA03</t>
  </si>
  <si>
    <t>IPCA Laboratories Limited</t>
  </si>
  <si>
    <t>INE571A01038</t>
  </si>
  <si>
    <t>BOOT01</t>
  </si>
  <si>
    <t>Abbott India Limited</t>
  </si>
  <si>
    <t>INE358A01014</t>
  </si>
  <si>
    <t>SYNI01</t>
  </si>
  <si>
    <t>Syngene International Limited</t>
  </si>
  <si>
    <t>INE398R01022</t>
  </si>
  <si>
    <t>METR01</t>
  </si>
  <si>
    <t>Metropolis Healthcare Limited</t>
  </si>
  <si>
    <t>INE112L01020</t>
  </si>
  <si>
    <t>Aggregate Investments by other schemes (At NAV)  as on January 31, 2023 RS 83.7 Lakh's</t>
  </si>
  <si>
    <t>Benchmark Name - NIFTY HEALTHCARE TRI</t>
  </si>
  <si>
    <t>JFCS90</t>
  </si>
  <si>
    <t>10% JM Financial Credit Solution Limited (23/07/2024) (FRN) **</t>
  </si>
  <si>
    <t>INE651J07739</t>
  </si>
  <si>
    <t>ICRA AA</t>
  </si>
  <si>
    <t>MOSU199</t>
  </si>
  <si>
    <t>8.15% Samvardhana Motherson International Limited (23/01/2026) **</t>
  </si>
  <si>
    <t>INE775A08089</t>
  </si>
  <si>
    <t>PSEP22</t>
  </si>
  <si>
    <t>8.41% Pune Solapur Expressway Pvt Ltd (30/03/2029) **</t>
  </si>
  <si>
    <t>INE598K08019</t>
  </si>
  <si>
    <t>ICRA AA+(CE)</t>
  </si>
  <si>
    <t>BHAT52</t>
  </si>
  <si>
    <t>8.7% Bharti Telecom Limited (21/11/2024) **</t>
  </si>
  <si>
    <t>INE403D08116</t>
  </si>
  <si>
    <t>AVFS41</t>
  </si>
  <si>
    <t>9.55% Avanse Financial Services Limited (21/12/2023) **</t>
  </si>
  <si>
    <t>INE087P07220</t>
  </si>
  <si>
    <t>CARE A+</t>
  </si>
  <si>
    <t>DCCD20</t>
  </si>
  <si>
    <t>6.7% DLF Cyber City Developers Limited (30/09/2024) **</t>
  </si>
  <si>
    <t>INE186K07049</t>
  </si>
  <si>
    <t>CRISIL AA</t>
  </si>
  <si>
    <t>MUFL367</t>
  </si>
  <si>
    <t>5.35% Muthoot Finance Limited (26/08/2024) (FRN) **</t>
  </si>
  <si>
    <t>INE414G07FZ5</t>
  </si>
  <si>
    <t>NFPL20</t>
  </si>
  <si>
    <t>9.1792% Navi Finserv Limited (05/04/2023) **</t>
  </si>
  <si>
    <t>INE342T07106</t>
  </si>
  <si>
    <t>SIDB493</t>
  </si>
  <si>
    <t>7.59% Small Industries Dev Bank of India (10/02/2026) **</t>
  </si>
  <si>
    <t>INE556F08KG3</t>
  </si>
  <si>
    <t>MRHF92</t>
  </si>
  <si>
    <t>7.45% Mahindra Rural Housing Finance Limited (14/07/2023) **</t>
  </si>
  <si>
    <t>INE950O07354</t>
  </si>
  <si>
    <t>IND AA+</t>
  </si>
  <si>
    <t>NCCL29</t>
  </si>
  <si>
    <t>7.25% Nuvoco Vistas Corporation Limited (25/09/2023) **</t>
  </si>
  <si>
    <t>INE118D07179</t>
  </si>
  <si>
    <t>MOFV38</t>
  </si>
  <si>
    <t>9.25% Motilal Oswal Finvest Limited (01/11/2024) **</t>
  </si>
  <si>
    <t>INE01WN07060</t>
  </si>
  <si>
    <t>FIPL20</t>
  </si>
  <si>
    <t>7.15% Brakes India Private Limied (20/06/2025) **</t>
  </si>
  <si>
    <t>INE0I3K07044</t>
  </si>
  <si>
    <t>INDI22</t>
  </si>
  <si>
    <t>6.5% IndInfravit Trust (09/03/2038) **</t>
  </si>
  <si>
    <t>INE790Z07046</t>
  </si>
  <si>
    <t>IGIF36</t>
  </si>
  <si>
    <t>6.72% India Grid Trust InvIT Fund (14/09/2026) **</t>
  </si>
  <si>
    <t>INE219X07306</t>
  </si>
  <si>
    <t>GRAM24</t>
  </si>
  <si>
    <t>9.45% CreditAccess Grameen Limited (22/11/2024) **</t>
  </si>
  <si>
    <t>INE741K07462</t>
  </si>
  <si>
    <t>IND AA-</t>
  </si>
  <si>
    <t>IOIC609</t>
  </si>
  <si>
    <t>5.6% Indian Oil Corporation Limited (23/01/2026) **</t>
  </si>
  <si>
    <t>INE242A08494</t>
  </si>
  <si>
    <t>ONBH34</t>
  </si>
  <si>
    <t>8.28% Oriental Nagpur Betul Highway Limited (30/03/2024) **</t>
  </si>
  <si>
    <t>INE105N07159</t>
  </si>
  <si>
    <t>GRIF30</t>
  </si>
  <si>
    <t>7.27% G R Infraprojects Limited (05/12/2025) **</t>
  </si>
  <si>
    <t>INE201P08134</t>
  </si>
  <si>
    <t>MSPG20</t>
  </si>
  <si>
    <t>6.49% Malwa Solar Power Generation Private Limited (01/07/2024) **</t>
  </si>
  <si>
    <t>INE999X07014</t>
  </si>
  <si>
    <t>GRIL20</t>
  </si>
  <si>
    <t>7.78% Greenlam Industries Limited (28/02/2025) **</t>
  </si>
  <si>
    <t>INE544R07028</t>
  </si>
  <si>
    <t>GRIF31</t>
  </si>
  <si>
    <t>7.15% G R Infraprojects Limited (31/05/2024) **</t>
  </si>
  <si>
    <t>INE201P08142</t>
  </si>
  <si>
    <t>AAHF81</t>
  </si>
  <si>
    <t>8.2% Aadhar Housing Finance Limited (01/09/2023) **</t>
  </si>
  <si>
    <t>INE883F07199</t>
  </si>
  <si>
    <t>CARE AA</t>
  </si>
  <si>
    <t>VEFP24</t>
  </si>
  <si>
    <t>10.58% Veritas Finance Private Limited (24/09/2024) **</t>
  </si>
  <si>
    <t>INE448U07190</t>
  </si>
  <si>
    <t>ESSP34</t>
  </si>
  <si>
    <t>6.5% EPL Limited (14/06/2023) **</t>
  </si>
  <si>
    <t>INE255A08AY7</t>
  </si>
  <si>
    <t>CARE AA+</t>
  </si>
  <si>
    <t>JKCE46</t>
  </si>
  <si>
    <t>7.36% JK Cement Limited (23/07/2024) **</t>
  </si>
  <si>
    <t>INE823G07201</t>
  </si>
  <si>
    <t>TRIF93</t>
  </si>
  <si>
    <t>6.5% TATA Realty &amp; Infrastructure Limited (17/07/2024) **</t>
  </si>
  <si>
    <t>INE371K08185</t>
  </si>
  <si>
    <t>ICRA AA+</t>
  </si>
  <si>
    <t>EKAF28</t>
  </si>
  <si>
    <t>8.3% SK Finance Limited (29/04/2025) (FRN) **</t>
  </si>
  <si>
    <t>INE124N07572</t>
  </si>
  <si>
    <t>CRISIL A+</t>
  </si>
  <si>
    <t>RSOP20</t>
  </si>
  <si>
    <t>6.49% RattanIndia Solar 2 Private Limited (01/07/2024) **</t>
  </si>
  <si>
    <t>INE935V07012</t>
  </si>
  <si>
    <t>KOGT25</t>
  </si>
  <si>
    <t>10.6% Kogta Financial (India) Limited (09/05/2025) **</t>
  </si>
  <si>
    <t>INE192U07301</t>
  </si>
  <si>
    <t>ICRA A</t>
  </si>
  <si>
    <t>NCCL35</t>
  </si>
  <si>
    <t>9.65% Nuvoco Vistas Corporation Limited (06/07/2077) **</t>
  </si>
  <si>
    <t>INE118D08052</t>
  </si>
  <si>
    <t>ONBH35</t>
  </si>
  <si>
    <t>8.28% Oriental Nagpur Betul Highway Limited (30/09/2024) **</t>
  </si>
  <si>
    <t>INE105N07167</t>
  </si>
  <si>
    <t>SWPL20</t>
  </si>
  <si>
    <t>6.1% Sundew Properties Limited (28/06/2024) **</t>
  </si>
  <si>
    <t>INE424L07018</t>
  </si>
  <si>
    <t>HLFL70</t>
  </si>
  <si>
    <t>7.8% Hinduja Leyland Finance Limited (29/12/2023) **</t>
  </si>
  <si>
    <t>INE146O07466</t>
  </si>
  <si>
    <t>GOSL237</t>
  </si>
  <si>
    <t>6.92% Godrej Industries Limited (14/05/2025) **</t>
  </si>
  <si>
    <t>INE233A08048</t>
  </si>
  <si>
    <t>PUBA952</t>
  </si>
  <si>
    <t>7.25% Punjab National Bank (14/10/2030) **</t>
  </si>
  <si>
    <t>INE160A08167</t>
  </si>
  <si>
    <t>GOI1291</t>
  </si>
  <si>
    <t>7.88% Government of India (19/03/2030)</t>
  </si>
  <si>
    <t>IN0020150028</t>
  </si>
  <si>
    <t>RECL405</t>
  </si>
  <si>
    <t>5.85% REC Limited (20/12/2025) **</t>
  </si>
  <si>
    <t>INE020B08DF6</t>
  </si>
  <si>
    <t>GOI2179</t>
  </si>
  <si>
    <t>7.26% Government of India (14/01/2029)</t>
  </si>
  <si>
    <t>IN0020180454</t>
  </si>
  <si>
    <t>GOI1252</t>
  </si>
  <si>
    <t>8.15% Government of India (24/11/2026)</t>
  </si>
  <si>
    <t>IN0020140060</t>
  </si>
  <si>
    <t>GOI1380</t>
  </si>
  <si>
    <t>7.59% Government of India (20/03/2029)</t>
  </si>
  <si>
    <t>IN0020150069</t>
  </si>
  <si>
    <t>FBRT38</t>
  </si>
  <si>
    <t>First Business Receivables Trust (01/10/2024) **</t>
  </si>
  <si>
    <t>INE0BTV15196</t>
  </si>
  <si>
    <t>Commercial Paper</t>
  </si>
  <si>
    <t>BELM29</t>
  </si>
  <si>
    <t>Bharti Enterprises Limited (05/12/2023) **</t>
  </si>
  <si>
    <t>INE396J14216</t>
  </si>
  <si>
    <t>FRN - Floating Rate Note</t>
  </si>
  <si>
    <t>Aggregate Investments by other schemes (At NAV)  as on January 31, 2023 RS 1888.27 Lakh's</t>
  </si>
  <si>
    <t>Benchmark Name - NIFTY MEDIUM DURATION DEBT INDEX C-III</t>
  </si>
  <si>
    <t>GHFL30</t>
  </si>
  <si>
    <t>7.75% Godrej Housing Finance Limited (03/10/2024) **</t>
  </si>
  <si>
    <t>INE02JD07025</t>
  </si>
  <si>
    <t>BIRJ44</t>
  </si>
  <si>
    <t>9.25% Birla Corporation Limited (18/08/2026) **</t>
  </si>
  <si>
    <t>INE340A07084</t>
  </si>
  <si>
    <t>SCOL20</t>
  </si>
  <si>
    <t>6.49% Sepset Constructions Limited (01/07/2024) **</t>
  </si>
  <si>
    <t>INE961M07017</t>
  </si>
  <si>
    <t>BCIP66</t>
  </si>
  <si>
    <t>9% Bahadur Chand Investments Pvt Limited (01/03/2024) **</t>
  </si>
  <si>
    <t>INE087M08050</t>
  </si>
  <si>
    <t>GOI1864</t>
  </si>
  <si>
    <t>6.79% Government of India (15/05/2027)</t>
  </si>
  <si>
    <t>IN0020170026</t>
  </si>
  <si>
    <t>PHFL94</t>
  </si>
  <si>
    <t>Piramal Capital &amp; Housing Finance Limited (20/03/2023) **</t>
  </si>
  <si>
    <t>INE516Y14BX0</t>
  </si>
  <si>
    <t>SESA532</t>
  </si>
  <si>
    <t>Vedanta Limited (28/02/2023) **</t>
  </si>
  <si>
    <t>INE205A14WV0</t>
  </si>
  <si>
    <t>GOSL283</t>
  </si>
  <si>
    <t>Godrej Industries Limited (17/02/2023) **</t>
  </si>
  <si>
    <t>INE233A14WX8</t>
  </si>
  <si>
    <t>Aggregate Investments by other schemes (At NAV)  as on January 31, 2023 RS 1199.16 Lakh's</t>
  </si>
  <si>
    <t>Benchmark Name - NIFTY CREDIT RISK BOND INDEX C III</t>
  </si>
  <si>
    <t>IRS950324</t>
  </si>
  <si>
    <t>Interest Rate Swaps Pay Floating Receive Fix -IDFC BANK (27/12/2023) (FV 2500 Lacs)</t>
  </si>
  <si>
    <t>MUFL394</t>
  </si>
  <si>
    <t>8.50% Muthoot Finance Limited (29/01/2026) **</t>
  </si>
  <si>
    <t>INE414G07HK3</t>
  </si>
  <si>
    <t>GOI2923</t>
  </si>
  <si>
    <t>6.80% Government of India (15/06/2027)</t>
  </si>
  <si>
    <t>IN000627C058</t>
  </si>
  <si>
    <t>GOI2922</t>
  </si>
  <si>
    <t>6.80% Government of India (15/12/2027)</t>
  </si>
  <si>
    <t>IN001227C056</t>
  </si>
  <si>
    <t>BKBA286</t>
  </si>
  <si>
    <t>8.99% Bank of Baroda (18/12/2024) **</t>
  </si>
  <si>
    <t>INE028A08182</t>
  </si>
  <si>
    <t>INBK357</t>
  </si>
  <si>
    <t>8.44% Indian Bank (30/12/2025) **</t>
  </si>
  <si>
    <t>INE562A08073</t>
  </si>
  <si>
    <t>SIDB483</t>
  </si>
  <si>
    <t>7.75% Small Industries Dev Bank of India (27/10/2025) **</t>
  </si>
  <si>
    <t>INE556F08KD0</t>
  </si>
  <si>
    <t>SIDB445</t>
  </si>
  <si>
    <t>5.24% Small Industries Dev Bank of India (26/03/2024) **</t>
  </si>
  <si>
    <t>INE556F08JS0</t>
  </si>
  <si>
    <t>EOPR26</t>
  </si>
  <si>
    <t>6.25% Embassy Office Parks REIT (18/10/2024)</t>
  </si>
  <si>
    <t>INE041007076</t>
  </si>
  <si>
    <t>IIBL930</t>
  </si>
  <si>
    <t>IndusInd Bank Limited (05/10/2023)</t>
  </si>
  <si>
    <t>INE095A16Q76</t>
  </si>
  <si>
    <t>TBIL2138</t>
  </si>
  <si>
    <t>182 Days Tbill (MD 02/02/2023)</t>
  </si>
  <si>
    <t>IN002022Y187</t>
  </si>
  <si>
    <t>Benchmark Name - NIFTY 50 HYBRID COMPOSITE DEBT 15:85 INDEX</t>
  </si>
  <si>
    <t>GOI4639</t>
  </si>
  <si>
    <t>7.36% Government of India (12/09/2052)</t>
  </si>
  <si>
    <t>IN0020220086</t>
  </si>
  <si>
    <t>Benchmark Name - NIFTY LONG DURATION DEBT INDEX A-III</t>
  </si>
  <si>
    <t>IRS947141</t>
  </si>
  <si>
    <t>Interest Rate Swaps Pay Floating Receive Fix -IDFC BANK (23/02/2023) (FV 25000 Lacs)</t>
  </si>
  <si>
    <t>IRS956003</t>
  </si>
  <si>
    <t>Interest Rate Swaps Pay Floating Receive Fix -ICISECPD (03/03/2023) (FV 25000 Lacs)</t>
  </si>
  <si>
    <t>IRS955999</t>
  </si>
  <si>
    <t>Interest Rate Swaps Pay Floating Receive Fix -HSBC BANK (03/03/2023) (FV 25000 Lacs)</t>
  </si>
  <si>
    <t>IRS953006</t>
  </si>
  <si>
    <t>Interest Rate Swaps Pay Floating Receive Fix -ICISECPD (28/02/2023) (FV 50000 Lacs)</t>
  </si>
  <si>
    <t>IRS957462</t>
  </si>
  <si>
    <t>Interest Rate Swaps Pay Floating Receive Fix -ICISECPD (05/04/2023) (FV 20000 Lacs)</t>
  </si>
  <si>
    <t>NBAR574</t>
  </si>
  <si>
    <t>6.50% National Bank For Agriculture and Rural Development (17/04/2023)</t>
  </si>
  <si>
    <t>INE261F08CD4</t>
  </si>
  <si>
    <t>HDFC1144</t>
  </si>
  <si>
    <t>5.3% Housing Development Finance Corporation Limited (08/03/2023)</t>
  </si>
  <si>
    <t>INE001A07SX1</t>
  </si>
  <si>
    <t>RIND336</t>
  </si>
  <si>
    <t>6.95% Reliance Industries Limited (15/03/2023) **</t>
  </si>
  <si>
    <t>INE002A08641</t>
  </si>
  <si>
    <t>RPAT29</t>
  </si>
  <si>
    <t>7.65% Sikka Ports and Terminals Limited (22/03/2023) **</t>
  </si>
  <si>
    <t>INE941D07182</t>
  </si>
  <si>
    <t>RUPL22</t>
  </si>
  <si>
    <t>8.95% Jamnagar Utilities &amp; Power Private Limited (26/04/2023)</t>
  </si>
  <si>
    <t>INE936D07067</t>
  </si>
  <si>
    <t>LICH587</t>
  </si>
  <si>
    <t>5.35% LIC Housing Finance Limited (20/03/2023)</t>
  </si>
  <si>
    <t>INE115A07PC9</t>
  </si>
  <si>
    <t>HDFC1106</t>
  </si>
  <si>
    <t>6.99% Housing Development Finance Corporation Limited (13/02/2023) **</t>
  </si>
  <si>
    <t>INE001A07SH4</t>
  </si>
  <si>
    <t>LICH204</t>
  </si>
  <si>
    <t>8.89% LIC Housing Finance Limited (25/04/2023) **</t>
  </si>
  <si>
    <t>INE115A07DT9</t>
  </si>
  <si>
    <t>RECL336</t>
  </si>
  <si>
    <t>7.99% REC Limited (23/02/2023) **</t>
  </si>
  <si>
    <t>INE020B08AT3</t>
  </si>
  <si>
    <t>MAHI64</t>
  </si>
  <si>
    <t>6.78% Mahindra &amp; Mahindra Limited (24/04/2023) **</t>
  </si>
  <si>
    <t>INE101A08104</t>
  </si>
  <si>
    <t>LICH203</t>
  </si>
  <si>
    <t>9% LIC Housing Finance Limited (10/04/2023) **</t>
  </si>
  <si>
    <t>INE115A07DS1</t>
  </si>
  <si>
    <t>GOI1001</t>
  </si>
  <si>
    <t>8.65% State Government Securities (20/03/2023)</t>
  </si>
  <si>
    <t>IN1920120095</t>
  </si>
  <si>
    <t>RUPL26</t>
  </si>
  <si>
    <t>7.67% Jamnagar Utilities &amp; Power Private Limited (28/02/2023) **</t>
  </si>
  <si>
    <t>INE936D07158</t>
  </si>
  <si>
    <t>GOI4650</t>
  </si>
  <si>
    <t>Government of India (19/03/2023)</t>
  </si>
  <si>
    <t>IN000323C047</t>
  </si>
  <si>
    <t>GOI979</t>
  </si>
  <si>
    <t>8.68% State Government Securities (06/02/2023)</t>
  </si>
  <si>
    <t>IN1520120149</t>
  </si>
  <si>
    <t>PUBA976</t>
  </si>
  <si>
    <t>Punjab National Bank (28/02/2023)</t>
  </si>
  <si>
    <t>INE160A16MX9</t>
  </si>
  <si>
    <t>ICRA A1+</t>
  </si>
  <si>
    <t>CANB873</t>
  </si>
  <si>
    <t>Canara Bank (06/02/2023)</t>
  </si>
  <si>
    <t>INE476A16UD4</t>
  </si>
  <si>
    <t>HDFB818</t>
  </si>
  <si>
    <t>HDFC Bank Limited (13/04/2023)</t>
  </si>
  <si>
    <t>INE040A16DG7</t>
  </si>
  <si>
    <t>INBK394</t>
  </si>
  <si>
    <t>Indian Bank (15/02/2023)</t>
  </si>
  <si>
    <t>INE562A16LI9</t>
  </si>
  <si>
    <t>HDFB810</t>
  </si>
  <si>
    <t>HDFC Bank Limited (06/03/2023)</t>
  </si>
  <si>
    <t>INE040A16CX4</t>
  </si>
  <si>
    <t>HDFB832</t>
  </si>
  <si>
    <t>HDFC Bank Limited (03/04/2023)</t>
  </si>
  <si>
    <t>INE040A16DR4</t>
  </si>
  <si>
    <t>BKBA356</t>
  </si>
  <si>
    <t>Bank of Baroda (10/04/2023)</t>
  </si>
  <si>
    <t>INE028A16CV3</t>
  </si>
  <si>
    <t>CANB874</t>
  </si>
  <si>
    <t>Canara Bank (08/02/2023)</t>
  </si>
  <si>
    <t>INE476A16UE2</t>
  </si>
  <si>
    <t>CANB879</t>
  </si>
  <si>
    <t>Canara Bank (14/02/2023)</t>
  </si>
  <si>
    <t>INE476A16UJ1</t>
  </si>
  <si>
    <t>IDBK464</t>
  </si>
  <si>
    <t>IDFC First Bank Limited (16/02/2023)</t>
  </si>
  <si>
    <t>INE092T16TL4</t>
  </si>
  <si>
    <t>UNBI348</t>
  </si>
  <si>
    <t>Union Bank of India (03/03/2023)</t>
  </si>
  <si>
    <t>INE692A16FP1</t>
  </si>
  <si>
    <t>IDBK469</t>
  </si>
  <si>
    <t>IDFC First Bank Limited (17/04/2023)</t>
  </si>
  <si>
    <t>INE092T16TY7</t>
  </si>
  <si>
    <t>UNBI347</t>
  </si>
  <si>
    <t>Union Bank of India (28/02/2023)</t>
  </si>
  <si>
    <t>INE692A16FO4</t>
  </si>
  <si>
    <t>SBAI218</t>
  </si>
  <si>
    <t>State Bank of India (03/04/2023)</t>
  </si>
  <si>
    <t>INE062A16473</t>
  </si>
  <si>
    <t>BKBA360</t>
  </si>
  <si>
    <t>Bank of Baroda (10/02/2023)</t>
  </si>
  <si>
    <t>INE028A16CX9</t>
  </si>
  <si>
    <t>IDBK467</t>
  </si>
  <si>
    <t>IDFC First Bank Limited (21/02/2023)</t>
  </si>
  <si>
    <t>INE092T16RO2</t>
  </si>
  <si>
    <t>SIDB461</t>
  </si>
  <si>
    <t>Small Industries Dev Bank of India (23/03/2023)</t>
  </si>
  <si>
    <t>INE556F16952</t>
  </si>
  <si>
    <t>NBAR663</t>
  </si>
  <si>
    <t>National Bank For Agriculture and Rural Development (16/02/2023)</t>
  </si>
  <si>
    <t>INE261F16652</t>
  </si>
  <si>
    <t>CANB841</t>
  </si>
  <si>
    <t>Canara Bank (14/03/2023)</t>
  </si>
  <si>
    <t>INE476A16SX6</t>
  </si>
  <si>
    <t>INBK392</t>
  </si>
  <si>
    <t>Indian Bank (06/03/2023)</t>
  </si>
  <si>
    <t>INE562A16LG3</t>
  </si>
  <si>
    <t>HDFB807</t>
  </si>
  <si>
    <t>HDFC Bank Limited (10/02/2023)</t>
  </si>
  <si>
    <t>INE040A16CV8</t>
  </si>
  <si>
    <t>CANB859</t>
  </si>
  <si>
    <t>Canara Bank (10/03/2023)</t>
  </si>
  <si>
    <t>INE476A16TR6</t>
  </si>
  <si>
    <t>SIDB456</t>
  </si>
  <si>
    <t>Small Industries Dev Bank of India (22/02/2023)</t>
  </si>
  <si>
    <t>INE556F16937</t>
  </si>
  <si>
    <t>TISC238</t>
  </si>
  <si>
    <t>Tata Steel Limited (13/03/2023) **</t>
  </si>
  <si>
    <t>INE081A14DS1</t>
  </si>
  <si>
    <t>BGFL1032</t>
  </si>
  <si>
    <t>Aditya Birla Finance Limited (20/03/2023) **</t>
  </si>
  <si>
    <t>INE860H14Z57</t>
  </si>
  <si>
    <t>EXIM740</t>
  </si>
  <si>
    <t>Export Import Bank of India (13/02/2023) **</t>
  </si>
  <si>
    <t>INE514E14QR7</t>
  </si>
  <si>
    <t>HDFC1215</t>
  </si>
  <si>
    <t>Housing Development Finance Corporation Limited (16/03/2023) **</t>
  </si>
  <si>
    <t>INE001A14ZX2</t>
  </si>
  <si>
    <t>NBAR690</t>
  </si>
  <si>
    <t>National Bank For Agriculture and Rural Development (27/02/2023) **</t>
  </si>
  <si>
    <t>INE261F14JG0</t>
  </si>
  <si>
    <t>BGFL1030</t>
  </si>
  <si>
    <t>Aditya Birla Finance Limited (02/03/2023) **</t>
  </si>
  <si>
    <t>INE860H14Z32</t>
  </si>
  <si>
    <t>TISC239</t>
  </si>
  <si>
    <t>Tata Steel Limited (21/03/2023) **</t>
  </si>
  <si>
    <t>INE081A14DT9</t>
  </si>
  <si>
    <t>ICBR394</t>
  </si>
  <si>
    <t>ICICI Securities Limited (20/03/2023) **</t>
  </si>
  <si>
    <t>INE763G14OA6</t>
  </si>
  <si>
    <t>INBS458</t>
  </si>
  <si>
    <t>Reliance Jio Infocomm Limited (24/03/2023) **</t>
  </si>
  <si>
    <t>INE110L14RQ9</t>
  </si>
  <si>
    <t>RRVL91</t>
  </si>
  <si>
    <t>Reliance Retail Ventures Limited (15/02/2023) **</t>
  </si>
  <si>
    <t>INE929O14883</t>
  </si>
  <si>
    <t>LARS413</t>
  </si>
  <si>
    <t>Larsen &amp; Toubro Limited (28/02/2023) **</t>
  </si>
  <si>
    <t>INE018A14JD2</t>
  </si>
  <si>
    <t>SIDB475</t>
  </si>
  <si>
    <t>Small Industries Dev Bank of India (20/03/2023) **</t>
  </si>
  <si>
    <t>INE556F14II1</t>
  </si>
  <si>
    <t>RRVL94</t>
  </si>
  <si>
    <t>Reliance Retail Ventures Limited (06/03/2023) **</t>
  </si>
  <si>
    <t>INE929O14917</t>
  </si>
  <si>
    <t>NBAR700</t>
  </si>
  <si>
    <t>National Bank For Agriculture and Rural Development (28/04/2023) **</t>
  </si>
  <si>
    <t>INE261F14JM8</t>
  </si>
  <si>
    <t>TMLF468</t>
  </si>
  <si>
    <t>TMF Holdings Limited (03/02/2023) **</t>
  </si>
  <si>
    <t>INE909H14OY3</t>
  </si>
  <si>
    <t>TCFS647</t>
  </si>
  <si>
    <t>Tata Capital Financial Services Limited (28/02/2023) **</t>
  </si>
  <si>
    <t>INE306N14VH0</t>
  </si>
  <si>
    <t>TCAL478</t>
  </si>
  <si>
    <t>Tata Capital Limited (07/03/2023) **</t>
  </si>
  <si>
    <t>INE976I14NJ3</t>
  </si>
  <si>
    <t>RRVL95</t>
  </si>
  <si>
    <t>Reliance Retail Ventures Limited (13/03/2023) **</t>
  </si>
  <si>
    <t>INE929O14925</t>
  </si>
  <si>
    <t>SIDB485</t>
  </si>
  <si>
    <t>Small Industries Dev Bank of India (09/02/2023) **</t>
  </si>
  <si>
    <t>INE556F14IO9</t>
  </si>
  <si>
    <t>LARS414</t>
  </si>
  <si>
    <t>Larsen &amp; Toubro Limited (10/02/2023) **</t>
  </si>
  <si>
    <t>INE018A14JE0</t>
  </si>
  <si>
    <t>TVCS96</t>
  </si>
  <si>
    <t>TVS Credit Services Limited (22/02/2023) **</t>
  </si>
  <si>
    <t>INE729N14HE9</t>
  </si>
  <si>
    <t>HDFC1209</t>
  </si>
  <si>
    <t>Housing Development Finance Corporation Limited (24/02/2023)</t>
  </si>
  <si>
    <t>INE001A14ZS2</t>
  </si>
  <si>
    <t>NBAR688</t>
  </si>
  <si>
    <t>National Bank For Agriculture and Rural Development (28/02/2023) **</t>
  </si>
  <si>
    <t>INE261F14JF2</t>
  </si>
  <si>
    <t>LTMR33</t>
  </si>
  <si>
    <t>L&amp;T Metro Rail (Hyderabad) Limited (10/03/2023) **</t>
  </si>
  <si>
    <t>INE128M14290</t>
  </si>
  <si>
    <t>ICBR396</t>
  </si>
  <si>
    <t>ICICI Securities Limited (27/03/2023) **</t>
  </si>
  <si>
    <t>INE763G14OB4</t>
  </si>
  <si>
    <t>SIDB469</t>
  </si>
  <si>
    <t>Small Industries Dev Bank of India (27/02/2023)</t>
  </si>
  <si>
    <t>INE556F14IE0</t>
  </si>
  <si>
    <t>EXIM743</t>
  </si>
  <si>
    <t>Export Import Bank of India (01/03/2023) **</t>
  </si>
  <si>
    <t>INE514E14QT3</t>
  </si>
  <si>
    <t>BAFL827</t>
  </si>
  <si>
    <t>Bajaj Finance Limited (09/03/2023) **</t>
  </si>
  <si>
    <t>INE296A14UA7</t>
  </si>
  <si>
    <t>NBAR696</t>
  </si>
  <si>
    <t>National Bank For Agriculture and Rural Development (20/04/2023) **</t>
  </si>
  <si>
    <t>INE261F14JK2</t>
  </si>
  <si>
    <t>SHKL60</t>
  </si>
  <si>
    <t>Sharekhan Limited (19/04/2023) **</t>
  </si>
  <si>
    <t>INE211H14559</t>
  </si>
  <si>
    <t>BGHP97</t>
  </si>
  <si>
    <t>Birla Group Holdings Private Limited (15/02/2023) **</t>
  </si>
  <si>
    <t>INE09OL14BQ5</t>
  </si>
  <si>
    <t>RRVL92</t>
  </si>
  <si>
    <t>Reliance Retail Ventures Limited (28/02/2023) **</t>
  </si>
  <si>
    <t>INE929O14891</t>
  </si>
  <si>
    <t>LTMR34</t>
  </si>
  <si>
    <t>L&amp;T Metro Rail (Hyderabad) Limited (03/03/2023) **</t>
  </si>
  <si>
    <t>INE128M14282</t>
  </si>
  <si>
    <t>HDFS119</t>
  </si>
  <si>
    <t>HDFC Securities Limited (24/03/2023) **</t>
  </si>
  <si>
    <t>INE700G14EB7</t>
  </si>
  <si>
    <t>BHHX39</t>
  </si>
  <si>
    <t>Bharti Hexacom Limited (03/02/2023) **</t>
  </si>
  <si>
    <t>INE343G14412</t>
  </si>
  <si>
    <t>AFGL337</t>
  </si>
  <si>
    <t>L&amp;T Finance Limited (09/02/2023) **</t>
  </si>
  <si>
    <t>INE027E14NR7</t>
  </si>
  <si>
    <t>INBS456</t>
  </si>
  <si>
    <t>Reliance Jio Infocomm Limited (27/02/2023) **</t>
  </si>
  <si>
    <t>INE110L14RK2</t>
  </si>
  <si>
    <t>SHCE194</t>
  </si>
  <si>
    <t>Shree Cement Limited (28/02/2023) **</t>
  </si>
  <si>
    <t>INE070A14661</t>
  </si>
  <si>
    <t>SHCE195</t>
  </si>
  <si>
    <t>Shree Cement Limited (20/03/2023) **</t>
  </si>
  <si>
    <t>INE070A14695</t>
  </si>
  <si>
    <t>ABHF99</t>
  </si>
  <si>
    <t>Aditya Birla Housing Finance Limited (20/03/2023) **</t>
  </si>
  <si>
    <t>INE831R14CL0</t>
  </si>
  <si>
    <t>HDFS120</t>
  </si>
  <si>
    <t>HDFC Securities Limited (27/03/2023) **</t>
  </si>
  <si>
    <t>INE700G14EC5</t>
  </si>
  <si>
    <t>SHEB150</t>
  </si>
  <si>
    <t>Tata Motors Finance Limited (19/04/2023) **</t>
  </si>
  <si>
    <t>INE601U14JA9</t>
  </si>
  <si>
    <t>JBCI112</t>
  </si>
  <si>
    <t>Julius Baer Capital India Pvt Ltd (21/04/2023) **</t>
  </si>
  <si>
    <t>INE824H14KL9</t>
  </si>
  <si>
    <t>HIFS31</t>
  </si>
  <si>
    <t>HSBC InvestDirect Financial Services (India) Limited (21/04/2023) **</t>
  </si>
  <si>
    <t>INE790I14CR4</t>
  </si>
  <si>
    <t>JBCI114</t>
  </si>
  <si>
    <t>Julius Baer Capital India Pvt Ltd (06/03/2023) **</t>
  </si>
  <si>
    <t>INE824H14KC8</t>
  </si>
  <si>
    <t>GHFL33</t>
  </si>
  <si>
    <t>Godrej Housing Finance Limited (10/03/2023) **</t>
  </si>
  <si>
    <t>INE02JD14211</t>
  </si>
  <si>
    <t>BELM30</t>
  </si>
  <si>
    <t>Bharti Enterprises Limited (28/04/2023) **</t>
  </si>
  <si>
    <t>INE396J14232</t>
  </si>
  <si>
    <t>TCFS632</t>
  </si>
  <si>
    <t>Tata Capital Financial Services Limited (15/03/2023) **</t>
  </si>
  <si>
    <t>INE306N14UH2</t>
  </si>
  <si>
    <t>MFPL181</t>
  </si>
  <si>
    <t>Infina Finance Private Limited (10/02/2023) **</t>
  </si>
  <si>
    <t>INE879F14GS0</t>
  </si>
  <si>
    <t>HDFC1177</t>
  </si>
  <si>
    <t>Housing Development Finance Corporation Limited (03/03/2023) **</t>
  </si>
  <si>
    <t>INE001A14YI6</t>
  </si>
  <si>
    <t>RICL164</t>
  </si>
  <si>
    <t>Barclays Investments &amp; Loans (India) Private Limited (06/03/2023) **</t>
  </si>
  <si>
    <t>INE704I14GG9</t>
  </si>
  <si>
    <t>LTMR35</t>
  </si>
  <si>
    <t>L&amp;T Metro Rail (Hyderabad) Limited (13/03/2023) **</t>
  </si>
  <si>
    <t>INE128M14332</t>
  </si>
  <si>
    <t>TBIL2120</t>
  </si>
  <si>
    <t>91 Days Tbill (MD 02/02/2023)</t>
  </si>
  <si>
    <t>IN002022X312</t>
  </si>
  <si>
    <t>TBIL2141</t>
  </si>
  <si>
    <t>91 Days Tbill (MD 16/03/2023)</t>
  </si>
  <si>
    <t>IN002022X379</t>
  </si>
  <si>
    <t>TBIL2157</t>
  </si>
  <si>
    <t>91 Days Tbill (MD 28/04/2023)</t>
  </si>
  <si>
    <t>IN002022X437</t>
  </si>
  <si>
    <t>TBIL2136</t>
  </si>
  <si>
    <t>91 Days Tbill (MD 09/03/2023)</t>
  </si>
  <si>
    <t>IN002022X361</t>
  </si>
  <si>
    <t>TBIL2142</t>
  </si>
  <si>
    <t>91 Days Tbill (MD 23/03/2023)</t>
  </si>
  <si>
    <t>IN002022X387</t>
  </si>
  <si>
    <t>TBIL2097</t>
  </si>
  <si>
    <t>182 Days Tbill (MD 09/03/2023)</t>
  </si>
  <si>
    <t>IN002022Y245</t>
  </si>
  <si>
    <t>TBIL2106</t>
  </si>
  <si>
    <t>182 Days Tbill (MD 30/03/2023)</t>
  </si>
  <si>
    <t>IN002022Y278</t>
  </si>
  <si>
    <t>TBIL2103</t>
  </si>
  <si>
    <t>182 Days Tbill (MD 23/03/2023)</t>
  </si>
  <si>
    <t>IN002022Y260</t>
  </si>
  <si>
    <t>TBIL2122</t>
  </si>
  <si>
    <t>91 Days Tbill (MD 09/02/2023)</t>
  </si>
  <si>
    <t>IN002022X320</t>
  </si>
  <si>
    <t>TBIL2084</t>
  </si>
  <si>
    <t>182 Days Tbill (MD 09/02/2023)</t>
  </si>
  <si>
    <t>IN002022Y195</t>
  </si>
  <si>
    <t>REP_29801</t>
  </si>
  <si>
    <t>REP_29804</t>
  </si>
  <si>
    <t>CDR01911</t>
  </si>
  <si>
    <t>REP_29802</t>
  </si>
  <si>
    <t>REP_29602</t>
  </si>
  <si>
    <t>REP_31410</t>
  </si>
  <si>
    <t>REP_29805</t>
  </si>
  <si>
    <t>Aggregate Investments by other schemes (At NAV)  as on January 31, 2023 RS 9967.4 Lakh's</t>
  </si>
  <si>
    <t>Benchmark Name - NIFTY LIQUID INDEX B-I</t>
  </si>
  <si>
    <t>GOI1657</t>
  </si>
  <si>
    <t>IN1620150178</t>
  </si>
  <si>
    <t>Benchmark Name - NIFTY ALL DURATION G-SEC INDEX</t>
  </si>
  <si>
    <t>KCUL02</t>
  </si>
  <si>
    <t>Cummins India Limited</t>
  </si>
  <si>
    <t>INE298A01020</t>
  </si>
  <si>
    <t>FAGP02</t>
  </si>
  <si>
    <t>Schaeffler India Limited</t>
  </si>
  <si>
    <t>INE513A01022</t>
  </si>
  <si>
    <t>JKCE01</t>
  </si>
  <si>
    <t>JK Cement Limited</t>
  </si>
  <si>
    <t>INE823G01014</t>
  </si>
  <si>
    <t>GGLT02</t>
  </si>
  <si>
    <t>Gujarat Gas Limited</t>
  </si>
  <si>
    <t>INE844O01030</t>
  </si>
  <si>
    <t>ASEA02</t>
  </si>
  <si>
    <t>ABB India Limited</t>
  </si>
  <si>
    <t>INE117A01022</t>
  </si>
  <si>
    <t>PEFR01</t>
  </si>
  <si>
    <t>Aditya Birla Fashion and Retail Limited</t>
  </si>
  <si>
    <t>INE647O01011</t>
  </si>
  <si>
    <t>BALI02</t>
  </si>
  <si>
    <t>Balkrishna Industries Limited</t>
  </si>
  <si>
    <t>INE787D01026</t>
  </si>
  <si>
    <t>VORL03</t>
  </si>
  <si>
    <t>Vinati Organics Limited</t>
  </si>
  <si>
    <t>INE410B01037</t>
  </si>
  <si>
    <t>BIRM01</t>
  </si>
  <si>
    <t>3M India Limited</t>
  </si>
  <si>
    <t>INE470A01017</t>
  </si>
  <si>
    <t>Diversified</t>
  </si>
  <si>
    <t>CARU03</t>
  </si>
  <si>
    <t>Carborundum Universal Limited</t>
  </si>
  <si>
    <t>INE120A01034</t>
  </si>
  <si>
    <t>ATUL01</t>
  </si>
  <si>
    <t>Atul Limited</t>
  </si>
  <si>
    <t>INE100A01010</t>
  </si>
  <si>
    <t>UBBL02</t>
  </si>
  <si>
    <t>United Breweries Limited</t>
  </si>
  <si>
    <t>INE686F01025</t>
  </si>
  <si>
    <t>Benchmark Name - S&amp;P BSE MIDCAP 150 TRI</t>
  </si>
  <si>
    <t>KPIT03</t>
  </si>
  <si>
    <t>Birlasoft Limited</t>
  </si>
  <si>
    <t>INE836A01035</t>
  </si>
  <si>
    <t>NAHR01</t>
  </si>
  <si>
    <t>Narayana Hrudayalaya Limited</t>
  </si>
  <si>
    <t>INE410P01011</t>
  </si>
  <si>
    <t>MINC01</t>
  </si>
  <si>
    <t>Minda Corporation Limited</t>
  </si>
  <si>
    <t>INE842C01021</t>
  </si>
  <si>
    <t>JBCH02</t>
  </si>
  <si>
    <t>JB Chemicals &amp; Pharmaceuticals Limited</t>
  </si>
  <si>
    <t>INE572A01028</t>
  </si>
  <si>
    <t>ROLR01</t>
  </si>
  <si>
    <t>Rolex Rings Limited</t>
  </si>
  <si>
    <t>INE645S01016</t>
  </si>
  <si>
    <t>TINV04</t>
  </si>
  <si>
    <t>Cholamandalam Financial Holdings Limited</t>
  </si>
  <si>
    <t>INE149A01033</t>
  </si>
  <si>
    <t>OREL01</t>
  </si>
  <si>
    <t>Orient Electric Limited</t>
  </si>
  <si>
    <t>INE142Z01019</t>
  </si>
  <si>
    <t>JAAU03</t>
  </si>
  <si>
    <t>Jamna Auto Industries Limited</t>
  </si>
  <si>
    <t>INE039C01032</t>
  </si>
  <si>
    <t>CRAF01</t>
  </si>
  <si>
    <t>Craftsman Automation Limited</t>
  </si>
  <si>
    <t>INE00LO01017</t>
  </si>
  <si>
    <t>DPIL01</t>
  </si>
  <si>
    <t>Data Patterns (India) Limited</t>
  </si>
  <si>
    <t>INE0IX101010</t>
  </si>
  <si>
    <t>VGIL02</t>
  </si>
  <si>
    <t>V-Guard Industries Limited</t>
  </si>
  <si>
    <t>INE951I01027</t>
  </si>
  <si>
    <t>Benchmark Name - NIFTY 500 MULTICAP 50:25:25 INDEX</t>
  </si>
  <si>
    <t>ORRE01</t>
  </si>
  <si>
    <t>RHI Magnesita India Limited</t>
  </si>
  <si>
    <t>INE743M01012</t>
  </si>
  <si>
    <t>TATC01</t>
  </si>
  <si>
    <t>Tatva Chintan Pharma Chem Limited</t>
  </si>
  <si>
    <t>INE0GK401011</t>
  </si>
  <si>
    <t>TBIL2133</t>
  </si>
  <si>
    <t>182 Days Tbill (MD 01/06/2023)</t>
  </si>
  <si>
    <t>IN002022Y369</t>
  </si>
  <si>
    <t>GOI4475</t>
  </si>
  <si>
    <t>7.55% State Government Securities (27/03/2023)</t>
  </si>
  <si>
    <t>IN1720180075</t>
  </si>
  <si>
    <t>GOI990</t>
  </si>
  <si>
    <t>8.64% State Government Securities (06/03/2023)</t>
  </si>
  <si>
    <t>IN1020120201</t>
  </si>
  <si>
    <t>GOI1151</t>
  </si>
  <si>
    <t>9.37% State Government Securities (04/12/2023)</t>
  </si>
  <si>
    <t>IN1520130130</t>
  </si>
  <si>
    <t>GOI1148</t>
  </si>
  <si>
    <t>9.50% State Government Securities (18/12/2023)</t>
  </si>
  <si>
    <t>IN2220130149</t>
  </si>
  <si>
    <t>GOI1122</t>
  </si>
  <si>
    <t>9.37% State Government Securities (06/11/2023)</t>
  </si>
  <si>
    <t>IN3120130130</t>
  </si>
  <si>
    <t>GOI4651</t>
  </si>
  <si>
    <t>7.40% Government of India (19/09/2023)</t>
  </si>
  <si>
    <t>IN000923C044</t>
  </si>
  <si>
    <t>GOI1191</t>
  </si>
  <si>
    <t>9.38% State Government Securities (04/12/2023)</t>
  </si>
  <si>
    <t>IN3120130155</t>
  </si>
  <si>
    <t>GOI1150</t>
  </si>
  <si>
    <t>9.39% State Government Securities (04/12/2023)</t>
  </si>
  <si>
    <t>IN1920130060</t>
  </si>
  <si>
    <t>GOI1142</t>
  </si>
  <si>
    <t>IN2220130131</t>
  </si>
  <si>
    <t>GOI1112</t>
  </si>
  <si>
    <t>9.39% State Government Securities (23/10/2023)</t>
  </si>
  <si>
    <t>IN1920130052</t>
  </si>
  <si>
    <t>GOI1131</t>
  </si>
  <si>
    <t>9.39% State Government Securities (20/11/2023)</t>
  </si>
  <si>
    <t>IN3120130148</t>
  </si>
  <si>
    <t>HDFB817</t>
  </si>
  <si>
    <t>HDFC Bank Limited (15/05/2023)</t>
  </si>
  <si>
    <t>INE040A16DF9</t>
  </si>
  <si>
    <t>KMBK792</t>
  </si>
  <si>
    <t>Kotak Mahindra Bank Limited (31/05/2023)</t>
  </si>
  <si>
    <t>INE237A164O2</t>
  </si>
  <si>
    <t>NBAR673</t>
  </si>
  <si>
    <t>National Bank For Agriculture and Rural Development (17/02/2023)</t>
  </si>
  <si>
    <t>INE261F16660</t>
  </si>
  <si>
    <t>CANB884</t>
  </si>
  <si>
    <t>Canara Bank (03/07/2023)</t>
  </si>
  <si>
    <t>INE476A16UO1</t>
  </si>
  <si>
    <t>CANB886</t>
  </si>
  <si>
    <t>Canara Bank (30/08/2023)</t>
  </si>
  <si>
    <t>INE476A16UR4</t>
  </si>
  <si>
    <t>SIDB496</t>
  </si>
  <si>
    <t>Small Industries Dev Bank of India (31/01/2024)</t>
  </si>
  <si>
    <t>INE556F16AF9</t>
  </si>
  <si>
    <t>KMBK801</t>
  </si>
  <si>
    <t>Kotak Mahindra Bank Limited (09/06/2023)</t>
  </si>
  <si>
    <t>INE237A166O7</t>
  </si>
  <si>
    <t>SIDB492</t>
  </si>
  <si>
    <t>Small Industries Dev Bank of India (11/01/2024)</t>
  </si>
  <si>
    <t>INE556F16AE2</t>
  </si>
  <si>
    <t>IIBL923</t>
  </si>
  <si>
    <t>IndusInd Bank Limited (31/05/2023)</t>
  </si>
  <si>
    <t>INE095A16P93</t>
  </si>
  <si>
    <t>BKBA358</t>
  </si>
  <si>
    <t>Bank of Baroda (05/05/2023)</t>
  </si>
  <si>
    <t>INE028A16CW1</t>
  </si>
  <si>
    <t>HDFB819</t>
  </si>
  <si>
    <t>HDFC Bank Limited (17/07/2023)</t>
  </si>
  <si>
    <t>INE040A16DH5</t>
  </si>
  <si>
    <t>CANB864</t>
  </si>
  <si>
    <t>Canara Bank (18/08/2023)</t>
  </si>
  <si>
    <t>INE476A16TV8</t>
  </si>
  <si>
    <t>BKBA364</t>
  </si>
  <si>
    <t>Bank of Baroda (20/12/2023)</t>
  </si>
  <si>
    <t>INE028A16DC1</t>
  </si>
  <si>
    <t>UNBI352</t>
  </si>
  <si>
    <t>Union Bank of India (19/01/2024)</t>
  </si>
  <si>
    <t>INE692A16FU1</t>
  </si>
  <si>
    <t>NBAR698</t>
  </si>
  <si>
    <t>National Bank For Agriculture and Rural Development (23/01/2024)</t>
  </si>
  <si>
    <t>INE261F16686</t>
  </si>
  <si>
    <t>IDBK471</t>
  </si>
  <si>
    <t>IDFC First Bank Limited (17/01/2024)</t>
  </si>
  <si>
    <t>INE092T16UB3</t>
  </si>
  <si>
    <t>IBCL1134</t>
  </si>
  <si>
    <t>ICICI Bank Limited (30/06/2023)</t>
  </si>
  <si>
    <t>INE090A167X2</t>
  </si>
  <si>
    <t>KMBK794</t>
  </si>
  <si>
    <t>Kotak Mahindra Bank Limited (17/08/2023)</t>
  </si>
  <si>
    <t>INE237A169P8</t>
  </si>
  <si>
    <t>FEBA297</t>
  </si>
  <si>
    <t>The Federal Bank Limited (13/11/2023)</t>
  </si>
  <si>
    <t>INE171A16KJ9</t>
  </si>
  <si>
    <t>UNBI350</t>
  </si>
  <si>
    <t>Union Bank of India (10/01/2024)</t>
  </si>
  <si>
    <t>INE692A16FT3</t>
  </si>
  <si>
    <t>SIDB480</t>
  </si>
  <si>
    <t>Small Industries Dev Bank of India (12/09/2023)</t>
  </si>
  <si>
    <t>INE556F16AA0</t>
  </si>
  <si>
    <t>BHFL83</t>
  </si>
  <si>
    <t>Bajaj Housing Finance Limited (17/02/2023) **</t>
  </si>
  <si>
    <t>INE377Y14967</t>
  </si>
  <si>
    <t>NBAR694</t>
  </si>
  <si>
    <t>National Bank For Agriculture and Rural Development (07/06/2023) **</t>
  </si>
  <si>
    <t>INE261F14JJ4</t>
  </si>
  <si>
    <t>HDFC1211</t>
  </si>
  <si>
    <t>Housing Development Finance Corporation Limited (28/11/2023) **</t>
  </si>
  <si>
    <t>INE001A14ZU8</t>
  </si>
  <si>
    <t>HDFC1221</t>
  </si>
  <si>
    <t>Housing Development Finance Corporation Limited (29/01/2024) **</t>
  </si>
  <si>
    <t>INE001A14A12</t>
  </si>
  <si>
    <t>HDFC1217</t>
  </si>
  <si>
    <t>Housing Development Finance Corporation Limited (13/10/2023) **</t>
  </si>
  <si>
    <t>INE001A14ZR4</t>
  </si>
  <si>
    <t>HDFC1218</t>
  </si>
  <si>
    <t>Housing Development Finance Corporation Limited (26/12/2023) **</t>
  </si>
  <si>
    <t>INE001A14ZZ7</t>
  </si>
  <si>
    <t>HUTE34</t>
  </si>
  <si>
    <t>Tata Teleservices (Maharashtra) Limited (10/03/2023) **</t>
  </si>
  <si>
    <t>INE517B14883</t>
  </si>
  <si>
    <t>HHFL179</t>
  </si>
  <si>
    <t>Hero Fincorp Limited (23/02/2023) **</t>
  </si>
  <si>
    <t>INE957N14FU6</t>
  </si>
  <si>
    <t>SHEB144</t>
  </si>
  <si>
    <t>Tata Motors Finance Limited (23/03/2023) **</t>
  </si>
  <si>
    <t>INE601U14IC7</t>
  </si>
  <si>
    <t>NICH985</t>
  </si>
  <si>
    <t>Piramal Enterprises Limited (20/03/2023) **</t>
  </si>
  <si>
    <t>INE140A14W67</t>
  </si>
  <si>
    <t>HUTE35</t>
  </si>
  <si>
    <t>Tata Teleservices (Maharashtra) Limited (04/05/2023) **</t>
  </si>
  <si>
    <t>INE517B14891</t>
  </si>
  <si>
    <t>LICH634</t>
  </si>
  <si>
    <t>LIC Housing Finance Limited (15/05/2023) **</t>
  </si>
  <si>
    <t>INE115A14DY5</t>
  </si>
  <si>
    <t>AFGL340</t>
  </si>
  <si>
    <t>L&amp;T Finance Limited (09/06/2023) **</t>
  </si>
  <si>
    <t>INE027E14NX5</t>
  </si>
  <si>
    <t>BCIP84</t>
  </si>
  <si>
    <t>Bahadur Chand Investments Pvt Limited (07/07/2023) **</t>
  </si>
  <si>
    <t>INE087M14AR1</t>
  </si>
  <si>
    <t>PHOX25</t>
  </si>
  <si>
    <t>Phoenix Arc Pvt Limited (24/07/2023) **</t>
  </si>
  <si>
    <t>INE163K14119</t>
  </si>
  <si>
    <t>RICL165</t>
  </si>
  <si>
    <t>Barclays Investments &amp; Loans (India) Private Limited (22/12/2023) **</t>
  </si>
  <si>
    <t>INE704I14GS4</t>
  </si>
  <si>
    <t>SHKL59</t>
  </si>
  <si>
    <t>Sharekhan Limited (14/12/2023) **</t>
  </si>
  <si>
    <t>INE211H14500</t>
  </si>
  <si>
    <t>SESA521</t>
  </si>
  <si>
    <t>Vedanta Limited (21/03/2023) **</t>
  </si>
  <si>
    <t>INE205A14WA4</t>
  </si>
  <si>
    <t>SCIN271</t>
  </si>
  <si>
    <t>Standard Chartered Capital Limited (21/03/2023) **</t>
  </si>
  <si>
    <t>INE403G14PI9</t>
  </si>
  <si>
    <t>SHEB147</t>
  </si>
  <si>
    <t>Tata Motors Finance Limited (17/08/2023) **</t>
  </si>
  <si>
    <t>INE601U14IP9</t>
  </si>
  <si>
    <t>HDFC1216</t>
  </si>
  <si>
    <t>Housing Development Finance Corporation Limited (11/12/2023) **</t>
  </si>
  <si>
    <t>INE001A14ZY0</t>
  </si>
  <si>
    <t>MMFS1160</t>
  </si>
  <si>
    <t>Mahindra &amp; Mahindra Financial Services Limited (14/03/2023) **</t>
  </si>
  <si>
    <t>INE774D14RJ4</t>
  </si>
  <si>
    <t>TBIL2067</t>
  </si>
  <si>
    <t>364 Days Tbill (MD 22/06/2023)</t>
  </si>
  <si>
    <t>IN002022Z127</t>
  </si>
  <si>
    <t>TBIL2124</t>
  </si>
  <si>
    <t>182 Days Tbill (MD 11/05/2023)</t>
  </si>
  <si>
    <t>IN002022Y336</t>
  </si>
  <si>
    <t>TBIL2146</t>
  </si>
  <si>
    <t>182 Days Tbill (MD 29/06/2023)</t>
  </si>
  <si>
    <t>IN002022Y401</t>
  </si>
  <si>
    <t>Aggregate Investments by other schemes (At NAV)  as on January 31, 2023 RS 28444.04 Lakh's</t>
  </si>
  <si>
    <t>Benchmark Name - NIFTY MONEY MARKET INDEX B-I</t>
  </si>
  <si>
    <t>ADAN02</t>
  </si>
  <si>
    <t>Adani Enterprises Limited</t>
  </si>
  <si>
    <t>INE423A01024</t>
  </si>
  <si>
    <t>Metals &amp; Minerals Trading</t>
  </si>
  <si>
    <t>PGCI01</t>
  </si>
  <si>
    <t>Power Grid Corporation of India Limited</t>
  </si>
  <si>
    <t>INE752E01010</t>
  </si>
  <si>
    <t>HINI02</t>
  </si>
  <si>
    <t>Hindalco Industries Limited</t>
  </si>
  <si>
    <t>INE038A01020</t>
  </si>
  <si>
    <t>ONGC02</t>
  </si>
  <si>
    <t>Oil &amp; Natural Gas Corporation Limited</t>
  </si>
  <si>
    <t>INE213A01029</t>
  </si>
  <si>
    <t>Oil</t>
  </si>
  <si>
    <t>COAL01</t>
  </si>
  <si>
    <t>Coal India Limited</t>
  </si>
  <si>
    <t>INE522F01014</t>
  </si>
  <si>
    <t>Consumable Fuels</t>
  </si>
  <si>
    <t>Benchmark Name - NIFTY 50 TRI</t>
  </si>
  <si>
    <t>YESB03A</t>
  </si>
  <si>
    <t>BRIT32</t>
  </si>
  <si>
    <t>5.50% Britannia Industries Limited (03/06/2024) **</t>
  </si>
  <si>
    <t>INE216A08027</t>
  </si>
  <si>
    <t>Aggregate Investments by other schemes (At NAV)  as on January 31, 2023 RS 1183.72 Lakh's</t>
  </si>
  <si>
    <t>International Exchange Traded Funds</t>
  </si>
  <si>
    <t>10737617USD</t>
  </si>
  <si>
    <t>iShares VII PLC - iShares NASDAQ 100 UCITS ETF</t>
  </si>
  <si>
    <t>IE00B53SZB19</t>
  </si>
  <si>
    <t>Benchmark Name - NASDAQ 100 TRI (INR)</t>
  </si>
  <si>
    <t>ADGL01</t>
  </si>
  <si>
    <t>Adani Total Gas Limited</t>
  </si>
  <si>
    <t>INE399L01023</t>
  </si>
  <si>
    <t>AGEL01</t>
  </si>
  <si>
    <t>Adani Green Energy Limited</t>
  </si>
  <si>
    <t>INE364U01010</t>
  </si>
  <si>
    <t>IOIC01</t>
  </si>
  <si>
    <t>Indian Oil Corporation Limited</t>
  </si>
  <si>
    <t>INE242A01010</t>
  </si>
  <si>
    <t>BAJA01</t>
  </si>
  <si>
    <t>Bajaj Holdings &amp; Investment Limited</t>
  </si>
  <si>
    <t>INE118A01012</t>
  </si>
  <si>
    <t>HALT01</t>
  </si>
  <si>
    <t>Hindustan Aeronautics Limited</t>
  </si>
  <si>
    <t>INE066F01012</t>
  </si>
  <si>
    <t>SBCP01</t>
  </si>
  <si>
    <t>SBI Cards and Payment Services Limited</t>
  </si>
  <si>
    <t>INE018E01016</t>
  </si>
  <si>
    <t>IRCT02</t>
  </si>
  <si>
    <t>Indian Railway Catering And Tourism Corporation Limited</t>
  </si>
  <si>
    <t>INE335Y01020</t>
  </si>
  <si>
    <t>IPLI01</t>
  </si>
  <si>
    <t>ICICI Prudential Life Insurance Company Limited</t>
  </si>
  <si>
    <t>INE726G01019</t>
  </si>
  <si>
    <t>HDAM01</t>
  </si>
  <si>
    <t>HDFC Asset Management Company Limited</t>
  </si>
  <si>
    <t>INE127D01025</t>
  </si>
  <si>
    <t>MOTI02</t>
  </si>
  <si>
    <t>Bosch Limited</t>
  </si>
  <si>
    <t>INE323A01026</t>
  </si>
  <si>
    <t>BERG03</t>
  </si>
  <si>
    <t>Berger Paints (I) Limited</t>
  </si>
  <si>
    <t>INE463A01038</t>
  </si>
  <si>
    <t>PROG01</t>
  </si>
  <si>
    <t>Procter &amp; Gamble Hygiene and Health Care Limited</t>
  </si>
  <si>
    <t>INE179A01014</t>
  </si>
  <si>
    <t>BINL01</t>
  </si>
  <si>
    <t>Indus Towers Limited</t>
  </si>
  <si>
    <t>INE121J01017</t>
  </si>
  <si>
    <t>MUFL01</t>
  </si>
  <si>
    <t>Muthoot Finance Limited</t>
  </si>
  <si>
    <t>INE414G01012</t>
  </si>
  <si>
    <t>ONCO02</t>
  </si>
  <si>
    <t>One 97 Communications Limited</t>
  </si>
  <si>
    <t>INE982J01020</t>
  </si>
  <si>
    <t>Benchmark Name - NIFTY 100 TRI</t>
  </si>
  <si>
    <t>SHTR01</t>
  </si>
  <si>
    <t>Shriram Finance Limited</t>
  </si>
  <si>
    <t>INE721A01013</t>
  </si>
  <si>
    <t>BHFO02</t>
  </si>
  <si>
    <t>Bharat Forge Limited</t>
  </si>
  <si>
    <t>INE465A01025</t>
  </si>
  <si>
    <t>MRFL01</t>
  </si>
  <si>
    <t>MRF Limited</t>
  </si>
  <si>
    <t>INE883A01011</t>
  </si>
  <si>
    <t>MAXI02</t>
  </si>
  <si>
    <t>Max Financial Services Limited</t>
  </si>
  <si>
    <t>INE180A01020</t>
  </si>
  <si>
    <t>PLNG01</t>
  </si>
  <si>
    <t>Petronet LNG Limited</t>
  </si>
  <si>
    <t>INE347G01014</t>
  </si>
  <si>
    <t>SAIL01</t>
  </si>
  <si>
    <t>Steel Authority of India Limited</t>
  </si>
  <si>
    <t>INE114A01011</t>
  </si>
  <si>
    <t>POCA01</t>
  </si>
  <si>
    <t>Polycab India Limited</t>
  </si>
  <si>
    <t>INE455K01017</t>
  </si>
  <si>
    <t>LICH02</t>
  </si>
  <si>
    <t>LIC Housing Finance Limited</t>
  </si>
  <si>
    <t>INE115A01026</t>
  </si>
  <si>
    <t>OBRL01</t>
  </si>
  <si>
    <t>Oberoi Realty Limited</t>
  </si>
  <si>
    <t>INE093I01010</t>
  </si>
  <si>
    <t>LTTS01</t>
  </si>
  <si>
    <t>L&amp;T Technology Services Limited</t>
  </si>
  <si>
    <t>INE010V01017</t>
  </si>
  <si>
    <t>IT - Services</t>
  </si>
  <si>
    <t>ESCO01</t>
  </si>
  <si>
    <t>Escorts Kubota Limited</t>
  </si>
  <si>
    <t>INE042A01014</t>
  </si>
  <si>
    <t>BTAT01</t>
  </si>
  <si>
    <t>Vodafone Idea Limited</t>
  </si>
  <si>
    <t>INE669E01016</t>
  </si>
  <si>
    <t>Benchmark Name - NIFTY MIDCAP 50 INDEX TRI</t>
  </si>
  <si>
    <t>Benchmark Name - NIFTY NEXT 50 INDEX TRI</t>
  </si>
  <si>
    <t>KPEL01</t>
  </si>
  <si>
    <t>KPIT Technologies Limited</t>
  </si>
  <si>
    <t>INE04I401011</t>
  </si>
  <si>
    <t>REIN02</t>
  </si>
  <si>
    <t>Redington Limited</t>
  </si>
  <si>
    <t>INE891D01026</t>
  </si>
  <si>
    <t>Commercial Services &amp; Supplies</t>
  </si>
  <si>
    <t>APOT02</t>
  </si>
  <si>
    <t>Apollo Tyres Limited</t>
  </si>
  <si>
    <t>INE438A01022</t>
  </si>
  <si>
    <t>RAKH02</t>
  </si>
  <si>
    <t>Radico Khaitan Limited</t>
  </si>
  <si>
    <t>INE944F01028</t>
  </si>
  <si>
    <t>CDSL01</t>
  </si>
  <si>
    <t>Central Depository Services (India) Limited</t>
  </si>
  <si>
    <t>INE736A01011</t>
  </si>
  <si>
    <t>CAMS01</t>
  </si>
  <si>
    <t>Computer Age Management Services Limited</t>
  </si>
  <si>
    <t>INE596I01012</t>
  </si>
  <si>
    <t>PVRL01</t>
  </si>
  <si>
    <t>PVR Limited</t>
  </si>
  <si>
    <t>INE191H01014</t>
  </si>
  <si>
    <t>UTIA01</t>
  </si>
  <si>
    <t>UTI Asset Management Company Limited</t>
  </si>
  <si>
    <t>INE094J01016</t>
  </si>
  <si>
    <t>INEN02</t>
  </si>
  <si>
    <t>Cyient Limited</t>
  </si>
  <si>
    <t>INE136B01020</t>
  </si>
  <si>
    <t>BSEL02</t>
  </si>
  <si>
    <t>BSE Limited</t>
  </si>
  <si>
    <t>INE118H01025</t>
  </si>
  <si>
    <t>HIMF02</t>
  </si>
  <si>
    <t>HFCL Limited</t>
  </si>
  <si>
    <t>INE548A01028</t>
  </si>
  <si>
    <t>AMRA03</t>
  </si>
  <si>
    <t>Amara Raja Batteries Limited</t>
  </si>
  <si>
    <t>INE885A01032</t>
  </si>
  <si>
    <t>AGBL01</t>
  </si>
  <si>
    <t>Angel One Limited</t>
  </si>
  <si>
    <t>INE732I01013</t>
  </si>
  <si>
    <t>GUJN01</t>
  </si>
  <si>
    <t>Gujarat Narmada Valley Fertilizers and Chemicals Limited</t>
  </si>
  <si>
    <t>INE113A01013</t>
  </si>
  <si>
    <t>CALC03</t>
  </si>
  <si>
    <t>CESC Limited</t>
  </si>
  <si>
    <t>INE486A01021</t>
  </si>
  <si>
    <t>BALC02</t>
  </si>
  <si>
    <t>Balrampur Chini Mills Limited</t>
  </si>
  <si>
    <t>INE119A01028</t>
  </si>
  <si>
    <t>BAJE02</t>
  </si>
  <si>
    <t>Bajaj Electricals Limited</t>
  </si>
  <si>
    <t>INE193E01025</t>
  </si>
  <si>
    <t>BHDY01</t>
  </si>
  <si>
    <t>Bharat Dynamics Limited</t>
  </si>
  <si>
    <t>INE171Z01018</t>
  </si>
  <si>
    <t>SRSL02</t>
  </si>
  <si>
    <t>Shree Renuka Sugars Limited</t>
  </si>
  <si>
    <t>INE087H01022</t>
  </si>
  <si>
    <t>HICO02</t>
  </si>
  <si>
    <t>Hindustan Copper Limited</t>
  </si>
  <si>
    <t>INE531E01026</t>
  </si>
  <si>
    <t>IDAL01</t>
  </si>
  <si>
    <t>Intellect Design Arena Limited</t>
  </si>
  <si>
    <t>INE306R01017</t>
  </si>
  <si>
    <t>JUIL01</t>
  </si>
  <si>
    <t>Jubilant Ingrevia Limited</t>
  </si>
  <si>
    <t>INE0BY001018</t>
  </si>
  <si>
    <t>SOTL02</t>
  </si>
  <si>
    <t>Sterlite Technologies Limited</t>
  </si>
  <si>
    <t>INE089C01029</t>
  </si>
  <si>
    <t>ICON01</t>
  </si>
  <si>
    <t>Firstsource Solutions Limited</t>
  </si>
  <si>
    <t>INE684F01012</t>
  </si>
  <si>
    <t>AMBE01</t>
  </si>
  <si>
    <t>Amber Enterprises India Limited</t>
  </si>
  <si>
    <t>INE371P01015</t>
  </si>
  <si>
    <t>ROUM01</t>
  </si>
  <si>
    <t>Route Mobile Limited</t>
  </si>
  <si>
    <t>INE450U01017</t>
  </si>
  <si>
    <t>FUJI02</t>
  </si>
  <si>
    <t>Zensar Technologies Limited</t>
  </si>
  <si>
    <t>INE520A01027</t>
  </si>
  <si>
    <t>BIRJ01</t>
  </si>
  <si>
    <t>Birla Corporation Limited</t>
  </si>
  <si>
    <t>INE340A01012</t>
  </si>
  <si>
    <t>BAAM02</t>
  </si>
  <si>
    <t>Balaji Amines Limited</t>
  </si>
  <si>
    <t>INE050E01027</t>
  </si>
  <si>
    <t>CARB02</t>
  </si>
  <si>
    <t>Graphite India Limited</t>
  </si>
  <si>
    <t>INE371A01025</t>
  </si>
  <si>
    <t>GBNL02</t>
  </si>
  <si>
    <t>TV18 Broadcast Limited</t>
  </si>
  <si>
    <t>INE886H01027</t>
  </si>
  <si>
    <t>MEBR01</t>
  </si>
  <si>
    <t>Metro Brands Limited</t>
  </si>
  <si>
    <t>INE317I01021</t>
  </si>
  <si>
    <t>MEDP01</t>
  </si>
  <si>
    <t>MedPlus Health Services Limited</t>
  </si>
  <si>
    <t>INE804L01022</t>
  </si>
  <si>
    <t>WELS02</t>
  </si>
  <si>
    <t>Welspun India Limited</t>
  </si>
  <si>
    <t>INE192B01031</t>
  </si>
  <si>
    <t>CAMP01</t>
  </si>
  <si>
    <t>Campus Activewear Limited</t>
  </si>
  <si>
    <t>INE278Y01022</t>
  </si>
  <si>
    <t>LAXM01</t>
  </si>
  <si>
    <t>Laxmi Organic Industries Limited</t>
  </si>
  <si>
    <t>INE576O01020</t>
  </si>
  <si>
    <t>BOMA01</t>
  </si>
  <si>
    <t>Bank of Maharashtra</t>
  </si>
  <si>
    <t>INE457A01014</t>
  </si>
  <si>
    <t>ALOK03</t>
  </si>
  <si>
    <t>Alok Industries Limited</t>
  </si>
  <si>
    <t>INE270A01029</t>
  </si>
  <si>
    <t>MARE01</t>
  </si>
  <si>
    <t>Mangalore Refinery and Petrochemicals Limited</t>
  </si>
  <si>
    <t>INE103A01014</t>
  </si>
  <si>
    <t>ANUP01</t>
  </si>
  <si>
    <t>Anupam Rasayan India Limited</t>
  </si>
  <si>
    <t>INE930P01018</t>
  </si>
  <si>
    <t>Benchmark Name - NIFTY SMALLCAP 50 INDEX TRI</t>
  </si>
  <si>
    <t>Benchmark Name - NIFTY 1D RATE INDEX</t>
  </si>
  <si>
    <t>MCEX01</t>
  </si>
  <si>
    <t>Multi Commodity Exchange of India Limited</t>
  </si>
  <si>
    <t>INE745G01035</t>
  </si>
  <si>
    <t>CEAT02</t>
  </si>
  <si>
    <t>CEAT Limited</t>
  </si>
  <si>
    <t>INE482A01020</t>
  </si>
  <si>
    <t>GPPL01</t>
  </si>
  <si>
    <t>Gujarat Pipavav Port Limited</t>
  </si>
  <si>
    <t>INE517F01014</t>
  </si>
  <si>
    <t>WESD02</t>
  </si>
  <si>
    <t>Westlife Foodworld Limited</t>
  </si>
  <si>
    <t>INE274F01020</t>
  </si>
  <si>
    <t>DCBL01</t>
  </si>
  <si>
    <t>DCB Bank Limited</t>
  </si>
  <si>
    <t>INE503A01015</t>
  </si>
  <si>
    <t>INOF01</t>
  </si>
  <si>
    <t>Gujarat Fluorochemicals Limited</t>
  </si>
  <si>
    <t>INE09N301011</t>
  </si>
  <si>
    <t>IIFM01</t>
  </si>
  <si>
    <t>360 One WAM Limited</t>
  </si>
  <si>
    <t>INE466L01020</t>
  </si>
  <si>
    <t>SOSO03</t>
  </si>
  <si>
    <t>Sonata Software Limited</t>
  </si>
  <si>
    <t>INE269A01021</t>
  </si>
  <si>
    <t>CAST03</t>
  </si>
  <si>
    <t>Castrol India Limited</t>
  </si>
  <si>
    <t>INE172A01027</t>
  </si>
  <si>
    <t>Benchmark Name - S&amp;P BSE 200 TRI</t>
  </si>
  <si>
    <t>BKBA322</t>
  </si>
  <si>
    <t>7.84% Bank of Baroda (15/01/2035) **</t>
  </si>
  <si>
    <t>INE028A08208</t>
  </si>
  <si>
    <t>BKBA316</t>
  </si>
  <si>
    <t>7.75% Bank of Baroda (11/09/2034) **</t>
  </si>
  <si>
    <t>INE028A08166</t>
  </si>
  <si>
    <t>Benchmark Name - NIFTY 50 HYBRID COMPOSITE DEBT 70:30 INDEX</t>
  </si>
  <si>
    <t>EMAM02</t>
  </si>
  <si>
    <t>Emami Limited</t>
  </si>
  <si>
    <t>INE548C01032</t>
  </si>
  <si>
    <t>Benchmark Name - NIFTY 50 HYBRID SHORT DURATION DEBT 25:75 INDEX</t>
  </si>
  <si>
    <t>Index / Stock Options</t>
  </si>
  <si>
    <t>N23MR17500P</t>
  </si>
  <si>
    <t>Nifty 50 Index 17500 Put March 2023 Option</t>
  </si>
  <si>
    <t>N23FB17500P</t>
  </si>
  <si>
    <t>Nifty 50 Index 17500 Put February 2023 Option</t>
  </si>
  <si>
    <t>AHCO01</t>
  </si>
  <si>
    <t>Ahluwalia Contracts (India) Limited</t>
  </si>
  <si>
    <t>INE758C01029</t>
  </si>
  <si>
    <t>PNCI02</t>
  </si>
  <si>
    <t>PNC Infratech Limited</t>
  </si>
  <si>
    <t>INE195J01029</t>
  </si>
  <si>
    <t>VESU01</t>
  </si>
  <si>
    <t>Vesuvius India Limited</t>
  </si>
  <si>
    <t>INE386A01015</t>
  </si>
  <si>
    <t>MFSL01</t>
  </si>
  <si>
    <t>Mas Financial Services Limited</t>
  </si>
  <si>
    <t>INE348L01012</t>
  </si>
  <si>
    <t>KNRC02</t>
  </si>
  <si>
    <t>KNR Constructions Limited</t>
  </si>
  <si>
    <t>INE634I01029</t>
  </si>
  <si>
    <t>EMCL02</t>
  </si>
  <si>
    <t>Alicon Castalloy Limited</t>
  </si>
  <si>
    <t>INE062D01024</t>
  </si>
  <si>
    <t>MYCE01</t>
  </si>
  <si>
    <t>HeidelbergCement India Limited</t>
  </si>
  <si>
    <t>INE578A01017</t>
  </si>
  <si>
    <t>SJSE01</t>
  </si>
  <si>
    <t>S.J.S. Enterprises Limited</t>
  </si>
  <si>
    <t>INE284S01014</t>
  </si>
  <si>
    <t>VSTI01</t>
  </si>
  <si>
    <t>VST Industries Limited</t>
  </si>
  <si>
    <t>INE710A01016</t>
  </si>
  <si>
    <t>Cigarettes &amp; Tobacco Products</t>
  </si>
  <si>
    <t>JMFL02</t>
  </si>
  <si>
    <t>JM Financial Limited</t>
  </si>
  <si>
    <t>INE780C01023</t>
  </si>
  <si>
    <t>BEFS01</t>
  </si>
  <si>
    <t>Mrs. Bectors Food Specialities Limited</t>
  </si>
  <si>
    <t>INE495P01012</t>
  </si>
  <si>
    <t>ESSP02</t>
  </si>
  <si>
    <t>EPL Limited</t>
  </si>
  <si>
    <t>INE255A01020</t>
  </si>
  <si>
    <t>ICBR01</t>
  </si>
  <si>
    <t>ICICI Securities Limited</t>
  </si>
  <si>
    <t>INE763G01038</t>
  </si>
  <si>
    <t>TLSL01</t>
  </si>
  <si>
    <t>TeamLease Services Limited</t>
  </si>
  <si>
    <t>INE985S01024</t>
  </si>
  <si>
    <t>SUEN02</t>
  </si>
  <si>
    <t>Suprajit Engineering Limited</t>
  </si>
  <si>
    <t>INE399C01030</t>
  </si>
  <si>
    <t>Benchmark Name - NIFTY SMALLCAP 250 TRI</t>
  </si>
  <si>
    <t>GOI3730</t>
  </si>
  <si>
    <t>7.38% State Government Securities (14/09/2026)</t>
  </si>
  <si>
    <t>IN2920160156</t>
  </si>
  <si>
    <t>GOI1594</t>
  </si>
  <si>
    <t>8.09% State Government Securities (15/06/2026)</t>
  </si>
  <si>
    <t>IN1020160025</t>
  </si>
  <si>
    <t>GOI3668</t>
  </si>
  <si>
    <t>7.6% State Government Securities (09/08/2026)</t>
  </si>
  <si>
    <t>IN1520160087</t>
  </si>
  <si>
    <t>GOI4855</t>
  </si>
  <si>
    <t>7.61% State Government Securities (09/08/2026)</t>
  </si>
  <si>
    <t>IN2020160072</t>
  </si>
  <si>
    <t>GOI2538</t>
  </si>
  <si>
    <t>7.37% State Government Securities (14/09/2026)</t>
  </si>
  <si>
    <t>IN3120160103</t>
  </si>
  <si>
    <t>GOI4527</t>
  </si>
  <si>
    <t>7.17% State Government Securities (28/09/2026)</t>
  </si>
  <si>
    <t>IN2920160164</t>
  </si>
  <si>
    <t>GOI3541</t>
  </si>
  <si>
    <t>IN2220160062</t>
  </si>
  <si>
    <t>GOI4858</t>
  </si>
  <si>
    <t>7.59% State Government Securities (24/08/2026)</t>
  </si>
  <si>
    <t>IN2020160080</t>
  </si>
  <si>
    <t>Benchmark Name - NIFTY SDL SEP 2026 INDEX</t>
  </si>
  <si>
    <t>148926</t>
  </si>
  <si>
    <t>Axis Nifty AAA Bond Plus SDL Apr 2026 50-50 ETF</t>
  </si>
  <si>
    <t>INF846K01Z04</t>
  </si>
  <si>
    <t>Benchmark Name - NIFTY AAA BOND PLUS SDL APR 2026 50:50 INDEX</t>
  </si>
  <si>
    <t>GOI1475</t>
  </si>
  <si>
    <t>8.88% State Government Securities (24/02/2026)</t>
  </si>
  <si>
    <t>IN3420150150</t>
  </si>
  <si>
    <t>GOI1464</t>
  </si>
  <si>
    <t>8.83% State Government Securities (24/02/2026)</t>
  </si>
  <si>
    <t>IN3320150383</t>
  </si>
  <si>
    <t>GOI1474</t>
  </si>
  <si>
    <t>8.51% State Government Securities (09/03/2026)</t>
  </si>
  <si>
    <t>IN2220150204</t>
  </si>
  <si>
    <t>GOI1454</t>
  </si>
  <si>
    <t>8.47% State Government Securities (10/02/2026)</t>
  </si>
  <si>
    <t>IN2220150188</t>
  </si>
  <si>
    <t>GOI4352</t>
  </si>
  <si>
    <t>6.18% State Government Securities (25/01/2026)</t>
  </si>
  <si>
    <t>IN1520210171</t>
  </si>
  <si>
    <t>GOI2772</t>
  </si>
  <si>
    <t>8.51% State Government Securities (10/02/2026)</t>
  </si>
  <si>
    <t>IN3420150143</t>
  </si>
  <si>
    <t>RECL407</t>
  </si>
  <si>
    <t>5.81% REC Limited (31/12/2025) **</t>
  </si>
  <si>
    <t>INE020B08DH2</t>
  </si>
  <si>
    <t>NTPC105</t>
  </si>
  <si>
    <t>8.19% NTPC Limited (15/12/2025) **</t>
  </si>
  <si>
    <t>INE733E07JX0</t>
  </si>
  <si>
    <t>GOI2941</t>
  </si>
  <si>
    <t>8.34% State Government Securities (13/01/2026)</t>
  </si>
  <si>
    <t>IN3320150359</t>
  </si>
  <si>
    <t>EXIM524</t>
  </si>
  <si>
    <t>8.02% Export Import Bank of India (29/10/2025) **</t>
  </si>
  <si>
    <t>INE514E08EQ7</t>
  </si>
  <si>
    <t>GOI1651</t>
  </si>
  <si>
    <t>8.20% State Government Securities (09/12/2025)</t>
  </si>
  <si>
    <t>IN1520150096</t>
  </si>
  <si>
    <t>RECL287</t>
  </si>
  <si>
    <t>8.11% REC Limited (07/10/2025)</t>
  </si>
  <si>
    <t>INE020B08963</t>
  </si>
  <si>
    <t>GOI1467</t>
  </si>
  <si>
    <t>8.67% State Government Securities (24/02/2026)</t>
  </si>
  <si>
    <t>IN1920150092</t>
  </si>
  <si>
    <t>GOI1647</t>
  </si>
  <si>
    <t>8.53% State Government Securities (10/02/2026)</t>
  </si>
  <si>
    <t>IN3320150375</t>
  </si>
  <si>
    <t>GOI1448</t>
  </si>
  <si>
    <t>8.38% State Government Securities (27/01/2026)</t>
  </si>
  <si>
    <t>IN3120150187</t>
  </si>
  <si>
    <t>GOI1517</t>
  </si>
  <si>
    <t>8% State Government Securities (20/04/2026)</t>
  </si>
  <si>
    <t>IN1520160012</t>
  </si>
  <si>
    <t>NTPC206</t>
  </si>
  <si>
    <t>5.45% NTPC Limited (15/10/2025) **</t>
  </si>
  <si>
    <t>INE733E08163</t>
  </si>
  <si>
    <t>GOI3358</t>
  </si>
  <si>
    <t>8.31% State Government Securities (13/01/2026)</t>
  </si>
  <si>
    <t>IN3420150127</t>
  </si>
  <si>
    <t>GOI1478</t>
  </si>
  <si>
    <t>8.57% State Government Securities (09/03/2026)</t>
  </si>
  <si>
    <t>IN3420150168</t>
  </si>
  <si>
    <t>GOI1433</t>
  </si>
  <si>
    <t>8.27% State Government Securities (13/01/2026)</t>
  </si>
  <si>
    <t>IN3120150179</t>
  </si>
  <si>
    <t>GOI3479</t>
  </si>
  <si>
    <t>8.22% State Government Securities (13/05/2025)</t>
  </si>
  <si>
    <t>IN3120150039</t>
  </si>
  <si>
    <t>GOI1470</t>
  </si>
  <si>
    <t>8.69% State Government Securities (24/02/2026)</t>
  </si>
  <si>
    <t>IN3120150203</t>
  </si>
  <si>
    <t>GOI3568</t>
  </si>
  <si>
    <t>8.58% State Government Securities (09/03/2026)</t>
  </si>
  <si>
    <t>IN3320150391</t>
  </si>
  <si>
    <t>GOI1403</t>
  </si>
  <si>
    <t>8.17% State Government Securities (26/11/2025)</t>
  </si>
  <si>
    <t>IN3120150146</t>
  </si>
  <si>
    <t>GOI4604</t>
  </si>
  <si>
    <t>8.01% State Government Securities (20/04/2026)</t>
  </si>
  <si>
    <t>IN3120160012</t>
  </si>
  <si>
    <t>GOI1436</t>
  </si>
  <si>
    <t>8.25% State Government Securities (13/01/2026)</t>
  </si>
  <si>
    <t>IN2220150162</t>
  </si>
  <si>
    <t>GOI3573</t>
  </si>
  <si>
    <t>8.1% State Government Securities (23/03/2026)</t>
  </si>
  <si>
    <t>IN3420150176</t>
  </si>
  <si>
    <t>GOI2470</t>
  </si>
  <si>
    <t>5.95% State Government Securities (13/05/2025)</t>
  </si>
  <si>
    <t>IN3120200057</t>
  </si>
  <si>
    <t>GOI1462</t>
  </si>
  <si>
    <t>IN2220150196</t>
  </si>
  <si>
    <t>Aggregate Investments by other schemes (At NAV)  as on January 31, 2023 RS 26255.29 Lakh's</t>
  </si>
  <si>
    <t>150610</t>
  </si>
  <si>
    <t>INF846K011K1</t>
  </si>
  <si>
    <t>IMIN01</t>
  </si>
  <si>
    <t>Indiamart Intermesh Limited</t>
  </si>
  <si>
    <t>INE933S01016</t>
  </si>
  <si>
    <t>FESL01</t>
  </si>
  <si>
    <t>Eureka Forbes Ltd</t>
  </si>
  <si>
    <t>INE0KCE01017</t>
  </si>
  <si>
    <t>908440USD</t>
  </si>
  <si>
    <t>Apple Inc</t>
  </si>
  <si>
    <t>US0378331005</t>
  </si>
  <si>
    <t>Technology Hardware, Storage &amp; Peripherals</t>
  </si>
  <si>
    <t>947556USD</t>
  </si>
  <si>
    <t>Eli Lilly 
&amp; Co</t>
  </si>
  <si>
    <t>US5324571083</t>
  </si>
  <si>
    <t>37962490USD</t>
  </si>
  <si>
    <t>Linde PLC</t>
  </si>
  <si>
    <t>IE00BZ12WP82</t>
  </si>
  <si>
    <t>Industrial Gases</t>
  </si>
  <si>
    <t>11363205USD</t>
  </si>
  <si>
    <t>NextEra Energy Inc</t>
  </si>
  <si>
    <t>US65339F1012</t>
  </si>
  <si>
    <t>Electric Utilities</t>
  </si>
  <si>
    <t>1282141USD</t>
  </si>
  <si>
    <t>Canadian Pacific Railway Ltd</t>
  </si>
  <si>
    <t>CA13645T1003</t>
  </si>
  <si>
    <t>923916USD</t>
  </si>
  <si>
    <t>Danaher Corp</t>
  </si>
  <si>
    <t>US2358511028</t>
  </si>
  <si>
    <t>115606002GBP</t>
  </si>
  <si>
    <t>Shell Plc</t>
  </si>
  <si>
    <t>GB00BP6MXD84</t>
  </si>
  <si>
    <t>Integrated Oil &amp; Gas</t>
  </si>
  <si>
    <t>27212611USD</t>
  </si>
  <si>
    <t>Solaredge Technologies Inc</t>
  </si>
  <si>
    <t>US83417M1045</t>
  </si>
  <si>
    <t>903618USD</t>
  </si>
  <si>
    <t>Costco Wholesale Corp</t>
  </si>
  <si>
    <t>US22160K1051</t>
  </si>
  <si>
    <t>Hypermarkets and Supercenters</t>
  </si>
  <si>
    <t>968789USD</t>
  </si>
  <si>
    <t>Charles Schwab Corp</t>
  </si>
  <si>
    <t>US8085131055</t>
  </si>
  <si>
    <t>Investment Banking &amp; Brokerage</t>
  </si>
  <si>
    <t>41774718USD</t>
  </si>
  <si>
    <t>Wyndham Hotels &amp; Resorts Inc</t>
  </si>
  <si>
    <t>US98311A1051</t>
  </si>
  <si>
    <t>3518624USD</t>
  </si>
  <si>
    <t>MSCI Inc</t>
  </si>
  <si>
    <t>US55354G1004</t>
  </si>
  <si>
    <t>Financial Exchanges &amp; Data</t>
  </si>
  <si>
    <t>1508590USD</t>
  </si>
  <si>
    <t>Comcast Corp - Class A</t>
  </si>
  <si>
    <t>US20030N1019</t>
  </si>
  <si>
    <t>Cable &amp; Satellite</t>
  </si>
  <si>
    <t>681997USD</t>
  </si>
  <si>
    <t>AMETEK Inc</t>
  </si>
  <si>
    <t>US0311001004</t>
  </si>
  <si>
    <t>40434003USD</t>
  </si>
  <si>
    <t>Sensata Technologies Holding PLC</t>
  </si>
  <si>
    <t>GB00BFMBMT84</t>
  </si>
  <si>
    <t>60141USD</t>
  </si>
  <si>
    <t>Intuit Inc</t>
  </si>
  <si>
    <t>US4612021034</t>
  </si>
  <si>
    <t>55256713HKD</t>
  </si>
  <si>
    <t>JD.com Inc</t>
  </si>
  <si>
    <t>KYG8208B1014</t>
  </si>
  <si>
    <t>47976949USD</t>
  </si>
  <si>
    <t>Crowdstrike Holdings Inc</t>
  </si>
  <si>
    <t>US22788C1053</t>
  </si>
  <si>
    <t>913577USD</t>
  </si>
  <si>
    <t>Boston Scientific Corp</t>
  </si>
  <si>
    <t>US1011371077</t>
  </si>
  <si>
    <t>IRS971974</t>
  </si>
  <si>
    <t>Interest Rate Swaps Pay Fix Receive Floating -ICISECPD (23/01/2025) (FV 2500 Lacs)</t>
  </si>
  <si>
    <t>MRHF90</t>
  </si>
  <si>
    <t>6.7% Mahindra Rural Housing Finance Limited (28/05/2024) **</t>
  </si>
  <si>
    <t>INE950O08238</t>
  </si>
  <si>
    <t>HHFL170</t>
  </si>
  <si>
    <t>5.31% Hero Fincorp Limited (20/05/2024) (FRN) **</t>
  </si>
  <si>
    <t>INE957N07609</t>
  </si>
  <si>
    <t>HHFL172</t>
  </si>
  <si>
    <t>5.16% Hero Fincorp Limited (19/07/2024) (FRN) **</t>
  </si>
  <si>
    <t>INE957N07625</t>
  </si>
  <si>
    <t>HDFB830</t>
  </si>
  <si>
    <t>7.84% HDFC Bank Limited (16/12/2032) **</t>
  </si>
  <si>
    <t>INE040A08435</t>
  </si>
  <si>
    <t>POWF448</t>
  </si>
  <si>
    <t>7.42% Power Finance Corporation Limited (19/11/2024) **</t>
  </si>
  <si>
    <t>INE134E08KH0</t>
  </si>
  <si>
    <t>TMLF465</t>
  </si>
  <si>
    <t>7.7% TMF Holdings Limited (25/02/2025) **</t>
  </si>
  <si>
    <t>INE909H08444</t>
  </si>
  <si>
    <t>GOI1656</t>
  </si>
  <si>
    <t>8.39% State Government Securities (15/03/2025)</t>
  </si>
  <si>
    <t>IN2920150348</t>
  </si>
  <si>
    <t>BHAT55</t>
  </si>
  <si>
    <t>8.6% Bharti Telecom Limited (05/12/2024) **</t>
  </si>
  <si>
    <t>INE403D08140</t>
  </si>
  <si>
    <t>GODP178</t>
  </si>
  <si>
    <t>7.5% Godrej Properties Limited (31/07/2023) **</t>
  </si>
  <si>
    <t>INE484J08022</t>
  </si>
  <si>
    <t>HDFC1193</t>
  </si>
  <si>
    <t>7.77% Housing Development Finance Corporation Limited (28/06/2027) **</t>
  </si>
  <si>
    <t>INE001A07TN0</t>
  </si>
  <si>
    <t>EOPR24</t>
  </si>
  <si>
    <t>6.4% Embassy Office Parks REIT (15/02/2024) **</t>
  </si>
  <si>
    <t>INE041007050</t>
  </si>
  <si>
    <t>NBAR613</t>
  </si>
  <si>
    <t>5.44% National Bank For Agriculture and Rural Development (05/02/2024)</t>
  </si>
  <si>
    <t>INE261F08CU8</t>
  </si>
  <si>
    <t>GOI3124</t>
  </si>
  <si>
    <t>6.76% Government of India (22/02/2029)</t>
  </si>
  <si>
    <t>IN000229C020</t>
  </si>
  <si>
    <t>GOI2383</t>
  </si>
  <si>
    <t>6.80% Government of India (15/06/2025)</t>
  </si>
  <si>
    <t>IN000625C052</t>
  </si>
  <si>
    <t>NBAR695</t>
  </si>
  <si>
    <t>7.62% National Bank For Agriculture and Rural Development (31/01/2028)</t>
  </si>
  <si>
    <t>INE261F08DV4</t>
  </si>
  <si>
    <t>YIPL20</t>
  </si>
  <si>
    <t>6.49% Yarrow Infrastructure Private Limited (01/07/2024) **</t>
  </si>
  <si>
    <t>INE001W07011</t>
  </si>
  <si>
    <t>MRHF89</t>
  </si>
  <si>
    <t>5.95% Mahindra Rural Housing Finance Limited (19/05/2023) (FRN) **</t>
  </si>
  <si>
    <t>INE950O08212</t>
  </si>
  <si>
    <t>KOMP1656</t>
  </si>
  <si>
    <t>7.8955% Kotak Mahindra Prime Limited (23/12/2024) **</t>
  </si>
  <si>
    <t>INE916DA7RY8</t>
  </si>
  <si>
    <t>NBAR620</t>
  </si>
  <si>
    <t>5.53% National Bank For Agriculture and Rural Development (22/02/2024)</t>
  </si>
  <si>
    <t>INE261F08CX2</t>
  </si>
  <si>
    <t>SIDB460</t>
  </si>
  <si>
    <t>5.4% Small Industries Dev Bank of India (17/03/2025) **</t>
  </si>
  <si>
    <t>INE556F08JW2</t>
  </si>
  <si>
    <t>GOI3532</t>
  </si>
  <si>
    <t>6.82% State Government Securities (14/07/2028)</t>
  </si>
  <si>
    <t>IN1320210041</t>
  </si>
  <si>
    <t>POWF479</t>
  </si>
  <si>
    <t>6.35% Power Finance Corporation Limited (30/06/2025) **</t>
  </si>
  <si>
    <t>INE134E08LF2</t>
  </si>
  <si>
    <t>GOI3117</t>
  </si>
  <si>
    <t>6.76% Government of India (22/08/2025)</t>
  </si>
  <si>
    <t>IN000825C025</t>
  </si>
  <si>
    <t>RECL379</t>
  </si>
  <si>
    <t>7.55% REC Limited (26/09/2023) **</t>
  </si>
  <si>
    <t>INE020B08CC5</t>
  </si>
  <si>
    <t>NBAR587</t>
  </si>
  <si>
    <t>5.14% National Bank For Agriculture and Rural Development (31/01/2024)</t>
  </si>
  <si>
    <t>INE261F08CK9</t>
  </si>
  <si>
    <t>GOI2357</t>
  </si>
  <si>
    <t>6.80% Government of India (15/06/2029)</t>
  </si>
  <si>
    <t>IN000629C054</t>
  </si>
  <si>
    <t>TCFS595</t>
  </si>
  <si>
    <t>6.1% Tata Capital Financial Services Limited (29/03/2024) **</t>
  </si>
  <si>
    <t>INE306N07MF7</t>
  </si>
  <si>
    <t>POWF483</t>
  </si>
  <si>
    <t>6.09% Power Finance Corporation Limited (27/08/2026) **</t>
  </si>
  <si>
    <t>INE134E08LK2</t>
  </si>
  <si>
    <t>GOI2511</t>
  </si>
  <si>
    <t>6.54% State Government Securities (01/07/2030)</t>
  </si>
  <si>
    <t>IN1520200073</t>
  </si>
  <si>
    <t>GOI1089</t>
  </si>
  <si>
    <t>9.20% Government of India (30/09/2030)</t>
  </si>
  <si>
    <t>IN0020130053</t>
  </si>
  <si>
    <t>NBAR471</t>
  </si>
  <si>
    <t>8.22% National Bank For Agriculture and Rural Development (13/12/2028) **</t>
  </si>
  <si>
    <t>INE261F08AV0</t>
  </si>
  <si>
    <t>GOI1609</t>
  </si>
  <si>
    <t>8.65% State Government Securities (24/02/2026)</t>
  </si>
  <si>
    <t>IN2920150256</t>
  </si>
  <si>
    <t>GOI1453</t>
  </si>
  <si>
    <t>8.39% State Government Securities (27/01/2026)</t>
  </si>
  <si>
    <t>IN2120150098</t>
  </si>
  <si>
    <t>PGCI373</t>
  </si>
  <si>
    <t>8.40% Power Grid Corporation of India Limited (27/05/2025) **</t>
  </si>
  <si>
    <t>INE752E07MR6</t>
  </si>
  <si>
    <t>GOI1370</t>
  </si>
  <si>
    <t>7.98% State Government Securities (14/10/2025)</t>
  </si>
  <si>
    <t>IN1920150019</t>
  </si>
  <si>
    <t>LICH267</t>
  </si>
  <si>
    <t>8.5% LIC Housing Finance Limited (24/02/2025) **</t>
  </si>
  <si>
    <t>INE115A07GS4</t>
  </si>
  <si>
    <t>GOI2186</t>
  </si>
  <si>
    <t>7.32% Government of India (28/01/2024)</t>
  </si>
  <si>
    <t>IN0020180488</t>
  </si>
  <si>
    <t>LICH537</t>
  </si>
  <si>
    <t>7.99% LIC Housing Finance Limited (12/07/2029) **</t>
  </si>
  <si>
    <t>INE115A07OF5</t>
  </si>
  <si>
    <t>GOI2738</t>
  </si>
  <si>
    <t>6.69% State Government Securities (23/09/2030)</t>
  </si>
  <si>
    <t>IN3120200297</t>
  </si>
  <si>
    <t>GOI3588</t>
  </si>
  <si>
    <t>6.67% Government of India (15/12/2035)</t>
  </si>
  <si>
    <t>IN0020210152</t>
  </si>
  <si>
    <t>GOI3102</t>
  </si>
  <si>
    <t>6.64% Government of India (16/06/2035)</t>
  </si>
  <si>
    <t>IN0020210020</t>
  </si>
  <si>
    <t>GOI4067</t>
  </si>
  <si>
    <t>7.17% State Government Securities (02/03/2032)</t>
  </si>
  <si>
    <t>IN3420210269</t>
  </si>
  <si>
    <t>GOI1290</t>
  </si>
  <si>
    <t>7.68% Government of India (15/12/2023)</t>
  </si>
  <si>
    <t>IN0020150010</t>
  </si>
  <si>
    <t>GOI1673</t>
  </si>
  <si>
    <t>6.79% Government of India (26/12/2029)</t>
  </si>
  <si>
    <t>IN0020160118</t>
  </si>
  <si>
    <t>GOI922</t>
  </si>
  <si>
    <t>8.20% Government of India (24/09/2025)</t>
  </si>
  <si>
    <t>IN0020120047</t>
  </si>
  <si>
    <t>GOI1398</t>
  </si>
  <si>
    <t>8.12% State Government Securities (13/11/2025)</t>
  </si>
  <si>
    <t>IN2220150121</t>
  </si>
  <si>
    <t>GOI2040</t>
  </si>
  <si>
    <t>7.37% Government of India (16/04/2023)</t>
  </si>
  <si>
    <t>IN0020180025</t>
  </si>
  <si>
    <t>GOI838</t>
  </si>
  <si>
    <t>8.97% Government of India (05/12/2030)</t>
  </si>
  <si>
    <t>IN0020110055</t>
  </si>
  <si>
    <t>FBRT36</t>
  </si>
  <si>
    <t>First Business Receivables Trust (01/04/2024) **</t>
  </si>
  <si>
    <t>INE0BTV15170</t>
  </si>
  <si>
    <t>FBRT37</t>
  </si>
  <si>
    <t>First Business Receivables Trust (01/07/2024) **</t>
  </si>
  <si>
    <t>INE0BTV15188</t>
  </si>
  <si>
    <t>FBRT32</t>
  </si>
  <si>
    <t>First Business Receivables Trust (01/04/2023) **</t>
  </si>
  <si>
    <t>INE0BTV15139</t>
  </si>
  <si>
    <t>FBRT33</t>
  </si>
  <si>
    <t>First Business Receivables Trust (01/07/2023) **</t>
  </si>
  <si>
    <t>INE0BTV15147</t>
  </si>
  <si>
    <t>IBCL1136</t>
  </si>
  <si>
    <t>ICICI Bank Limited (07/08/2023)</t>
  </si>
  <si>
    <t>INE090A169X8</t>
  </si>
  <si>
    <t>CANB863</t>
  </si>
  <si>
    <t>Canara Bank (27/07/2023)</t>
  </si>
  <si>
    <t>INE476A16TU0</t>
  </si>
  <si>
    <t>HDFB820</t>
  </si>
  <si>
    <t>HDFC Bank Limited (11/08/2023)</t>
  </si>
  <si>
    <t>INE040A16DJ1</t>
  </si>
  <si>
    <t>SIDB489</t>
  </si>
  <si>
    <t>Small Industries Dev Bank of India (14/02/2024)</t>
  </si>
  <si>
    <t>INE556F16AC6</t>
  </si>
  <si>
    <t>HDFB821</t>
  </si>
  <si>
    <t>HDFC Bank Limited (14/08/2023)</t>
  </si>
  <si>
    <t>INE040A16DI3</t>
  </si>
  <si>
    <t>Aggregate Investments by other schemes (At NAV)  as on January 31, 2023 RS 768.1 Lakh's</t>
  </si>
  <si>
    <t>Benchmark Name - NIFTY SHORT DURATION DEBT INDEX B-II</t>
  </si>
  <si>
    <t>IRS965258</t>
  </si>
  <si>
    <t>Interest Rate Swaps Pay Fix Receive Floating -HSBC BANK (16/01/2025) (FV 2500 Lacs)</t>
  </si>
  <si>
    <t>IRS907732</t>
  </si>
  <si>
    <t>Interest Rate Swaps Pay Fix Receive Floating -AXIS BANK (04/11/2024) (FV 2500 Lacs)</t>
  </si>
  <si>
    <t>IRS905239</t>
  </si>
  <si>
    <t>Interest Rate Swaps Pay Fix Receive Floating -ICSECPD (28/10/2024) (FV 5000 Lacs)</t>
  </si>
  <si>
    <t>NBAR568</t>
  </si>
  <si>
    <t>6.4% National Bank For Agriculture and Rural Development (31/07/2023)</t>
  </si>
  <si>
    <t>INE261F08CA0</t>
  </si>
  <si>
    <t>GOI3451</t>
  </si>
  <si>
    <t>9.48% State Government Securities (18/12/2023)</t>
  </si>
  <si>
    <t>IN1620130147</t>
  </si>
  <si>
    <t>SHEB132</t>
  </si>
  <si>
    <t>6.3% Tata Motors Finance Limited (31/05/2024) (FRN) **</t>
  </si>
  <si>
    <t>INE601U08234</t>
  </si>
  <si>
    <t>SHTR467</t>
  </si>
  <si>
    <t>6.75% Shriram Finance Limited (28/04/2023) **</t>
  </si>
  <si>
    <t>INE721A07QH1</t>
  </si>
  <si>
    <t>MOSU198</t>
  </si>
  <si>
    <t>6.65% Samvardhana Motherson International Limited (14/09/2023) **</t>
  </si>
  <si>
    <t>INE775A08048</t>
  </si>
  <si>
    <t>IILD61</t>
  </si>
  <si>
    <t>5.75% India Infradebt Limited (15/09/2023) **</t>
  </si>
  <si>
    <t>INE537P07604</t>
  </si>
  <si>
    <t>GOI1538</t>
  </si>
  <si>
    <t>8.21% State Government Securities (31/03/2023)</t>
  </si>
  <si>
    <t>IN2920150421</t>
  </si>
  <si>
    <t>NTPC189</t>
  </si>
  <si>
    <t>6.55% NTPC Limited (17/04/2023) **</t>
  </si>
  <si>
    <t>INE733E08148</t>
  </si>
  <si>
    <t>POWF291</t>
  </si>
  <si>
    <t>INE134E08GK2</t>
  </si>
  <si>
    <t>MRHF88</t>
  </si>
  <si>
    <t>7.15% Mahindra Rural Housing Finance Limited (15/09/2023) **</t>
  </si>
  <si>
    <t>INE950O07370</t>
  </si>
  <si>
    <t>GOI4086</t>
  </si>
  <si>
    <t>7.77% State Government Securities (28/02/2024)</t>
  </si>
  <si>
    <t>IN1720160275</t>
  </si>
  <si>
    <t>GOI2393</t>
  </si>
  <si>
    <t>6.80% Government of India (15/12/2023)</t>
  </si>
  <si>
    <t>IN001223C055</t>
  </si>
  <si>
    <t>GOI3584</t>
  </si>
  <si>
    <t>8.83% Government of India (12/12/2023)</t>
  </si>
  <si>
    <t>IN001223C048</t>
  </si>
  <si>
    <t>LTIF389</t>
  </si>
  <si>
    <t>7.3% L&amp;T Finance Limited (08/09/2023)</t>
  </si>
  <si>
    <t>INE691I07ET0</t>
  </si>
  <si>
    <t>IBCL1142</t>
  </si>
  <si>
    <t>7.63% ICICI Bank Limited (12/12/2029) **</t>
  </si>
  <si>
    <t>INE090A08UJ7</t>
  </si>
  <si>
    <t>MUFL354</t>
  </si>
  <si>
    <t>6.6% Muthoot Finance Limited (20/06/2023) **</t>
  </si>
  <si>
    <t>INE414G07FS0</t>
  </si>
  <si>
    <t>GOI1539</t>
  </si>
  <si>
    <t>IN1620150152</t>
  </si>
  <si>
    <t>GOI1049</t>
  </si>
  <si>
    <t>8.62% State Government Securities (06/03/2023)</t>
  </si>
  <si>
    <t>IN2220120116</t>
  </si>
  <si>
    <t>HLFL69</t>
  </si>
  <si>
    <t>7.95% Hinduja Leyland Finance Limited (14/02/2023) **</t>
  </si>
  <si>
    <t>INE146O07441</t>
  </si>
  <si>
    <t>GOI3075</t>
  </si>
  <si>
    <t>9.23% Government of India (23/12/2023)</t>
  </si>
  <si>
    <t>IN001223C063</t>
  </si>
  <si>
    <t>GOI1168</t>
  </si>
  <si>
    <t>9.55% State Government Securities (12/02/2024)</t>
  </si>
  <si>
    <t>IN1920130102</t>
  </si>
  <si>
    <t>DMED25</t>
  </si>
  <si>
    <t>6.85% DME Development Limited (16/03/2033) (FRN) **</t>
  </si>
  <si>
    <t>INE0J7Q07074</t>
  </si>
  <si>
    <t>DMED24</t>
  </si>
  <si>
    <t>6.85% DME Development Limited (16/03/2032) (FRN) **</t>
  </si>
  <si>
    <t>INE0J7Q07066</t>
  </si>
  <si>
    <t>DMED29</t>
  </si>
  <si>
    <t>6.85% DME Development Limited (16/03/2037) (FRN) **</t>
  </si>
  <si>
    <t>INE0J7Q07017</t>
  </si>
  <si>
    <t>DMED27</t>
  </si>
  <si>
    <t>6.85% DME Development Limited (16/03/2035) (FRN) **</t>
  </si>
  <si>
    <t>INE0J7Q07090</t>
  </si>
  <si>
    <t>DMED28</t>
  </si>
  <si>
    <t>6.85% DME Development Limited (16/03/2036) (FRN) **</t>
  </si>
  <si>
    <t>INE0J7Q07108</t>
  </si>
  <si>
    <t>DMED22</t>
  </si>
  <si>
    <t>6.85% DME Development Limited (16/03/2030) (FRN) **</t>
  </si>
  <si>
    <t>INE0J7Q07041</t>
  </si>
  <si>
    <t>DMED23</t>
  </si>
  <si>
    <t>6.85% DME Development Limited (16/03/2031) (FRN) **</t>
  </si>
  <si>
    <t>INE0J7Q07058</t>
  </si>
  <si>
    <t>DMED26</t>
  </si>
  <si>
    <t>6.85% DME Development Limited (16/03/2034) (FRN) **</t>
  </si>
  <si>
    <t>INE0J7Q07082</t>
  </si>
  <si>
    <t>DMED21</t>
  </si>
  <si>
    <t>6.85% DME Development Limited (16/03/2029) (FRN) **</t>
  </si>
  <si>
    <t>INE0J7Q07033</t>
  </si>
  <si>
    <t>DMED20</t>
  </si>
  <si>
    <t>6.85% DME Development Limited (16/03/2028) (FRN) **</t>
  </si>
  <si>
    <t>INE0J7Q07025</t>
  </si>
  <si>
    <t>SBAI215</t>
  </si>
  <si>
    <t>State Bank of India (12/09/2023)</t>
  </si>
  <si>
    <t>INE062A16465</t>
  </si>
  <si>
    <t>SIDB476</t>
  </si>
  <si>
    <t>Small Industries Dev Bank of India (01/09/2023)</t>
  </si>
  <si>
    <t>INE556F16994</t>
  </si>
  <si>
    <t>BKBA362</t>
  </si>
  <si>
    <t>Bank of Baroda (30/11/2023)</t>
  </si>
  <si>
    <t>INE028A16CZ4</t>
  </si>
  <si>
    <t>SIDB490</t>
  </si>
  <si>
    <t>Small Industries Dev Bank of India (06/12/2023)</t>
  </si>
  <si>
    <t>INE556F16AD4</t>
  </si>
  <si>
    <t>BKBA363</t>
  </si>
  <si>
    <t>Bank of Baroda (09/06/2023)</t>
  </si>
  <si>
    <t>INE028A16DB3</t>
  </si>
  <si>
    <t>KMBK793</t>
  </si>
  <si>
    <t>Kotak Mahindra Bank Limited (11/08/2023)</t>
  </si>
  <si>
    <t>INE237A168P0</t>
  </si>
  <si>
    <t>FEBA299</t>
  </si>
  <si>
    <t>The Federal Bank Limited (05/01/2024)</t>
  </si>
  <si>
    <t>INE171A16KM3</t>
  </si>
  <si>
    <t>TATE59</t>
  </si>
  <si>
    <t>Tata Teleservices Limited (10/11/2023) **</t>
  </si>
  <si>
    <t>INE037E14AI2</t>
  </si>
  <si>
    <t>HDFC1199</t>
  </si>
  <si>
    <t>Housing Development Finance Corporation Limited (30/08/2023) **</t>
  </si>
  <si>
    <t>INE001A14ZK9</t>
  </si>
  <si>
    <t>HDFC1210</t>
  </si>
  <si>
    <t>Housing Development Finance Corporation Limited (23/11/2023) **</t>
  </si>
  <si>
    <t>INE001A14ZT0</t>
  </si>
  <si>
    <t>SESA528</t>
  </si>
  <si>
    <t>Vedanta Limited (07/03/2023) **</t>
  </si>
  <si>
    <t>INE205A14WM9</t>
  </si>
  <si>
    <t>HDFC1198</t>
  </si>
  <si>
    <t>Housing Development Finance Corporation Limited (29/08/2023) **</t>
  </si>
  <si>
    <t>INE001A14ZJ1</t>
  </si>
  <si>
    <t>HDFC1204</t>
  </si>
  <si>
    <t>Housing Development Finance Corporation Limited (18/10/2023) **</t>
  </si>
  <si>
    <t>INE001A14ZQ6</t>
  </si>
  <si>
    <t>Benchmark Name - NIFTY LOW DURATION DEBT INDEX B-I</t>
  </si>
  <si>
    <t>GOI4085</t>
  </si>
  <si>
    <t>7.79% State Government Securities (28/02/2024)</t>
  </si>
  <si>
    <t>IN1720160366</t>
  </si>
  <si>
    <t>GOI1662</t>
  </si>
  <si>
    <t>8.21% State Government Securities (31/03/2026)</t>
  </si>
  <si>
    <t>IN2920150454</t>
  </si>
  <si>
    <t>Benchmark Name - 65% OF NIFTY 50 TRI + 20% OF NIFTY COMPOSITE DEBT INDEX + 15% OF INR PRICE OF GOLD</t>
  </si>
  <si>
    <t>Aggregate Investments by other schemes (At NAV)  as on January 31, 2023 RS 175.4 Lakh's</t>
  </si>
  <si>
    <t>Benchmark Name - NIFTY IT TRI</t>
  </si>
  <si>
    <t>TTKH01</t>
  </si>
  <si>
    <t>TTK Healthcare Limited</t>
  </si>
  <si>
    <t>INE910C01018</t>
  </si>
  <si>
    <t>POWF458</t>
  </si>
  <si>
    <t>6.75% Power Finance Corporation Limited (22/05/2023) **</t>
  </si>
  <si>
    <t>INE134E08KS7</t>
  </si>
  <si>
    <t>LICH626</t>
  </si>
  <si>
    <t>6.8975% LIC Housing Finance Limited (16/11/2023) **</t>
  </si>
  <si>
    <t>INE115A07PX5</t>
  </si>
  <si>
    <t>GOI2203</t>
  </si>
  <si>
    <t>8.45% State Government Securities (03/09/2023)</t>
  </si>
  <si>
    <t>IN1520180093</t>
  </si>
  <si>
    <t>GOI1152</t>
  </si>
  <si>
    <t>9.24% State Government Securities (16/01/2024)</t>
  </si>
  <si>
    <t>IN2220130164</t>
  </si>
  <si>
    <t>LARS377</t>
  </si>
  <si>
    <t>7.25% Larsen &amp; Toubro Limited (24/04/2023) **</t>
  </si>
  <si>
    <t>INE018A08AY9</t>
  </si>
  <si>
    <t>HDBF268</t>
  </si>
  <si>
    <t>7.09% HDB Financial Services Limited (17/04/2023) **</t>
  </si>
  <si>
    <t>INE756I07DA3</t>
  </si>
  <si>
    <t>GOI1074</t>
  </si>
  <si>
    <t>9.77% State Government Securities (28/08/2023)</t>
  </si>
  <si>
    <t>IN1020130051</t>
  </si>
  <si>
    <t>GOI1161</t>
  </si>
  <si>
    <t>9.41% State Government Securities (30/01/2024)</t>
  </si>
  <si>
    <t>IN2020130141</t>
  </si>
  <si>
    <t>GOI1189</t>
  </si>
  <si>
    <t>9.71% State Government Securities (12/03/2024)</t>
  </si>
  <si>
    <t>IN1020130168</t>
  </si>
  <si>
    <t>GOI1169</t>
  </si>
  <si>
    <t>9.63% State Government Securities (12/02/2024)</t>
  </si>
  <si>
    <t>IN1020130143</t>
  </si>
  <si>
    <t>GOI1117</t>
  </si>
  <si>
    <t>9.33% State Government Securities (23/10/2023)</t>
  </si>
  <si>
    <t>IN2220130107</t>
  </si>
  <si>
    <t>MALE569</t>
  </si>
  <si>
    <t>9% Poonawalla Fincorp Limited (05/04/2024) **</t>
  </si>
  <si>
    <t>INE511C07599</t>
  </si>
  <si>
    <t>MALE568</t>
  </si>
  <si>
    <t>9% Poonawalla Fincorp Limited (13/02/2024) **</t>
  </si>
  <si>
    <t>INE511C07581</t>
  </si>
  <si>
    <t>TRIF101</t>
  </si>
  <si>
    <t>7.37% TATA Realty &amp; Infrastructure Limited (09/06/2023) **</t>
  </si>
  <si>
    <t>INE371K08201</t>
  </si>
  <si>
    <t>TENL20</t>
  </si>
  <si>
    <t>5.35% Bharti Airtel Limited (28/04/2023) **</t>
  </si>
  <si>
    <t>INE308O08015</t>
  </si>
  <si>
    <t>GOI1135</t>
  </si>
  <si>
    <t>IN1620130139</t>
  </si>
  <si>
    <t>IRLY350</t>
  </si>
  <si>
    <t>5.04% Indian Railway Finance Corporation Limited (05/05/2023) **</t>
  </si>
  <si>
    <t>INE053F07CU1</t>
  </si>
  <si>
    <t>GOI1162</t>
  </si>
  <si>
    <t>IN1920130094</t>
  </si>
  <si>
    <t>GOI1128</t>
  </si>
  <si>
    <t>IN2220130123</t>
  </si>
  <si>
    <t>GOI1082</t>
  </si>
  <si>
    <t>9.55% State Government Securities (11/09/2023)</t>
  </si>
  <si>
    <t>IN3120130098</t>
  </si>
  <si>
    <t>LICH559</t>
  </si>
  <si>
    <t>7.45% LIC Housing Finance Limited (10/02/2023) **</t>
  </si>
  <si>
    <t>INE115A07OQ2</t>
  </si>
  <si>
    <t>SIDB474</t>
  </si>
  <si>
    <t>Small Industries Dev Bank of India (29/08/2023)</t>
  </si>
  <si>
    <t>INE556F16986</t>
  </si>
  <si>
    <t>CANB868</t>
  </si>
  <si>
    <t>Canara Bank (23/08/2023)</t>
  </si>
  <si>
    <t>INE476A16TW6</t>
  </si>
  <si>
    <t>SCIN281</t>
  </si>
  <si>
    <t>Standard Chartered Capital Limited (15/09/2023) **</t>
  </si>
  <si>
    <t>INE403G14QE6</t>
  </si>
  <si>
    <t>MOFV43</t>
  </si>
  <si>
    <t>Motilal Oswal Finvest Limited (31/05/2023) **</t>
  </si>
  <si>
    <t>INE01WN14702</t>
  </si>
  <si>
    <t>TATE57</t>
  </si>
  <si>
    <t>Tata Teleservices Limited (10/03/2023) **</t>
  </si>
  <si>
    <t>INE037E14AH4</t>
  </si>
  <si>
    <t>SHKL61</t>
  </si>
  <si>
    <t>Sharekhan Limited (18/01/2024) **</t>
  </si>
  <si>
    <t>INE211H14542</t>
  </si>
  <si>
    <t>HDFC1185</t>
  </si>
  <si>
    <t>Housing Development Finance Corporation Limited (17/05/2023) **</t>
  </si>
  <si>
    <t>INE001A14YV9</t>
  </si>
  <si>
    <t>SESA522</t>
  </si>
  <si>
    <t>Vedanta Limited (28/03/2023) **</t>
  </si>
  <si>
    <t>INE205A14WC0</t>
  </si>
  <si>
    <t>Aggregate Investments by other schemes (At NAV)  as on January 31, 2023 RS 25024.89 Lakh's</t>
  </si>
  <si>
    <t>Benchmark Name - NIFTY ULTRA SHORT DURATION DEBT INDEX B-I</t>
  </si>
  <si>
    <t>GSPL01</t>
  </si>
  <si>
    <t>Gujarat State Petronet Limited</t>
  </si>
  <si>
    <t>INE246F01010</t>
  </si>
  <si>
    <t>Benchmark Name - NIFTY500 VALUE 50 TRI</t>
  </si>
  <si>
    <t>SBI Credit Risk Fund - Direct Plan - Growth Option</t>
  </si>
  <si>
    <t>SBI Magnum Constant Maturity Fund - Direct Plan - Growth Option</t>
  </si>
  <si>
    <t>IDFC CRISIL IBX Gilt June 2027 Index Fund - Direct Plan - Growth Option</t>
  </si>
  <si>
    <t>Kotak Nifty SDL Apr  2027 Top 12 Equal Weight Index Fund - Direct Plan - Growth Option</t>
  </si>
  <si>
    <t xml:space="preserve">Yes Bank Limited (Reconstituted Portfolio - Lock in for 3 years)* </t>
  </si>
  <si>
    <t>* Any realisation beyond the carrying value shall be distributed to the set of investors existing the unit holders’ register /BENPOS as on March 13, 2020.</t>
  </si>
  <si>
    <t>Axis Money Market Fund - Direct Plan - Growth Option</t>
  </si>
  <si>
    <t>Axis Liquid Fund - Direct Plan - Growth Option</t>
  </si>
  <si>
    <t>ESG Score $</t>
  </si>
  <si>
    <t>ESG Scores disclosed in the above portfolio is provided based on ESG scores of domestic securities, it does not include ESG scores for foreign securities.</t>
  </si>
  <si>
    <t>$ Weighted average score - excluding foregin securities - 63.51</t>
  </si>
  <si>
    <t>$ Weighted average score - including foregin securities - 45.67</t>
  </si>
  <si>
    <t xml:space="preserve"> Axis Gold ETF</t>
  </si>
  <si>
    <t>Aggregate Investments by other schemes (At NAV)  as on January 31, 2023 RS 907.65 Lakh's</t>
  </si>
  <si>
    <t>Note -   Schemes &amp; Benchmark Riskometer(s) mentioned are as per the latest details available with the AMC as on the date of hosting of portfolio.
                For latest riskometer(s), kindly visit www.axismf.com.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</si>
</sst>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(#,##0.00\)"/>
    <numFmt numFmtId="165" formatCode="#,##0.00%;\(#,##0.00\)%"/>
    <numFmt numFmtId="166" formatCode="#,##0.00%"/>
  </numFmts>
  <fonts count="9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rgb="FFFFFFFF"/>
      <name val="SansSerif"/>
      <family val="2"/>
    </font>
    <font>
      <b/>
      <sz val="9"/>
      <color rgb="FF000000"/>
      <name val="Arial"/>
      <family val="2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  <font>
      <sz val="9"/>
      <color rgb="FFFFFFFF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8">
    <xf numFmtId="0" fontId="0" fillId="0" borderId="0"/>
    <xf numFmtId="0" fontId="8" fillId="43" borderId="3"/>
    <xf numFmtId="0" fontId="8" fillId="43" borderId="3"/>
    <xf numFmtId="0" fontId="8" fillId="43" borderId="3"/>
    <xf numFmtId="0" fontId="8" fillId="43" borderId="3"/>
    <xf numFmtId="0" fontId="8" fillId="43" borderId="3"/>
    <xf numFmtId="0" fontId="8" fillId="43" borderId="3"/>
    <xf numFmtId="0" fontId="8" fillId="43" borderId="3"/>
  </cellStyleXfs>
  <cellXfs count="64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2" fillId="4" borderId="2" xfId="0" applyNumberFormat="1" applyFont="1" applyFill="1" applyBorder="1" applyAlignment="1" applyProtection="1">
      <alignment horizontal="left" vertical="top" wrapText="1"/>
    </xf>
    <xf numFmtId="0" fontId="3" fillId="5" borderId="3" xfId="0" applyNumberFormat="1" applyFont="1" applyFill="1" applyBorder="1" applyAlignment="1" applyProtection="1">
      <alignment horizontal="left" vertical="top" wrapText="1"/>
    </xf>
    <xf numFmtId="0" fontId="0" fillId="6" borderId="0" xfId="0" applyNumberFormat="1" applyFont="1" applyFill="1" applyBorder="1" applyAlignment="1" applyProtection="1">
      <alignment wrapText="1"/>
      <protection locked="0"/>
    </xf>
    <xf numFmtId="0" fontId="3" fillId="7" borderId="3" xfId="0" applyNumberFormat="1" applyFont="1" applyFill="1" applyBorder="1" applyAlignment="1" applyProtection="1">
      <alignment horizontal="center" vertical="top" wrapText="1"/>
    </xf>
    <xf numFmtId="0" fontId="1" fillId="8" borderId="3" xfId="0" applyNumberFormat="1" applyFont="1" applyFill="1" applyBorder="1" applyAlignment="1" applyProtection="1">
      <alignment horizontal="left" vertical="top" wrapText="1"/>
    </xf>
    <xf numFmtId="0" fontId="4" fillId="9" borderId="3" xfId="0" applyNumberFormat="1" applyFont="1" applyFill="1" applyBorder="1" applyAlignment="1" applyProtection="1">
      <alignment horizontal="left" vertical="top" wrapText="1"/>
    </xf>
    <xf numFmtId="0" fontId="3" fillId="10" borderId="4" xfId="0" applyNumberFormat="1" applyFont="1" applyFill="1" applyBorder="1" applyAlignment="1" applyProtection="1">
      <alignment horizontal="left" vertical="center" wrapText="1"/>
    </xf>
    <xf numFmtId="0" fontId="3" fillId="11" borderId="5" xfId="0" applyNumberFormat="1" applyFont="1" applyFill="1" applyBorder="1" applyAlignment="1" applyProtection="1">
      <alignment horizontal="left" vertical="center" wrapText="1"/>
    </xf>
    <xf numFmtId="0" fontId="3" fillId="12" borderId="5" xfId="0" applyNumberFormat="1" applyFont="1" applyFill="1" applyBorder="1" applyAlignment="1" applyProtection="1">
      <alignment horizontal="center" vertical="center" wrapText="1"/>
    </xf>
    <xf numFmtId="0" fontId="3" fillId="13" borderId="6" xfId="0" applyNumberFormat="1" applyFont="1" applyFill="1" applyBorder="1" applyAlignment="1" applyProtection="1">
      <alignment horizontal="center" vertical="center" wrapText="1"/>
    </xf>
    <xf numFmtId="0" fontId="2" fillId="14" borderId="2" xfId="0" applyNumberFormat="1" applyFont="1" applyFill="1" applyBorder="1" applyAlignment="1" applyProtection="1">
      <alignment horizontal="justify" vertical="top" wrapText="1"/>
    </xf>
    <xf numFmtId="0" fontId="3" fillId="15" borderId="7" xfId="0" applyNumberFormat="1" applyFont="1" applyFill="1" applyBorder="1" applyAlignment="1" applyProtection="1">
      <alignment horizontal="left" vertical="top" wrapText="1"/>
    </xf>
    <xf numFmtId="0" fontId="1" fillId="16" borderId="8" xfId="0" applyNumberFormat="1" applyFont="1" applyFill="1" applyBorder="1" applyAlignment="1" applyProtection="1">
      <alignment horizontal="left" vertical="top" wrapText="1"/>
    </xf>
    <xf numFmtId="0" fontId="5" fillId="17" borderId="9" xfId="0" applyNumberFormat="1" applyFont="1" applyFill="1" applyBorder="1" applyAlignment="1" applyProtection="1">
      <alignment horizontal="right" vertical="top" wrapText="1"/>
    </xf>
    <xf numFmtId="0" fontId="5" fillId="18" borderId="10" xfId="0" applyNumberFormat="1" applyFont="1" applyFill="1" applyBorder="1" applyAlignment="1" applyProtection="1">
      <alignment horizontal="right" vertical="top" wrapText="1"/>
    </xf>
    <xf numFmtId="0" fontId="6" fillId="19" borderId="2" xfId="0" applyNumberFormat="1" applyFont="1" applyFill="1" applyBorder="1" applyAlignment="1" applyProtection="1">
      <alignment horizontal="left" vertical="top" wrapText="1"/>
    </xf>
    <xf numFmtId="0" fontId="1" fillId="20" borderId="7" xfId="0" applyNumberFormat="1" applyFont="1" applyFill="1" applyBorder="1" applyAlignment="1" applyProtection="1">
      <alignment horizontal="left" vertical="top" wrapText="1"/>
    </xf>
    <xf numFmtId="3" fontId="1" fillId="21" borderId="8" xfId="0" applyNumberFormat="1" applyFont="1" applyFill="1" applyBorder="1" applyAlignment="1" applyProtection="1">
      <alignment horizontal="right" vertical="top" wrapText="1"/>
    </xf>
    <xf numFmtId="164" fontId="1" fillId="22" borderId="9" xfId="0" applyNumberFormat="1" applyFont="1" applyFill="1" applyBorder="1" applyAlignment="1" applyProtection="1">
      <alignment horizontal="right" vertical="top" wrapText="1"/>
    </xf>
    <xf numFmtId="165" fontId="1" fillId="23" borderId="8" xfId="0" applyNumberFormat="1" applyFont="1" applyFill="1" applyBorder="1" applyAlignment="1" applyProtection="1">
      <alignment horizontal="right" vertical="top" wrapText="1"/>
    </xf>
    <xf numFmtId="0" fontId="1" fillId="24" borderId="9" xfId="0" applyNumberFormat="1" applyFont="1" applyFill="1" applyBorder="1" applyAlignment="1" applyProtection="1">
      <alignment horizontal="right" vertical="top" wrapText="1"/>
    </xf>
    <xf numFmtId="0" fontId="1" fillId="25" borderId="10" xfId="0" applyNumberFormat="1" applyFont="1" applyFill="1" applyBorder="1" applyAlignment="1" applyProtection="1">
      <alignment horizontal="right" vertical="top" wrapText="1"/>
    </xf>
    <xf numFmtId="164" fontId="3" fillId="26" borderId="11" xfId="0" applyNumberFormat="1" applyFont="1" applyFill="1" applyBorder="1" applyAlignment="1" applyProtection="1">
      <alignment horizontal="right" vertical="top" wrapText="1"/>
    </xf>
    <xf numFmtId="165" fontId="3" fillId="27" borderId="1" xfId="0" applyNumberFormat="1" applyFont="1" applyFill="1" applyBorder="1" applyAlignment="1" applyProtection="1">
      <alignment horizontal="right" vertical="top" wrapText="1"/>
    </xf>
    <xf numFmtId="0" fontId="3" fillId="28" borderId="1" xfId="0" applyNumberFormat="1" applyFont="1" applyFill="1" applyBorder="1" applyAlignment="1" applyProtection="1">
      <alignment horizontal="right" vertical="top" wrapText="1"/>
    </xf>
    <xf numFmtId="0" fontId="3" fillId="29" borderId="12" xfId="0" applyNumberFormat="1" applyFont="1" applyFill="1" applyBorder="1" applyAlignment="1" applyProtection="1">
      <alignment horizontal="right" vertical="top" wrapText="1"/>
    </xf>
    <xf numFmtId="0" fontId="3" fillId="30" borderId="13" xfId="0" applyNumberFormat="1" applyFont="1" applyFill="1" applyBorder="1" applyAlignment="1" applyProtection="1">
      <alignment horizontal="left" vertical="top" wrapText="1"/>
    </xf>
    <xf numFmtId="0" fontId="1" fillId="31" borderId="14" xfId="0" applyNumberFormat="1" applyFont="1" applyFill="1" applyBorder="1" applyAlignment="1" applyProtection="1">
      <alignment horizontal="left" vertical="top" wrapText="1"/>
    </xf>
    <xf numFmtId="166" fontId="1" fillId="32" borderId="9" xfId="0" applyNumberFormat="1" applyFont="1" applyFill="1" applyBorder="1" applyAlignment="1" applyProtection="1">
      <alignment horizontal="right" vertical="top" wrapText="1"/>
    </xf>
    <xf numFmtId="164" fontId="3" fillId="33" borderId="1" xfId="0" applyNumberFormat="1" applyFont="1" applyFill="1" applyBorder="1" applyAlignment="1" applyProtection="1">
      <alignment horizontal="right" vertical="top" wrapText="1"/>
    </xf>
    <xf numFmtId="0" fontId="3" fillId="34" borderId="15" xfId="0" applyNumberFormat="1" applyFont="1" applyFill="1" applyBorder="1" applyAlignment="1" applyProtection="1">
      <alignment horizontal="left" vertical="top" wrapText="1"/>
    </xf>
    <xf numFmtId="0" fontId="1" fillId="35" borderId="16" xfId="0" applyNumberFormat="1" applyFont="1" applyFill="1" applyBorder="1" applyAlignment="1" applyProtection="1">
      <alignment horizontal="left" vertical="top" wrapText="1"/>
    </xf>
    <xf numFmtId="164" fontId="3" fillId="36" borderId="17" xfId="0" applyNumberFormat="1" applyFont="1" applyFill="1" applyBorder="1" applyAlignment="1" applyProtection="1">
      <alignment horizontal="right" vertical="top" wrapText="1"/>
    </xf>
    <xf numFmtId="166" fontId="3" fillId="37" borderId="17" xfId="0" applyNumberFormat="1" applyFont="1" applyFill="1" applyBorder="1" applyAlignment="1" applyProtection="1">
      <alignment horizontal="right" vertical="top" wrapText="1"/>
    </xf>
    <xf numFmtId="0" fontId="3" fillId="38" borderId="18" xfId="0" applyNumberFormat="1" applyFont="1" applyFill="1" applyBorder="1" applyAlignment="1" applyProtection="1">
      <alignment horizontal="right" vertical="top" wrapText="1"/>
    </xf>
    <xf numFmtId="0" fontId="3" fillId="39" borderId="19" xfId="0" applyNumberFormat="1" applyFont="1" applyFill="1" applyBorder="1" applyAlignment="1" applyProtection="1">
      <alignment horizontal="right" vertical="top" wrapText="1"/>
    </xf>
    <xf numFmtId="0" fontId="7" fillId="40" borderId="3" xfId="0" applyNumberFormat="1" applyFont="1" applyFill="1" applyBorder="1" applyAlignment="1" applyProtection="1">
      <alignment horizontal="left" vertical="top" wrapText="1"/>
    </xf>
    <xf numFmtId="0" fontId="0" fillId="41" borderId="3" xfId="0" applyNumberFormat="1" applyFont="1" applyFill="1" applyBorder="1" applyAlignment="1" applyProtection="1">
      <alignment wrapText="1"/>
      <protection locked="0"/>
    </xf>
    <xf numFmtId="166" fontId="1" fillId="42" borderId="10" xfId="0" applyNumberFormat="1" applyFont="1" applyFill="1" applyBorder="1" applyAlignment="1" applyProtection="1">
      <alignment horizontal="right" vertical="top" wrapText="1"/>
    </xf>
    <xf numFmtId="0" fontId="1" fillId="43" borderId="8" xfId="0" applyNumberFormat="1" applyFont="1" applyFill="1" applyBorder="1" applyAlignment="1" applyProtection="1">
      <alignment horizontal="right" vertical="top" wrapText="1"/>
    </xf>
    <xf numFmtId="0" fontId="1" fillId="43" borderId="7" xfId="1" applyFont="1" applyFill="1" applyBorder="1" applyAlignment="1">
      <alignment horizontal="left" vertical="top" wrapText="1"/>
    </xf>
    <xf numFmtId="0" fontId="0" fillId="6" borderId="3" xfId="0" applyNumberFormat="1" applyFont="1" applyFill="1" applyBorder="1" applyAlignment="1" applyProtection="1">
      <alignment wrapText="1"/>
      <protection locked="0"/>
    </xf>
    <xf numFmtId="0" fontId="3" fillId="43" borderId="13" xfId="2" applyFont="1" applyFill="1" applyBorder="1" applyAlignment="1">
      <alignment horizontal="left" vertical="top" wrapText="1"/>
    </xf>
    <xf numFmtId="0" fontId="1" fillId="43" borderId="1" xfId="2" applyFont="1" applyFill="1" applyBorder="1" applyAlignment="1">
      <alignment horizontal="left" vertical="top" wrapText="1"/>
    </xf>
    <xf numFmtId="0" fontId="3" fillId="43" borderId="1" xfId="2" applyFont="1" applyFill="1" applyBorder="1" applyAlignment="1">
      <alignment horizontal="right" vertical="top" wrapText="1"/>
    </xf>
    <xf numFmtId="0" fontId="3" fillId="43" borderId="1" xfId="4" applyFont="1" applyFill="1" applyBorder="1" applyAlignment="1">
      <alignment horizontal="right" vertical="top" wrapText="1"/>
    </xf>
    <xf numFmtId="0" fontId="1" fillId="43" borderId="7" xfId="5" applyFont="1" applyFill="1" applyBorder="1" applyAlignment="1">
      <alignment horizontal="left" vertical="top" wrapText="1"/>
    </xf>
    <xf numFmtId="0" fontId="0" fillId="43" borderId="3" xfId="7" applyNumberFormat="1" applyFont="1" applyFill="1" applyBorder="1" applyAlignment="1" applyProtection="1">
      <alignment wrapText="1"/>
      <protection locked="0"/>
    </xf>
    <xf numFmtId="0" fontId="0" fillId="43" borderId="3" xfId="0" applyFill="1" applyBorder="1" applyAlignment="1" applyProtection="1">
      <alignment wrapText="1"/>
      <protection locked="0"/>
    </xf>
    <xf numFmtId="0" fontId="3" fillId="0" borderId="0" xfId="0" applyFont="1" applyAlignment="1">
      <alignment horizontal="left" vertical="top"/>
    </xf>
    <xf numFmtId="2" fontId="3" fillId="0" borderId="0" xfId="0" applyNumberFormat="1" applyFont="1" applyAlignment="1">
      <alignment horizontal="right" vertical="top" wrapText="1"/>
    </xf>
    <xf numFmtId="0" fontId="0" fillId="0" borderId="0" xfId="0" applyAlignment="1" applyProtection="1">
      <alignment wrapText="1"/>
      <protection locked="0"/>
    </xf>
    <xf numFmtId="0" fontId="3" fillId="43" borderId="3" xfId="0" applyFont="1" applyFill="1" applyBorder="1" applyAlignment="1">
      <alignment horizontal="left" vertical="top" wrapText="1"/>
    </xf>
    <xf numFmtId="0" fontId="0" fillId="41" borderId="3" xfId="0" applyNumberFormat="1" applyFont="1" applyFill="1" applyBorder="1" applyAlignment="1" applyProtection="1">
      <alignment wrapText="1"/>
      <protection locked="0"/>
    </xf>
    <xf numFmtId="0" fontId="3" fillId="5" borderId="3" xfId="0" applyNumberFormat="1" applyFont="1" applyFill="1" applyBorder="1" applyAlignment="1" applyProtection="1">
      <alignment horizontal="left" vertical="top" wrapText="1"/>
    </xf>
    <xf numFmtId="0" fontId="7" fillId="40" borderId="3" xfId="0" applyNumberFormat="1" applyFont="1" applyFill="1" applyBorder="1" applyAlignment="1" applyProtection="1">
      <alignment horizontal="left" vertical="top" wrapText="1"/>
    </xf>
    <xf numFmtId="0" fontId="1" fillId="8" borderId="3" xfId="0" applyNumberFormat="1" applyFont="1" applyFill="1" applyBorder="1" applyAlignment="1" applyProtection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43" borderId="3" xfId="3" applyFont="1" applyFill="1" applyBorder="1" applyAlignment="1">
      <alignment horizontal="left" vertical="top" wrapText="1"/>
    </xf>
    <xf numFmtId="0" fontId="3" fillId="43" borderId="3" xfId="6" applyFont="1" applyFill="1" applyBorder="1" applyAlignment="1">
      <alignment horizontal="left" vertical="top" wrapText="1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7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3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6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g"/><Relationship Id="rId1" Type="http://schemas.openxmlformats.org/officeDocument/2006/relationships/image" Target="../media/image10.jp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7.jp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12.jp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12.jp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3.jp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1.jp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.jp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7.jp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g"/><Relationship Id="rId1" Type="http://schemas.openxmlformats.org/officeDocument/2006/relationships/image" Target="../media/image10.jp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6.jp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6.jp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2.jp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6.jp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0</xdr:colOff>
      <xdr:row>37</xdr:row>
      <xdr:rowOff>0</xdr:rowOff>
    </xdr:to>
    <xdr:pic>
      <xdr:nvPicPr>
        <xdr:cNvPr id="1589412060" name="Picture">
          <a:extLst>
            <a:ext uri="{FF2B5EF4-FFF2-40B4-BE49-F238E27FC236}">
              <a16:creationId xmlns:a16="http://schemas.microsoft.com/office/drawing/2014/main" id="{00000000-0008-0000-0100-0000DC80BC5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0</xdr:colOff>
      <xdr:row>37</xdr:row>
      <xdr:rowOff>0</xdr:rowOff>
    </xdr:to>
    <xdr:pic>
      <xdr:nvPicPr>
        <xdr:cNvPr id="1745811410" name="Picture">
          <a:extLst>
            <a:ext uri="{FF2B5EF4-FFF2-40B4-BE49-F238E27FC236}">
              <a16:creationId xmlns:a16="http://schemas.microsoft.com/office/drawing/2014/main" id="{00000000-0008-0000-0100-0000D2F70E6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</xdr:row>
      <xdr:rowOff>0</xdr:rowOff>
    </xdr:from>
    <xdr:to>
      <xdr:col>2</xdr:col>
      <xdr:colOff>0</xdr:colOff>
      <xdr:row>115</xdr:row>
      <xdr:rowOff>0</xdr:rowOff>
    </xdr:to>
    <xdr:pic>
      <xdr:nvPicPr>
        <xdr:cNvPr id="1164929889" name="Picture">
          <a:extLst>
            <a:ext uri="{FF2B5EF4-FFF2-40B4-BE49-F238E27FC236}">
              <a16:creationId xmlns:a16="http://schemas.microsoft.com/office/drawing/2014/main" id="{00000000-0008-0000-0200-0000616B6F4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4</xdr:col>
      <xdr:colOff>0</xdr:colOff>
      <xdr:row>115</xdr:row>
      <xdr:rowOff>0</xdr:rowOff>
    </xdr:to>
    <xdr:pic>
      <xdr:nvPicPr>
        <xdr:cNvPr id="1243028191" name="Picture">
          <a:extLst>
            <a:ext uri="{FF2B5EF4-FFF2-40B4-BE49-F238E27FC236}">
              <a16:creationId xmlns:a16="http://schemas.microsoft.com/office/drawing/2014/main" id="{00000000-0008-0000-0200-0000DF1A174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0</xdr:colOff>
      <xdr:row>38</xdr:row>
      <xdr:rowOff>0</xdr:rowOff>
    </xdr:to>
    <xdr:pic>
      <xdr:nvPicPr>
        <xdr:cNvPr id="752266494" name="Picture">
          <a:extLst>
            <a:ext uri="{FF2B5EF4-FFF2-40B4-BE49-F238E27FC236}">
              <a16:creationId xmlns:a16="http://schemas.microsoft.com/office/drawing/2014/main" id="{00000000-0008-0000-0300-0000FEACD62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0</xdr:colOff>
      <xdr:row>38</xdr:row>
      <xdr:rowOff>0</xdr:rowOff>
    </xdr:to>
    <xdr:pic>
      <xdr:nvPicPr>
        <xdr:cNvPr id="1159153056" name="Picture">
          <a:extLst>
            <a:ext uri="{FF2B5EF4-FFF2-40B4-BE49-F238E27FC236}">
              <a16:creationId xmlns:a16="http://schemas.microsoft.com/office/drawing/2014/main" id="{00000000-0008-0000-0300-0000A045174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2</xdr:col>
      <xdr:colOff>0</xdr:colOff>
      <xdr:row>85</xdr:row>
      <xdr:rowOff>0</xdr:rowOff>
    </xdr:to>
    <xdr:pic>
      <xdr:nvPicPr>
        <xdr:cNvPr id="1282143190" name="Picture">
          <a:extLst>
            <a:ext uri="{FF2B5EF4-FFF2-40B4-BE49-F238E27FC236}">
              <a16:creationId xmlns:a16="http://schemas.microsoft.com/office/drawing/2014/main" id="{00000000-0008-0000-0400-0000D6F36B4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4</xdr:col>
      <xdr:colOff>0</xdr:colOff>
      <xdr:row>85</xdr:row>
      <xdr:rowOff>0</xdr:rowOff>
    </xdr:to>
    <xdr:pic>
      <xdr:nvPicPr>
        <xdr:cNvPr id="1296083044" name="Picture">
          <a:extLst>
            <a:ext uri="{FF2B5EF4-FFF2-40B4-BE49-F238E27FC236}">
              <a16:creationId xmlns:a16="http://schemas.microsoft.com/office/drawing/2014/main" id="{00000000-0008-0000-0400-000064A8404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56</xdr:row>
      <xdr:rowOff>0</xdr:rowOff>
    </xdr:to>
    <xdr:pic>
      <xdr:nvPicPr>
        <xdr:cNvPr id="1824688594" name="Picture">
          <a:extLst>
            <a:ext uri="{FF2B5EF4-FFF2-40B4-BE49-F238E27FC236}">
              <a16:creationId xmlns:a16="http://schemas.microsoft.com/office/drawing/2014/main" id="{00000000-0008-0000-0500-0000D289C2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4</xdr:col>
      <xdr:colOff>0</xdr:colOff>
      <xdr:row>56</xdr:row>
      <xdr:rowOff>0</xdr:rowOff>
    </xdr:to>
    <xdr:pic>
      <xdr:nvPicPr>
        <xdr:cNvPr id="319286191" name="Picture">
          <a:extLst>
            <a:ext uri="{FF2B5EF4-FFF2-40B4-BE49-F238E27FC236}">
              <a16:creationId xmlns:a16="http://schemas.microsoft.com/office/drawing/2014/main" id="{00000000-0008-0000-0500-0000AFEB071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85</xdr:row>
      <xdr:rowOff>0</xdr:rowOff>
    </xdr:from>
    <xdr:to>
      <xdr:col>4</xdr:col>
      <xdr:colOff>0</xdr:colOff>
      <xdr:row>86</xdr:row>
      <xdr:rowOff>0</xdr:rowOff>
    </xdr:to>
    <xdr:pic>
      <xdr:nvPicPr>
        <xdr:cNvPr id="480806723" name="Picture">
          <a:extLst>
            <a:ext uri="{FF2B5EF4-FFF2-40B4-BE49-F238E27FC236}">
              <a16:creationId xmlns:a16="http://schemas.microsoft.com/office/drawing/2014/main" id="{00000000-0008-0000-0600-00004387A81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2</xdr:col>
      <xdr:colOff>0</xdr:colOff>
      <xdr:row>86</xdr:row>
      <xdr:rowOff>0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15170A33-C871-4F57-9A20-75FB5FE6C7D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686"/>
        </a:stretch>
      </xdr:blipFill>
      <xdr:spPr>
        <a:xfrm>
          <a:off x="228600" y="13997940"/>
          <a:ext cx="4739640" cy="15316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2</xdr:col>
      <xdr:colOff>0</xdr:colOff>
      <xdr:row>28</xdr:row>
      <xdr:rowOff>0</xdr:rowOff>
    </xdr:to>
    <xdr:pic>
      <xdr:nvPicPr>
        <xdr:cNvPr id="381255683" name="Picture">
          <a:extLst>
            <a:ext uri="{FF2B5EF4-FFF2-40B4-BE49-F238E27FC236}">
              <a16:creationId xmlns:a16="http://schemas.microsoft.com/office/drawing/2014/main" id="{00000000-0008-0000-0700-00000380B9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4</xdr:col>
      <xdr:colOff>0</xdr:colOff>
      <xdr:row>28</xdr:row>
      <xdr:rowOff>0</xdr:rowOff>
    </xdr:to>
    <xdr:pic>
      <xdr:nvPicPr>
        <xdr:cNvPr id="136845690" name="Picture">
          <a:extLst>
            <a:ext uri="{FF2B5EF4-FFF2-40B4-BE49-F238E27FC236}">
              <a16:creationId xmlns:a16="http://schemas.microsoft.com/office/drawing/2014/main" id="{00000000-0008-0000-0700-00007A19280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2</xdr:col>
      <xdr:colOff>0</xdr:colOff>
      <xdr:row>134</xdr:row>
      <xdr:rowOff>0</xdr:rowOff>
    </xdr:to>
    <xdr:pic>
      <xdr:nvPicPr>
        <xdr:cNvPr id="306018801" name="Picture">
          <a:extLst>
            <a:ext uri="{FF2B5EF4-FFF2-40B4-BE49-F238E27FC236}">
              <a16:creationId xmlns:a16="http://schemas.microsoft.com/office/drawing/2014/main" id="{00000000-0008-0000-0800-0000F1793D1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4</xdr:col>
      <xdr:colOff>0</xdr:colOff>
      <xdr:row>134</xdr:row>
      <xdr:rowOff>0</xdr:rowOff>
    </xdr:to>
    <xdr:pic>
      <xdr:nvPicPr>
        <xdr:cNvPr id="1214138925" name="Picture">
          <a:extLst>
            <a:ext uri="{FF2B5EF4-FFF2-40B4-BE49-F238E27FC236}">
              <a16:creationId xmlns:a16="http://schemas.microsoft.com/office/drawing/2014/main" id="{00000000-0008-0000-0800-00002D4A5E4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2</xdr:col>
      <xdr:colOff>0</xdr:colOff>
      <xdr:row>46</xdr:row>
      <xdr:rowOff>0</xdr:rowOff>
    </xdr:to>
    <xdr:pic>
      <xdr:nvPicPr>
        <xdr:cNvPr id="849785267" name="Picture">
          <a:extLst>
            <a:ext uri="{FF2B5EF4-FFF2-40B4-BE49-F238E27FC236}">
              <a16:creationId xmlns:a16="http://schemas.microsoft.com/office/drawing/2014/main" id="{00000000-0008-0000-0900-0000B3B1A63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4</xdr:col>
      <xdr:colOff>0</xdr:colOff>
      <xdr:row>46</xdr:row>
      <xdr:rowOff>0</xdr:rowOff>
    </xdr:to>
    <xdr:pic>
      <xdr:nvPicPr>
        <xdr:cNvPr id="1071332132" name="Picture">
          <a:extLst>
            <a:ext uri="{FF2B5EF4-FFF2-40B4-BE49-F238E27FC236}">
              <a16:creationId xmlns:a16="http://schemas.microsoft.com/office/drawing/2014/main" id="{00000000-0008-0000-0900-0000243BDB3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2</xdr:col>
      <xdr:colOff>0</xdr:colOff>
      <xdr:row>53</xdr:row>
      <xdr:rowOff>0</xdr:rowOff>
    </xdr:to>
    <xdr:pic>
      <xdr:nvPicPr>
        <xdr:cNvPr id="2994747" name="Picture">
          <a:extLst>
            <a:ext uri="{FF2B5EF4-FFF2-40B4-BE49-F238E27FC236}">
              <a16:creationId xmlns:a16="http://schemas.microsoft.com/office/drawing/2014/main" id="{00000000-0008-0000-0A00-00003BB22D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4</xdr:col>
      <xdr:colOff>0</xdr:colOff>
      <xdr:row>53</xdr:row>
      <xdr:rowOff>0</xdr:rowOff>
    </xdr:to>
    <xdr:pic>
      <xdr:nvPicPr>
        <xdr:cNvPr id="1160921206" name="Picture">
          <a:extLst>
            <a:ext uri="{FF2B5EF4-FFF2-40B4-BE49-F238E27FC236}">
              <a16:creationId xmlns:a16="http://schemas.microsoft.com/office/drawing/2014/main" id="{00000000-0008-0000-0A00-00007640324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101</xdr:row>
      <xdr:rowOff>0</xdr:rowOff>
    </xdr:from>
    <xdr:to>
      <xdr:col>2</xdr:col>
      <xdr:colOff>0</xdr:colOff>
      <xdr:row>102</xdr:row>
      <xdr:rowOff>0</xdr:rowOff>
    </xdr:to>
    <xdr:pic>
      <xdr:nvPicPr>
        <xdr:cNvPr id="1152513118" name="Picture">
          <a:extLst>
            <a:ext uri="{FF2B5EF4-FFF2-40B4-BE49-F238E27FC236}">
              <a16:creationId xmlns:a16="http://schemas.microsoft.com/office/drawing/2014/main" id="{00000000-0008-0000-0B00-00005EF4B14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4</xdr:col>
      <xdr:colOff>0</xdr:colOff>
      <xdr:row>102</xdr:row>
      <xdr:rowOff>0</xdr:rowOff>
    </xdr:to>
    <xdr:pic>
      <xdr:nvPicPr>
        <xdr:cNvPr id="1404758988" name="Picture">
          <a:extLst>
            <a:ext uri="{FF2B5EF4-FFF2-40B4-BE49-F238E27FC236}">
              <a16:creationId xmlns:a16="http://schemas.microsoft.com/office/drawing/2014/main" id="{00000000-0008-0000-0B00-0000CCEBBA5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148</xdr:row>
      <xdr:rowOff>0</xdr:rowOff>
    </xdr:from>
    <xdr:to>
      <xdr:col>4</xdr:col>
      <xdr:colOff>0</xdr:colOff>
      <xdr:row>149</xdr:row>
      <xdr:rowOff>0</xdr:rowOff>
    </xdr:to>
    <xdr:pic>
      <xdr:nvPicPr>
        <xdr:cNvPr id="1590547969" name="Picture">
          <a:extLst>
            <a:ext uri="{FF2B5EF4-FFF2-40B4-BE49-F238E27FC236}">
              <a16:creationId xmlns:a16="http://schemas.microsoft.com/office/drawing/2014/main" id="{00000000-0008-0000-0C00-000001D6CD5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2</xdr:col>
      <xdr:colOff>0</xdr:colOff>
      <xdr:row>149</xdr:row>
      <xdr:rowOff>0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38A85692-BDEB-4DA4-9DB9-477DB6535B1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686"/>
        </a:stretch>
      </xdr:blipFill>
      <xdr:spPr>
        <a:xfrm>
          <a:off x="228600" y="24399240"/>
          <a:ext cx="4739640" cy="15316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2</xdr:col>
      <xdr:colOff>0</xdr:colOff>
      <xdr:row>208</xdr:row>
      <xdr:rowOff>0</xdr:rowOff>
    </xdr:to>
    <xdr:pic>
      <xdr:nvPicPr>
        <xdr:cNvPr id="195320529" name="Picture">
          <a:extLst>
            <a:ext uri="{FF2B5EF4-FFF2-40B4-BE49-F238E27FC236}">
              <a16:creationId xmlns:a16="http://schemas.microsoft.com/office/drawing/2014/main" id="{00000000-0008-0000-0D00-0000D15AA40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891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4</xdr:col>
      <xdr:colOff>0</xdr:colOff>
      <xdr:row>208</xdr:row>
      <xdr:rowOff>0</xdr:rowOff>
    </xdr:to>
    <xdr:pic>
      <xdr:nvPicPr>
        <xdr:cNvPr id="1413200215" name="Picture">
          <a:extLst>
            <a:ext uri="{FF2B5EF4-FFF2-40B4-BE49-F238E27FC236}">
              <a16:creationId xmlns:a16="http://schemas.microsoft.com/office/drawing/2014/main" id="{00000000-0008-0000-0D00-000057B93B5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1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30</xdr:row>
      <xdr:rowOff>0</xdr:rowOff>
    </xdr:to>
    <xdr:pic>
      <xdr:nvPicPr>
        <xdr:cNvPr id="968577826" name="Picture">
          <a:extLst>
            <a:ext uri="{FF2B5EF4-FFF2-40B4-BE49-F238E27FC236}">
              <a16:creationId xmlns:a16="http://schemas.microsoft.com/office/drawing/2014/main" id="{00000000-0008-0000-0E00-00002253BB3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4</xdr:col>
      <xdr:colOff>0</xdr:colOff>
      <xdr:row>30</xdr:row>
      <xdr:rowOff>0</xdr:rowOff>
    </xdr:to>
    <xdr:pic>
      <xdr:nvPicPr>
        <xdr:cNvPr id="1192595394" name="Picture">
          <a:extLst>
            <a:ext uri="{FF2B5EF4-FFF2-40B4-BE49-F238E27FC236}">
              <a16:creationId xmlns:a16="http://schemas.microsoft.com/office/drawing/2014/main" id="{00000000-0008-0000-0E00-0000C28F154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102</xdr:row>
      <xdr:rowOff>0</xdr:rowOff>
    </xdr:from>
    <xdr:to>
      <xdr:col>2</xdr:col>
      <xdr:colOff>0</xdr:colOff>
      <xdr:row>103</xdr:row>
      <xdr:rowOff>0</xdr:rowOff>
    </xdr:to>
    <xdr:pic>
      <xdr:nvPicPr>
        <xdr:cNvPr id="977213070" name="Picture">
          <a:extLst>
            <a:ext uri="{FF2B5EF4-FFF2-40B4-BE49-F238E27FC236}">
              <a16:creationId xmlns:a16="http://schemas.microsoft.com/office/drawing/2014/main" id="{00000000-0008-0000-0F00-00008E163F3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4</xdr:col>
      <xdr:colOff>0</xdr:colOff>
      <xdr:row>103</xdr:row>
      <xdr:rowOff>0</xdr:rowOff>
    </xdr:to>
    <xdr:pic>
      <xdr:nvPicPr>
        <xdr:cNvPr id="860352927" name="Picture">
          <a:extLst>
            <a:ext uri="{FF2B5EF4-FFF2-40B4-BE49-F238E27FC236}">
              <a16:creationId xmlns:a16="http://schemas.microsoft.com/office/drawing/2014/main" id="{00000000-0008-0000-0F00-00009FF1473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</xdr:row>
      <xdr:rowOff>0</xdr:rowOff>
    </xdr:from>
    <xdr:to>
      <xdr:col>2</xdr:col>
      <xdr:colOff>0</xdr:colOff>
      <xdr:row>71</xdr:row>
      <xdr:rowOff>0</xdr:rowOff>
    </xdr:to>
    <xdr:pic>
      <xdr:nvPicPr>
        <xdr:cNvPr id="1350997654" name="Picture">
          <a:extLst>
            <a:ext uri="{FF2B5EF4-FFF2-40B4-BE49-F238E27FC236}">
              <a16:creationId xmlns:a16="http://schemas.microsoft.com/office/drawing/2014/main" id="{00000000-0008-0000-1000-00009696865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4</xdr:col>
      <xdr:colOff>0</xdr:colOff>
      <xdr:row>71</xdr:row>
      <xdr:rowOff>0</xdr:rowOff>
    </xdr:to>
    <xdr:pic>
      <xdr:nvPicPr>
        <xdr:cNvPr id="990279899" name="Picture">
          <a:extLst>
            <a:ext uri="{FF2B5EF4-FFF2-40B4-BE49-F238E27FC236}">
              <a16:creationId xmlns:a16="http://schemas.microsoft.com/office/drawing/2014/main" id="{00000000-0008-0000-1000-0000DB78063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156</xdr:row>
      <xdr:rowOff>0</xdr:rowOff>
    </xdr:from>
    <xdr:to>
      <xdr:col>2</xdr:col>
      <xdr:colOff>0</xdr:colOff>
      <xdr:row>157</xdr:row>
      <xdr:rowOff>0</xdr:rowOff>
    </xdr:to>
    <xdr:pic>
      <xdr:nvPicPr>
        <xdr:cNvPr id="2043646547" name="Picture">
          <a:extLst>
            <a:ext uri="{FF2B5EF4-FFF2-40B4-BE49-F238E27FC236}">
              <a16:creationId xmlns:a16="http://schemas.microsoft.com/office/drawing/2014/main" id="{00000000-0008-0000-1100-00005392CF7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4</xdr:col>
      <xdr:colOff>0</xdr:colOff>
      <xdr:row>157</xdr:row>
      <xdr:rowOff>0</xdr:rowOff>
    </xdr:to>
    <xdr:pic>
      <xdr:nvPicPr>
        <xdr:cNvPr id="1963483132" name="Picture">
          <a:extLst>
            <a:ext uri="{FF2B5EF4-FFF2-40B4-BE49-F238E27FC236}">
              <a16:creationId xmlns:a16="http://schemas.microsoft.com/office/drawing/2014/main" id="{00000000-0008-0000-1100-0000FC5F087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0</xdr:rowOff>
    </xdr:from>
    <xdr:to>
      <xdr:col>2</xdr:col>
      <xdr:colOff>0</xdr:colOff>
      <xdr:row>91</xdr:row>
      <xdr:rowOff>0</xdr:rowOff>
    </xdr:to>
    <xdr:pic>
      <xdr:nvPicPr>
        <xdr:cNvPr id="299779565" name="Picture">
          <a:extLst>
            <a:ext uri="{FF2B5EF4-FFF2-40B4-BE49-F238E27FC236}">
              <a16:creationId xmlns:a16="http://schemas.microsoft.com/office/drawing/2014/main" id="{00000000-0008-0000-1200-0000ED45DE1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4</xdr:col>
      <xdr:colOff>0</xdr:colOff>
      <xdr:row>91</xdr:row>
      <xdr:rowOff>0</xdr:rowOff>
    </xdr:to>
    <xdr:pic>
      <xdr:nvPicPr>
        <xdr:cNvPr id="420886445" name="Picture">
          <a:extLst>
            <a:ext uri="{FF2B5EF4-FFF2-40B4-BE49-F238E27FC236}">
              <a16:creationId xmlns:a16="http://schemas.microsoft.com/office/drawing/2014/main" id="{00000000-0008-0000-1200-0000AD37161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474903510" name="Picture">
          <a:extLst>
            <a:ext uri="{FF2B5EF4-FFF2-40B4-BE49-F238E27FC236}">
              <a16:creationId xmlns:a16="http://schemas.microsoft.com/office/drawing/2014/main" id="{00000000-0008-0000-1300-0000D6734E1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730736668" name="Picture">
          <a:extLst>
            <a:ext uri="{FF2B5EF4-FFF2-40B4-BE49-F238E27FC236}">
              <a16:creationId xmlns:a16="http://schemas.microsoft.com/office/drawing/2014/main" id="{00000000-0008-0000-1300-00001C288E2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72</xdr:row>
      <xdr:rowOff>0</xdr:rowOff>
    </xdr:from>
    <xdr:to>
      <xdr:col>2</xdr:col>
      <xdr:colOff>0</xdr:colOff>
      <xdr:row>73</xdr:row>
      <xdr:rowOff>0</xdr:rowOff>
    </xdr:to>
    <xdr:pic>
      <xdr:nvPicPr>
        <xdr:cNvPr id="1209852333" name="Picture">
          <a:extLst>
            <a:ext uri="{FF2B5EF4-FFF2-40B4-BE49-F238E27FC236}">
              <a16:creationId xmlns:a16="http://schemas.microsoft.com/office/drawing/2014/main" id="{00000000-0008-0000-1400-0000ADE11C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4</xdr:col>
      <xdr:colOff>0</xdr:colOff>
      <xdr:row>73</xdr:row>
      <xdr:rowOff>0</xdr:rowOff>
    </xdr:to>
    <xdr:pic>
      <xdr:nvPicPr>
        <xdr:cNvPr id="1621036124" name="Picture">
          <a:extLst>
            <a:ext uri="{FF2B5EF4-FFF2-40B4-BE49-F238E27FC236}">
              <a16:creationId xmlns:a16="http://schemas.microsoft.com/office/drawing/2014/main" id="{00000000-0008-0000-1400-00005C0C9F6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2</xdr:col>
      <xdr:colOff>0</xdr:colOff>
      <xdr:row>45</xdr:row>
      <xdr:rowOff>0</xdr:rowOff>
    </xdr:to>
    <xdr:pic>
      <xdr:nvPicPr>
        <xdr:cNvPr id="262144858" name="Picture">
          <a:extLst>
            <a:ext uri="{FF2B5EF4-FFF2-40B4-BE49-F238E27FC236}">
              <a16:creationId xmlns:a16="http://schemas.microsoft.com/office/drawing/2014/main" id="{00000000-0008-0000-1500-00005A03A00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0</xdr:colOff>
      <xdr:row>45</xdr:row>
      <xdr:rowOff>0</xdr:rowOff>
    </xdr:to>
    <xdr:pic>
      <xdr:nvPicPr>
        <xdr:cNvPr id="1437860986" name="Picture">
          <a:extLst>
            <a:ext uri="{FF2B5EF4-FFF2-40B4-BE49-F238E27FC236}">
              <a16:creationId xmlns:a16="http://schemas.microsoft.com/office/drawing/2014/main" id="{00000000-0008-0000-1500-00007A04B45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2055898856" name="Picture">
          <a:extLst>
            <a:ext uri="{FF2B5EF4-FFF2-40B4-BE49-F238E27FC236}">
              <a16:creationId xmlns:a16="http://schemas.microsoft.com/office/drawing/2014/main" id="{00000000-0008-0000-1600-0000E8868A7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651476489" name="Picture">
          <a:extLst>
            <a:ext uri="{FF2B5EF4-FFF2-40B4-BE49-F238E27FC236}">
              <a16:creationId xmlns:a16="http://schemas.microsoft.com/office/drawing/2014/main" id="{00000000-0008-0000-1600-000009886F6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843068365" name="Picture">
          <a:extLst>
            <a:ext uri="{FF2B5EF4-FFF2-40B4-BE49-F238E27FC236}">
              <a16:creationId xmlns:a16="http://schemas.microsoft.com/office/drawing/2014/main" id="{00000000-0008-0000-1700-0000CDFDDA6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406365144" name="Picture">
          <a:extLst>
            <a:ext uri="{FF2B5EF4-FFF2-40B4-BE49-F238E27FC236}">
              <a16:creationId xmlns:a16="http://schemas.microsoft.com/office/drawing/2014/main" id="{00000000-0008-0000-1700-0000D8A3381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341112671" name="Picture">
          <a:extLst>
            <a:ext uri="{FF2B5EF4-FFF2-40B4-BE49-F238E27FC236}">
              <a16:creationId xmlns:a16="http://schemas.microsoft.com/office/drawing/2014/main" id="{00000000-0008-0000-1800-00005FC1EF4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670297872" name="Picture">
          <a:extLst>
            <a:ext uri="{FF2B5EF4-FFF2-40B4-BE49-F238E27FC236}">
              <a16:creationId xmlns:a16="http://schemas.microsoft.com/office/drawing/2014/main" id="{00000000-0008-0000-1800-000010EFF32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577565401" name="Picture">
          <a:extLst>
            <a:ext uri="{FF2B5EF4-FFF2-40B4-BE49-F238E27FC236}">
              <a16:creationId xmlns:a16="http://schemas.microsoft.com/office/drawing/2014/main" id="{00000000-0008-0000-1900-0000D9BC075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745920137" name="Picture">
          <a:extLst>
            <a:ext uri="{FF2B5EF4-FFF2-40B4-BE49-F238E27FC236}">
              <a16:creationId xmlns:a16="http://schemas.microsoft.com/office/drawing/2014/main" id="{00000000-0008-0000-1900-000089A0106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497653741" name="Picture">
          <a:extLst>
            <a:ext uri="{FF2B5EF4-FFF2-40B4-BE49-F238E27FC236}">
              <a16:creationId xmlns:a16="http://schemas.microsoft.com/office/drawing/2014/main" id="{00000000-0008-0000-1A00-0000ED61445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643613882" name="Picture">
          <a:extLst>
            <a:ext uri="{FF2B5EF4-FFF2-40B4-BE49-F238E27FC236}">
              <a16:creationId xmlns:a16="http://schemas.microsoft.com/office/drawing/2014/main" id="{00000000-0008-0000-1A00-0000BA8EF76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2</xdr:col>
      <xdr:colOff>0</xdr:colOff>
      <xdr:row>123</xdr:row>
      <xdr:rowOff>0</xdr:rowOff>
    </xdr:to>
    <xdr:pic>
      <xdr:nvPicPr>
        <xdr:cNvPr id="49616681" name="Picture">
          <a:extLst>
            <a:ext uri="{FF2B5EF4-FFF2-40B4-BE49-F238E27FC236}">
              <a16:creationId xmlns:a16="http://schemas.microsoft.com/office/drawing/2014/main" id="{00000000-0008-0000-1B00-00002917F50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4</xdr:col>
      <xdr:colOff>0</xdr:colOff>
      <xdr:row>123</xdr:row>
      <xdr:rowOff>0</xdr:rowOff>
    </xdr:to>
    <xdr:pic>
      <xdr:nvPicPr>
        <xdr:cNvPr id="1871510294" name="Picture">
          <a:extLst>
            <a:ext uri="{FF2B5EF4-FFF2-40B4-BE49-F238E27FC236}">
              <a16:creationId xmlns:a16="http://schemas.microsoft.com/office/drawing/2014/main" id="{00000000-0008-0000-1B00-000016FB8C6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2</xdr:col>
      <xdr:colOff>0</xdr:colOff>
      <xdr:row>46</xdr:row>
      <xdr:rowOff>0</xdr:rowOff>
    </xdr:to>
    <xdr:pic>
      <xdr:nvPicPr>
        <xdr:cNvPr id="364749827" name="Picture">
          <a:extLst>
            <a:ext uri="{FF2B5EF4-FFF2-40B4-BE49-F238E27FC236}">
              <a16:creationId xmlns:a16="http://schemas.microsoft.com/office/drawing/2014/main" id="{00000000-0008-0000-1C00-000003A4BD1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4</xdr:col>
      <xdr:colOff>0</xdr:colOff>
      <xdr:row>46</xdr:row>
      <xdr:rowOff>0</xdr:rowOff>
    </xdr:to>
    <xdr:pic>
      <xdr:nvPicPr>
        <xdr:cNvPr id="1222797904" name="Picture">
          <a:extLst>
            <a:ext uri="{FF2B5EF4-FFF2-40B4-BE49-F238E27FC236}">
              <a16:creationId xmlns:a16="http://schemas.microsoft.com/office/drawing/2014/main" id="{00000000-0008-0000-1C00-0000506AE24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96</xdr:row>
      <xdr:rowOff>0</xdr:rowOff>
    </xdr:from>
    <xdr:to>
      <xdr:col>2</xdr:col>
      <xdr:colOff>0</xdr:colOff>
      <xdr:row>97</xdr:row>
      <xdr:rowOff>0</xdr:rowOff>
    </xdr:to>
    <xdr:pic>
      <xdr:nvPicPr>
        <xdr:cNvPr id="1652846650" name="Picture">
          <a:extLst>
            <a:ext uri="{FF2B5EF4-FFF2-40B4-BE49-F238E27FC236}">
              <a16:creationId xmlns:a16="http://schemas.microsoft.com/office/drawing/2014/main" id="{00000000-0008-0000-1D00-00003A70846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4</xdr:col>
      <xdr:colOff>0</xdr:colOff>
      <xdr:row>97</xdr:row>
      <xdr:rowOff>0</xdr:rowOff>
    </xdr:to>
    <xdr:pic>
      <xdr:nvPicPr>
        <xdr:cNvPr id="1784177463" name="Picture">
          <a:extLst>
            <a:ext uri="{FF2B5EF4-FFF2-40B4-BE49-F238E27FC236}">
              <a16:creationId xmlns:a16="http://schemas.microsoft.com/office/drawing/2014/main" id="{00000000-0008-0000-1D00-00003763586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77</xdr:row>
      <xdr:rowOff>0</xdr:rowOff>
    </xdr:from>
    <xdr:to>
      <xdr:col>2</xdr:col>
      <xdr:colOff>0</xdr:colOff>
      <xdr:row>78</xdr:row>
      <xdr:rowOff>0</xdr:rowOff>
    </xdr:to>
    <xdr:pic>
      <xdr:nvPicPr>
        <xdr:cNvPr id="314400707" name="Picture">
          <a:extLst>
            <a:ext uri="{FF2B5EF4-FFF2-40B4-BE49-F238E27FC236}">
              <a16:creationId xmlns:a16="http://schemas.microsoft.com/office/drawing/2014/main" id="{00000000-0008-0000-1E00-0000C35FBD1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4</xdr:col>
      <xdr:colOff>0</xdr:colOff>
      <xdr:row>78</xdr:row>
      <xdr:rowOff>0</xdr:rowOff>
    </xdr:to>
    <xdr:pic>
      <xdr:nvPicPr>
        <xdr:cNvPr id="1230378798" name="Picture">
          <a:extLst>
            <a:ext uri="{FF2B5EF4-FFF2-40B4-BE49-F238E27FC236}">
              <a16:creationId xmlns:a16="http://schemas.microsoft.com/office/drawing/2014/main" id="{00000000-0008-0000-1E00-00002E17564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</xdr:row>
      <xdr:rowOff>0</xdr:rowOff>
    </xdr:from>
    <xdr:to>
      <xdr:col>2</xdr:col>
      <xdr:colOff>0</xdr:colOff>
      <xdr:row>112</xdr:row>
      <xdr:rowOff>0</xdr:rowOff>
    </xdr:to>
    <xdr:pic>
      <xdr:nvPicPr>
        <xdr:cNvPr id="135441310" name="Picture">
          <a:extLst>
            <a:ext uri="{FF2B5EF4-FFF2-40B4-BE49-F238E27FC236}">
              <a16:creationId xmlns:a16="http://schemas.microsoft.com/office/drawing/2014/main" id="{00000000-0008-0000-1F00-00009EAB120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4</xdr:col>
      <xdr:colOff>0</xdr:colOff>
      <xdr:row>112</xdr:row>
      <xdr:rowOff>0</xdr:rowOff>
    </xdr:to>
    <xdr:pic>
      <xdr:nvPicPr>
        <xdr:cNvPr id="561651824" name="Picture">
          <a:extLst>
            <a:ext uri="{FF2B5EF4-FFF2-40B4-BE49-F238E27FC236}">
              <a16:creationId xmlns:a16="http://schemas.microsoft.com/office/drawing/2014/main" id="{00000000-0008-0000-1F00-000070207A2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2</xdr:col>
      <xdr:colOff>0</xdr:colOff>
      <xdr:row>27</xdr:row>
      <xdr:rowOff>0</xdr:rowOff>
    </xdr:to>
    <xdr:pic>
      <xdr:nvPicPr>
        <xdr:cNvPr id="1497444571" name="Picture">
          <a:extLst>
            <a:ext uri="{FF2B5EF4-FFF2-40B4-BE49-F238E27FC236}">
              <a16:creationId xmlns:a16="http://schemas.microsoft.com/office/drawing/2014/main" id="{00000000-0008-0000-2000-0000DB30415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4</xdr:col>
      <xdr:colOff>0</xdr:colOff>
      <xdr:row>27</xdr:row>
      <xdr:rowOff>0</xdr:rowOff>
    </xdr:to>
    <xdr:pic>
      <xdr:nvPicPr>
        <xdr:cNvPr id="551003066" name="Picture">
          <a:extLst>
            <a:ext uri="{FF2B5EF4-FFF2-40B4-BE49-F238E27FC236}">
              <a16:creationId xmlns:a16="http://schemas.microsoft.com/office/drawing/2014/main" id="{00000000-0008-0000-2000-0000BAA3D7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155</xdr:row>
      <xdr:rowOff>0</xdr:rowOff>
    </xdr:from>
    <xdr:to>
      <xdr:col>2</xdr:col>
      <xdr:colOff>0</xdr:colOff>
      <xdr:row>156</xdr:row>
      <xdr:rowOff>0</xdr:rowOff>
    </xdr:to>
    <xdr:pic>
      <xdr:nvPicPr>
        <xdr:cNvPr id="1032102501" name="Picture">
          <a:extLst>
            <a:ext uri="{FF2B5EF4-FFF2-40B4-BE49-F238E27FC236}">
              <a16:creationId xmlns:a16="http://schemas.microsoft.com/office/drawing/2014/main" id="{00000000-0008-0000-2100-000065A2843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155</xdr:row>
      <xdr:rowOff>0</xdr:rowOff>
    </xdr:from>
    <xdr:to>
      <xdr:col>4</xdr:col>
      <xdr:colOff>0</xdr:colOff>
      <xdr:row>156</xdr:row>
      <xdr:rowOff>0</xdr:rowOff>
    </xdr:to>
    <xdr:pic>
      <xdr:nvPicPr>
        <xdr:cNvPr id="1301113861" name="Picture">
          <a:extLst>
            <a:ext uri="{FF2B5EF4-FFF2-40B4-BE49-F238E27FC236}">
              <a16:creationId xmlns:a16="http://schemas.microsoft.com/office/drawing/2014/main" id="{00000000-0008-0000-2100-0000056C8D4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30</xdr:row>
      <xdr:rowOff>0</xdr:rowOff>
    </xdr:to>
    <xdr:pic>
      <xdr:nvPicPr>
        <xdr:cNvPr id="496654983" name="Picture">
          <a:extLst>
            <a:ext uri="{FF2B5EF4-FFF2-40B4-BE49-F238E27FC236}">
              <a16:creationId xmlns:a16="http://schemas.microsoft.com/office/drawing/2014/main" id="{00000000-0008-0000-2200-0000875A9A1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4</xdr:col>
      <xdr:colOff>0</xdr:colOff>
      <xdr:row>30</xdr:row>
      <xdr:rowOff>0</xdr:rowOff>
    </xdr:to>
    <xdr:pic>
      <xdr:nvPicPr>
        <xdr:cNvPr id="5103869" name="Picture">
          <a:extLst>
            <a:ext uri="{FF2B5EF4-FFF2-40B4-BE49-F238E27FC236}">
              <a16:creationId xmlns:a16="http://schemas.microsoft.com/office/drawing/2014/main" id="{00000000-0008-0000-2200-0000FDE04D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95</xdr:row>
      <xdr:rowOff>0</xdr:rowOff>
    </xdr:from>
    <xdr:to>
      <xdr:col>2</xdr:col>
      <xdr:colOff>0</xdr:colOff>
      <xdr:row>96</xdr:row>
      <xdr:rowOff>0</xdr:rowOff>
    </xdr:to>
    <xdr:pic>
      <xdr:nvPicPr>
        <xdr:cNvPr id="407043355" name="Picture">
          <a:extLst>
            <a:ext uri="{FF2B5EF4-FFF2-40B4-BE49-F238E27FC236}">
              <a16:creationId xmlns:a16="http://schemas.microsoft.com/office/drawing/2014/main" id="{00000000-0008-0000-2300-00001BFD421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4</xdr:col>
      <xdr:colOff>0</xdr:colOff>
      <xdr:row>96</xdr:row>
      <xdr:rowOff>0</xdr:rowOff>
    </xdr:to>
    <xdr:pic>
      <xdr:nvPicPr>
        <xdr:cNvPr id="1040795474" name="Picture">
          <a:extLst>
            <a:ext uri="{FF2B5EF4-FFF2-40B4-BE49-F238E27FC236}">
              <a16:creationId xmlns:a16="http://schemas.microsoft.com/office/drawing/2014/main" id="{00000000-0008-0000-2300-00005247093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0</xdr:rowOff>
    </xdr:from>
    <xdr:to>
      <xdr:col>2</xdr:col>
      <xdr:colOff>0</xdr:colOff>
      <xdr:row>90</xdr:row>
      <xdr:rowOff>0</xdr:rowOff>
    </xdr:to>
    <xdr:pic>
      <xdr:nvPicPr>
        <xdr:cNvPr id="1904766070" name="Picture">
          <a:extLst>
            <a:ext uri="{FF2B5EF4-FFF2-40B4-BE49-F238E27FC236}">
              <a16:creationId xmlns:a16="http://schemas.microsoft.com/office/drawing/2014/main" id="{00000000-0008-0000-2400-0000766C887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4</xdr:col>
      <xdr:colOff>0</xdr:colOff>
      <xdr:row>90</xdr:row>
      <xdr:rowOff>0</xdr:rowOff>
    </xdr:to>
    <xdr:pic>
      <xdr:nvPicPr>
        <xdr:cNvPr id="514666674" name="Picture">
          <a:extLst>
            <a:ext uri="{FF2B5EF4-FFF2-40B4-BE49-F238E27FC236}">
              <a16:creationId xmlns:a16="http://schemas.microsoft.com/office/drawing/2014/main" id="{00000000-0008-0000-2400-0000B230AD1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0</xdr:rowOff>
    </xdr:from>
    <xdr:to>
      <xdr:col>2</xdr:col>
      <xdr:colOff>0</xdr:colOff>
      <xdr:row>91</xdr:row>
      <xdr:rowOff>0</xdr:rowOff>
    </xdr:to>
    <xdr:pic>
      <xdr:nvPicPr>
        <xdr:cNvPr id="294169689" name="Picture">
          <a:extLst>
            <a:ext uri="{FF2B5EF4-FFF2-40B4-BE49-F238E27FC236}">
              <a16:creationId xmlns:a16="http://schemas.microsoft.com/office/drawing/2014/main" id="{00000000-0008-0000-2500-000059AC881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4</xdr:col>
      <xdr:colOff>0</xdr:colOff>
      <xdr:row>91</xdr:row>
      <xdr:rowOff>0</xdr:rowOff>
    </xdr:to>
    <xdr:pic>
      <xdr:nvPicPr>
        <xdr:cNvPr id="1708083949" name="Picture">
          <a:extLst>
            <a:ext uri="{FF2B5EF4-FFF2-40B4-BE49-F238E27FC236}">
              <a16:creationId xmlns:a16="http://schemas.microsoft.com/office/drawing/2014/main" id="{00000000-0008-0000-2500-0000ED4ACF6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106</xdr:row>
      <xdr:rowOff>0</xdr:rowOff>
    </xdr:from>
    <xdr:to>
      <xdr:col>4</xdr:col>
      <xdr:colOff>0</xdr:colOff>
      <xdr:row>107</xdr:row>
      <xdr:rowOff>0</xdr:rowOff>
    </xdr:to>
    <xdr:pic>
      <xdr:nvPicPr>
        <xdr:cNvPr id="541713182" name="Picture">
          <a:extLst>
            <a:ext uri="{FF2B5EF4-FFF2-40B4-BE49-F238E27FC236}">
              <a16:creationId xmlns:a16="http://schemas.microsoft.com/office/drawing/2014/main" id="{00000000-0008-0000-2600-00001EE3492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0</xdr:colOff>
      <xdr:row>107</xdr:row>
      <xdr:rowOff>0</xdr:rowOff>
    </xdr:to>
    <xdr:pic>
      <xdr:nvPicPr>
        <xdr:cNvPr id="4" name="Picture">
          <a:extLst>
            <a:ext uri="{FF2B5EF4-FFF2-40B4-BE49-F238E27FC236}">
              <a16:creationId xmlns:a16="http://schemas.microsoft.com/office/drawing/2014/main" id="{40B85EB9-0337-4FB5-BD39-C3ECE3D3D1F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927"/>
        </a:stretch>
      </xdr:blipFill>
      <xdr:spPr>
        <a:xfrm>
          <a:off x="228600" y="17358360"/>
          <a:ext cx="4739640" cy="153162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1962371370" name="Picture">
          <a:extLst>
            <a:ext uri="{FF2B5EF4-FFF2-40B4-BE49-F238E27FC236}">
              <a16:creationId xmlns:a16="http://schemas.microsoft.com/office/drawing/2014/main" id="{00000000-0008-0000-2700-00002A69F77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1802558843" name="Picture">
          <a:extLst>
            <a:ext uri="{FF2B5EF4-FFF2-40B4-BE49-F238E27FC236}">
              <a16:creationId xmlns:a16="http://schemas.microsoft.com/office/drawing/2014/main" id="{00000000-0008-0000-2700-00007BDD706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86</xdr:row>
      <xdr:rowOff>0</xdr:rowOff>
    </xdr:from>
    <xdr:to>
      <xdr:col>2</xdr:col>
      <xdr:colOff>0</xdr:colOff>
      <xdr:row>87</xdr:row>
      <xdr:rowOff>0</xdr:rowOff>
    </xdr:to>
    <xdr:pic>
      <xdr:nvPicPr>
        <xdr:cNvPr id="252528746" name="Picture">
          <a:extLst>
            <a:ext uri="{FF2B5EF4-FFF2-40B4-BE49-F238E27FC236}">
              <a16:creationId xmlns:a16="http://schemas.microsoft.com/office/drawing/2014/main" id="{00000000-0008-0000-2800-00006A480D0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4</xdr:col>
      <xdr:colOff>0</xdr:colOff>
      <xdr:row>87</xdr:row>
      <xdr:rowOff>0</xdr:rowOff>
    </xdr:to>
    <xdr:pic>
      <xdr:nvPicPr>
        <xdr:cNvPr id="1613958022" name="Picture">
          <a:extLst>
            <a:ext uri="{FF2B5EF4-FFF2-40B4-BE49-F238E27FC236}">
              <a16:creationId xmlns:a16="http://schemas.microsoft.com/office/drawing/2014/main" id="{00000000-0008-0000-2800-0000860B336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792887443" name="Picture">
          <a:extLst>
            <a:ext uri="{FF2B5EF4-FFF2-40B4-BE49-F238E27FC236}">
              <a16:creationId xmlns:a16="http://schemas.microsoft.com/office/drawing/2014/main" id="{00000000-0008-0000-2900-00009380422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110706949" name="Picture">
          <a:extLst>
            <a:ext uri="{FF2B5EF4-FFF2-40B4-BE49-F238E27FC236}">
              <a16:creationId xmlns:a16="http://schemas.microsoft.com/office/drawing/2014/main" id="{00000000-0008-0000-2900-0000050B344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135</xdr:row>
      <xdr:rowOff>0</xdr:rowOff>
    </xdr:from>
    <xdr:to>
      <xdr:col>2</xdr:col>
      <xdr:colOff>0</xdr:colOff>
      <xdr:row>136</xdr:row>
      <xdr:rowOff>0</xdr:rowOff>
    </xdr:to>
    <xdr:pic>
      <xdr:nvPicPr>
        <xdr:cNvPr id="656364849" name="Picture">
          <a:extLst>
            <a:ext uri="{FF2B5EF4-FFF2-40B4-BE49-F238E27FC236}">
              <a16:creationId xmlns:a16="http://schemas.microsoft.com/office/drawing/2014/main" id="{00000000-0008-0000-2A00-000031551F2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4</xdr:col>
      <xdr:colOff>0</xdr:colOff>
      <xdr:row>136</xdr:row>
      <xdr:rowOff>0</xdr:rowOff>
    </xdr:to>
    <xdr:pic>
      <xdr:nvPicPr>
        <xdr:cNvPr id="1602749807" name="Picture">
          <a:extLst>
            <a:ext uri="{FF2B5EF4-FFF2-40B4-BE49-F238E27FC236}">
              <a16:creationId xmlns:a16="http://schemas.microsoft.com/office/drawing/2014/main" id="{00000000-0008-0000-2A00-00006F05885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1685405717" name="Picture">
          <a:extLst>
            <a:ext uri="{FF2B5EF4-FFF2-40B4-BE49-F238E27FC236}">
              <a16:creationId xmlns:a16="http://schemas.microsoft.com/office/drawing/2014/main" id="{00000000-0008-0000-2B00-00001540756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117113789" name="Picture">
          <a:extLst>
            <a:ext uri="{FF2B5EF4-FFF2-40B4-BE49-F238E27FC236}">
              <a16:creationId xmlns:a16="http://schemas.microsoft.com/office/drawing/2014/main" id="{00000000-0008-0000-2B00-0000BD03FB0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1536194702" name="Picture">
          <a:extLst>
            <a:ext uri="{FF2B5EF4-FFF2-40B4-BE49-F238E27FC236}">
              <a16:creationId xmlns:a16="http://schemas.microsoft.com/office/drawing/2014/main" id="{00000000-0008-0000-2C00-00008E78905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1152167406" name="Picture">
          <a:extLst>
            <a:ext uri="{FF2B5EF4-FFF2-40B4-BE49-F238E27FC236}">
              <a16:creationId xmlns:a16="http://schemas.microsoft.com/office/drawing/2014/main" id="{00000000-0008-0000-2C00-0000EEADAC4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169289862" name="Picture">
          <a:extLst>
            <a:ext uri="{FF2B5EF4-FFF2-40B4-BE49-F238E27FC236}">
              <a16:creationId xmlns:a16="http://schemas.microsoft.com/office/drawing/2014/main" id="{00000000-0008-0000-2D00-00008628170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1420764306" name="Picture">
          <a:extLst>
            <a:ext uri="{FF2B5EF4-FFF2-40B4-BE49-F238E27FC236}">
              <a16:creationId xmlns:a16="http://schemas.microsoft.com/office/drawing/2014/main" id="{00000000-0008-0000-2D00-00009224AF5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203649665" name="Picture">
          <a:extLst>
            <a:ext uri="{FF2B5EF4-FFF2-40B4-BE49-F238E27FC236}">
              <a16:creationId xmlns:a16="http://schemas.microsoft.com/office/drawing/2014/main" id="{00000000-0008-0000-2E00-0000817223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891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759266614" name="Picture">
          <a:extLst>
            <a:ext uri="{FF2B5EF4-FFF2-40B4-BE49-F238E27FC236}">
              <a16:creationId xmlns:a16="http://schemas.microsoft.com/office/drawing/2014/main" id="{00000000-0008-0000-2E00-0000367D412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1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2</xdr:col>
      <xdr:colOff>0</xdr:colOff>
      <xdr:row>70</xdr:row>
      <xdr:rowOff>0</xdr:rowOff>
    </xdr:to>
    <xdr:pic>
      <xdr:nvPicPr>
        <xdr:cNvPr id="513880832" name="Picture">
          <a:extLst>
            <a:ext uri="{FF2B5EF4-FFF2-40B4-BE49-F238E27FC236}">
              <a16:creationId xmlns:a16="http://schemas.microsoft.com/office/drawing/2014/main" id="{00000000-0008-0000-2F00-00000033A11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4</xdr:col>
      <xdr:colOff>0</xdr:colOff>
      <xdr:row>70</xdr:row>
      <xdr:rowOff>0</xdr:rowOff>
    </xdr:to>
    <xdr:pic>
      <xdr:nvPicPr>
        <xdr:cNvPr id="856104946" name="Picture">
          <a:extLst>
            <a:ext uri="{FF2B5EF4-FFF2-40B4-BE49-F238E27FC236}">
              <a16:creationId xmlns:a16="http://schemas.microsoft.com/office/drawing/2014/main" id="{00000000-0008-0000-2F00-0000F21F073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64</xdr:row>
      <xdr:rowOff>0</xdr:rowOff>
    </xdr:from>
    <xdr:to>
      <xdr:col>4</xdr:col>
      <xdr:colOff>0</xdr:colOff>
      <xdr:row>65</xdr:row>
      <xdr:rowOff>0</xdr:rowOff>
    </xdr:to>
    <xdr:pic>
      <xdr:nvPicPr>
        <xdr:cNvPr id="606585961" name="Picture">
          <a:extLst>
            <a:ext uri="{FF2B5EF4-FFF2-40B4-BE49-F238E27FC236}">
              <a16:creationId xmlns:a16="http://schemas.microsoft.com/office/drawing/2014/main" id="{00000000-0008-0000-3000-000069C4272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0</xdr:colOff>
      <xdr:row>65</xdr:row>
      <xdr:rowOff>0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4FB80CA4-87AB-4F6A-9601-94D6A1B1C54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686"/>
        </a:stretch>
      </xdr:blipFill>
      <xdr:spPr>
        <a:xfrm>
          <a:off x="228600" y="10637520"/>
          <a:ext cx="4739640" cy="153162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2</xdr:col>
      <xdr:colOff>0</xdr:colOff>
      <xdr:row>54</xdr:row>
      <xdr:rowOff>0</xdr:rowOff>
    </xdr:to>
    <xdr:pic>
      <xdr:nvPicPr>
        <xdr:cNvPr id="44672278" name="Picture">
          <a:extLst>
            <a:ext uri="{FF2B5EF4-FFF2-40B4-BE49-F238E27FC236}">
              <a16:creationId xmlns:a16="http://schemas.microsoft.com/office/drawing/2014/main" id="{00000000-0008-0000-3100-000016A5A90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4</xdr:col>
      <xdr:colOff>0</xdr:colOff>
      <xdr:row>54</xdr:row>
      <xdr:rowOff>0</xdr:rowOff>
    </xdr:to>
    <xdr:pic>
      <xdr:nvPicPr>
        <xdr:cNvPr id="352825200" name="Picture">
          <a:extLst>
            <a:ext uri="{FF2B5EF4-FFF2-40B4-BE49-F238E27FC236}">
              <a16:creationId xmlns:a16="http://schemas.microsoft.com/office/drawing/2014/main" id="{00000000-0008-0000-3100-000070AF071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63</xdr:row>
      <xdr:rowOff>0</xdr:rowOff>
    </xdr:from>
    <xdr:to>
      <xdr:col>4</xdr:col>
      <xdr:colOff>0</xdr:colOff>
      <xdr:row>64</xdr:row>
      <xdr:rowOff>0</xdr:rowOff>
    </xdr:to>
    <xdr:pic>
      <xdr:nvPicPr>
        <xdr:cNvPr id="510970541" name="Picture">
          <a:extLst>
            <a:ext uri="{FF2B5EF4-FFF2-40B4-BE49-F238E27FC236}">
              <a16:creationId xmlns:a16="http://schemas.microsoft.com/office/drawing/2014/main" id="{00000000-0008-0000-3200-0000ADCA741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0</xdr:colOff>
      <xdr:row>64</xdr:row>
      <xdr:rowOff>0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EEB74F5C-415F-474C-AACE-FB4F8DF0FAB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686"/>
        </a:stretch>
      </xdr:blipFill>
      <xdr:spPr>
        <a:xfrm>
          <a:off x="228600" y="10477500"/>
          <a:ext cx="4739640" cy="153162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</xdr:row>
      <xdr:rowOff>0</xdr:rowOff>
    </xdr:from>
    <xdr:to>
      <xdr:col>2</xdr:col>
      <xdr:colOff>0</xdr:colOff>
      <xdr:row>109</xdr:row>
      <xdr:rowOff>0</xdr:rowOff>
    </xdr:to>
    <xdr:pic>
      <xdr:nvPicPr>
        <xdr:cNvPr id="74072454" name="Picture">
          <a:extLst>
            <a:ext uri="{FF2B5EF4-FFF2-40B4-BE49-F238E27FC236}">
              <a16:creationId xmlns:a16="http://schemas.microsoft.com/office/drawing/2014/main" id="{00000000-0008-0000-3300-000086416A0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4</xdr:col>
      <xdr:colOff>0</xdr:colOff>
      <xdr:row>109</xdr:row>
      <xdr:rowOff>0</xdr:rowOff>
    </xdr:to>
    <xdr:pic>
      <xdr:nvPicPr>
        <xdr:cNvPr id="1269093640" name="Picture">
          <a:extLst>
            <a:ext uri="{FF2B5EF4-FFF2-40B4-BE49-F238E27FC236}">
              <a16:creationId xmlns:a16="http://schemas.microsoft.com/office/drawing/2014/main" id="{00000000-0008-0000-3300-000008D5A44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32</xdr:row>
      <xdr:rowOff>0</xdr:rowOff>
    </xdr:from>
    <xdr:to>
      <xdr:col>4</xdr:col>
      <xdr:colOff>0</xdr:colOff>
      <xdr:row>33</xdr:row>
      <xdr:rowOff>0</xdr:rowOff>
    </xdr:to>
    <xdr:pic>
      <xdr:nvPicPr>
        <xdr:cNvPr id="1542000706" name="Picture">
          <a:extLst>
            <a:ext uri="{FF2B5EF4-FFF2-40B4-BE49-F238E27FC236}">
              <a16:creationId xmlns:a16="http://schemas.microsoft.com/office/drawing/2014/main" id="{00000000-0008-0000-3400-00004210E95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33</xdr:row>
      <xdr:rowOff>0</xdr:rowOff>
    </xdr:to>
    <xdr:pic>
      <xdr:nvPicPr>
        <xdr:cNvPr id="4" name="Picture">
          <a:extLst>
            <a:ext uri="{FF2B5EF4-FFF2-40B4-BE49-F238E27FC236}">
              <a16:creationId xmlns:a16="http://schemas.microsoft.com/office/drawing/2014/main" id="{B6DE5985-BB4C-4D30-A934-6F7086E3CD7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2168"/>
        </a:stretch>
      </xdr:blipFill>
      <xdr:spPr>
        <a:xfrm>
          <a:off x="228600" y="5516880"/>
          <a:ext cx="4739640" cy="153162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232328392" name="Picture">
          <a:extLst>
            <a:ext uri="{FF2B5EF4-FFF2-40B4-BE49-F238E27FC236}">
              <a16:creationId xmlns:a16="http://schemas.microsoft.com/office/drawing/2014/main" id="{00000000-0008-0000-3500-0000C80CD90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622709486" name="Picture">
          <a:extLst>
            <a:ext uri="{FF2B5EF4-FFF2-40B4-BE49-F238E27FC236}">
              <a16:creationId xmlns:a16="http://schemas.microsoft.com/office/drawing/2014/main" id="{00000000-0008-0000-3500-0000EE94B86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67</xdr:row>
      <xdr:rowOff>0</xdr:rowOff>
    </xdr:from>
    <xdr:to>
      <xdr:col>2</xdr:col>
      <xdr:colOff>0</xdr:colOff>
      <xdr:row>68</xdr:row>
      <xdr:rowOff>0</xdr:rowOff>
    </xdr:to>
    <xdr:pic>
      <xdr:nvPicPr>
        <xdr:cNvPr id="131466829" name="Picture">
          <a:extLst>
            <a:ext uri="{FF2B5EF4-FFF2-40B4-BE49-F238E27FC236}">
              <a16:creationId xmlns:a16="http://schemas.microsoft.com/office/drawing/2014/main" id="{00000000-0008-0000-3600-00004D06D60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4</xdr:col>
      <xdr:colOff>0</xdr:colOff>
      <xdr:row>68</xdr:row>
      <xdr:rowOff>0</xdr:rowOff>
    </xdr:to>
    <xdr:pic>
      <xdr:nvPicPr>
        <xdr:cNvPr id="346975733" name="Picture">
          <a:extLst>
            <a:ext uri="{FF2B5EF4-FFF2-40B4-BE49-F238E27FC236}">
              <a16:creationId xmlns:a16="http://schemas.microsoft.com/office/drawing/2014/main" id="{00000000-0008-0000-3600-0000F56DAE1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372888292" name="Picture">
          <a:extLst>
            <a:ext uri="{FF2B5EF4-FFF2-40B4-BE49-F238E27FC236}">
              <a16:creationId xmlns:a16="http://schemas.microsoft.com/office/drawing/2014/main" id="{00000000-0008-0000-3700-0000E49CD45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970240980" name="Picture">
          <a:extLst>
            <a:ext uri="{FF2B5EF4-FFF2-40B4-BE49-F238E27FC236}">
              <a16:creationId xmlns:a16="http://schemas.microsoft.com/office/drawing/2014/main" id="{00000000-0008-0000-3700-0000D47D6F7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100</xdr:row>
      <xdr:rowOff>0</xdr:rowOff>
    </xdr:from>
    <xdr:to>
      <xdr:col>2</xdr:col>
      <xdr:colOff>0</xdr:colOff>
      <xdr:row>101</xdr:row>
      <xdr:rowOff>0</xdr:rowOff>
    </xdr:to>
    <xdr:pic>
      <xdr:nvPicPr>
        <xdr:cNvPr id="1111292250" name="Picture">
          <a:extLst>
            <a:ext uri="{FF2B5EF4-FFF2-40B4-BE49-F238E27FC236}">
              <a16:creationId xmlns:a16="http://schemas.microsoft.com/office/drawing/2014/main" id="{00000000-0008-0000-3800-00005AF93C4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4</xdr:col>
      <xdr:colOff>0</xdr:colOff>
      <xdr:row>101</xdr:row>
      <xdr:rowOff>0</xdr:rowOff>
    </xdr:to>
    <xdr:pic>
      <xdr:nvPicPr>
        <xdr:cNvPr id="630908205" name="Picture">
          <a:extLst>
            <a:ext uri="{FF2B5EF4-FFF2-40B4-BE49-F238E27FC236}">
              <a16:creationId xmlns:a16="http://schemas.microsoft.com/office/drawing/2014/main" id="{00000000-0008-0000-3800-00002DE59A2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195</xdr:row>
      <xdr:rowOff>0</xdr:rowOff>
    </xdr:from>
    <xdr:to>
      <xdr:col>2</xdr:col>
      <xdr:colOff>0</xdr:colOff>
      <xdr:row>196</xdr:row>
      <xdr:rowOff>0</xdr:rowOff>
    </xdr:to>
    <xdr:pic>
      <xdr:nvPicPr>
        <xdr:cNvPr id="1356627654" name="Picture">
          <a:extLst>
            <a:ext uri="{FF2B5EF4-FFF2-40B4-BE49-F238E27FC236}">
              <a16:creationId xmlns:a16="http://schemas.microsoft.com/office/drawing/2014/main" id="{00000000-0008-0000-3900-0000C67EDC5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195</xdr:row>
      <xdr:rowOff>0</xdr:rowOff>
    </xdr:from>
    <xdr:to>
      <xdr:col>4</xdr:col>
      <xdr:colOff>0</xdr:colOff>
      <xdr:row>196</xdr:row>
      <xdr:rowOff>0</xdr:rowOff>
    </xdr:to>
    <xdr:pic>
      <xdr:nvPicPr>
        <xdr:cNvPr id="1582512340" name="Picture">
          <a:extLst>
            <a:ext uri="{FF2B5EF4-FFF2-40B4-BE49-F238E27FC236}">
              <a16:creationId xmlns:a16="http://schemas.microsoft.com/office/drawing/2014/main" id="{00000000-0008-0000-3900-0000D438535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145</xdr:row>
      <xdr:rowOff>0</xdr:rowOff>
    </xdr:from>
    <xdr:to>
      <xdr:col>2</xdr:col>
      <xdr:colOff>0</xdr:colOff>
      <xdr:row>146</xdr:row>
      <xdr:rowOff>0</xdr:rowOff>
    </xdr:to>
    <xdr:pic>
      <xdr:nvPicPr>
        <xdr:cNvPr id="2072050797" name="Picture">
          <a:extLst>
            <a:ext uri="{FF2B5EF4-FFF2-40B4-BE49-F238E27FC236}">
              <a16:creationId xmlns:a16="http://schemas.microsoft.com/office/drawing/2014/main" id="{00000000-0008-0000-3A00-00006DFC807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4</xdr:col>
      <xdr:colOff>0</xdr:colOff>
      <xdr:row>146</xdr:row>
      <xdr:rowOff>0</xdr:rowOff>
    </xdr:to>
    <xdr:pic>
      <xdr:nvPicPr>
        <xdr:cNvPr id="155311549" name="Picture">
          <a:extLst>
            <a:ext uri="{FF2B5EF4-FFF2-40B4-BE49-F238E27FC236}">
              <a16:creationId xmlns:a16="http://schemas.microsoft.com/office/drawing/2014/main" id="{00000000-0008-0000-3A00-0000BDDD410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97</xdr:row>
      <xdr:rowOff>0</xdr:rowOff>
    </xdr:from>
    <xdr:to>
      <xdr:col>4</xdr:col>
      <xdr:colOff>0</xdr:colOff>
      <xdr:row>98</xdr:row>
      <xdr:rowOff>0</xdr:rowOff>
    </xdr:to>
    <xdr:pic>
      <xdr:nvPicPr>
        <xdr:cNvPr id="978888733" name="Picture">
          <a:extLst>
            <a:ext uri="{FF2B5EF4-FFF2-40B4-BE49-F238E27FC236}">
              <a16:creationId xmlns:a16="http://schemas.microsoft.com/office/drawing/2014/main" id="{00000000-0008-0000-3B00-00001DA8583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2</xdr:col>
      <xdr:colOff>0</xdr:colOff>
      <xdr:row>98</xdr:row>
      <xdr:rowOff>0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1F0FC2D8-EDE2-43AD-926E-CAEAF298812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686"/>
        </a:stretch>
      </xdr:blipFill>
      <xdr:spPr>
        <a:xfrm>
          <a:off x="228600" y="16238220"/>
          <a:ext cx="4739640" cy="153162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0</xdr:colOff>
      <xdr:row>36</xdr:row>
      <xdr:rowOff>0</xdr:rowOff>
    </xdr:to>
    <xdr:pic>
      <xdr:nvPicPr>
        <xdr:cNvPr id="2106241562" name="Picture">
          <a:extLst>
            <a:ext uri="{FF2B5EF4-FFF2-40B4-BE49-F238E27FC236}">
              <a16:creationId xmlns:a16="http://schemas.microsoft.com/office/drawing/2014/main" id="{00000000-0008-0000-3C00-00001AB28A7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0</xdr:colOff>
      <xdr:row>36</xdr:row>
      <xdr:rowOff>0</xdr:rowOff>
    </xdr:to>
    <xdr:pic>
      <xdr:nvPicPr>
        <xdr:cNvPr id="18176594" name="Picture">
          <a:extLst>
            <a:ext uri="{FF2B5EF4-FFF2-40B4-BE49-F238E27FC236}">
              <a16:creationId xmlns:a16="http://schemas.microsoft.com/office/drawing/2014/main" id="{00000000-0008-0000-3C00-0000525A150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63</xdr:row>
      <xdr:rowOff>0</xdr:rowOff>
    </xdr:from>
    <xdr:to>
      <xdr:col>2</xdr:col>
      <xdr:colOff>0</xdr:colOff>
      <xdr:row>64</xdr:row>
      <xdr:rowOff>0</xdr:rowOff>
    </xdr:to>
    <xdr:pic>
      <xdr:nvPicPr>
        <xdr:cNvPr id="104776696" name="Picture">
          <a:extLst>
            <a:ext uri="{FF2B5EF4-FFF2-40B4-BE49-F238E27FC236}">
              <a16:creationId xmlns:a16="http://schemas.microsoft.com/office/drawing/2014/main" id="{00000000-0008-0000-3D00-0000F8C33E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4</xdr:col>
      <xdr:colOff>0</xdr:colOff>
      <xdr:row>64</xdr:row>
      <xdr:rowOff>0</xdr:rowOff>
    </xdr:to>
    <xdr:pic>
      <xdr:nvPicPr>
        <xdr:cNvPr id="2035911522" name="Picture">
          <a:extLst>
            <a:ext uri="{FF2B5EF4-FFF2-40B4-BE49-F238E27FC236}">
              <a16:creationId xmlns:a16="http://schemas.microsoft.com/office/drawing/2014/main" id="{00000000-0008-0000-3D00-0000628B597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2</xdr:col>
      <xdr:colOff>0</xdr:colOff>
      <xdr:row>131</xdr:row>
      <xdr:rowOff>0</xdr:rowOff>
    </xdr:to>
    <xdr:pic>
      <xdr:nvPicPr>
        <xdr:cNvPr id="1374415921" name="Picture">
          <a:extLst>
            <a:ext uri="{FF2B5EF4-FFF2-40B4-BE49-F238E27FC236}">
              <a16:creationId xmlns:a16="http://schemas.microsoft.com/office/drawing/2014/main" id="{00000000-0008-0000-3E00-000031ECEB5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4</xdr:col>
      <xdr:colOff>0</xdr:colOff>
      <xdr:row>131</xdr:row>
      <xdr:rowOff>0</xdr:rowOff>
    </xdr:to>
    <xdr:pic>
      <xdr:nvPicPr>
        <xdr:cNvPr id="2055728020" name="Picture">
          <a:extLst>
            <a:ext uri="{FF2B5EF4-FFF2-40B4-BE49-F238E27FC236}">
              <a16:creationId xmlns:a16="http://schemas.microsoft.com/office/drawing/2014/main" id="{00000000-0008-0000-3E00-000094EB877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58</xdr:row>
      <xdr:rowOff>0</xdr:rowOff>
    </xdr:from>
    <xdr:to>
      <xdr:col>2</xdr:col>
      <xdr:colOff>0</xdr:colOff>
      <xdr:row>59</xdr:row>
      <xdr:rowOff>0</xdr:rowOff>
    </xdr:to>
    <xdr:pic>
      <xdr:nvPicPr>
        <xdr:cNvPr id="181851711" name="Picture">
          <a:extLst>
            <a:ext uri="{FF2B5EF4-FFF2-40B4-BE49-F238E27FC236}">
              <a16:creationId xmlns:a16="http://schemas.microsoft.com/office/drawing/2014/main" id="{00000000-0008-0000-3F00-00003FD6D60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4</xdr:col>
      <xdr:colOff>0</xdr:colOff>
      <xdr:row>59</xdr:row>
      <xdr:rowOff>0</xdr:rowOff>
    </xdr:to>
    <xdr:pic>
      <xdr:nvPicPr>
        <xdr:cNvPr id="1071734428" name="Picture">
          <a:extLst>
            <a:ext uri="{FF2B5EF4-FFF2-40B4-BE49-F238E27FC236}">
              <a16:creationId xmlns:a16="http://schemas.microsoft.com/office/drawing/2014/main" id="{00000000-0008-0000-3F00-00009C5EE13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</sheetPr>
  <dimension ref="A1:C64"/>
  <sheetViews>
    <sheetView tabSelected="1" workbookViewId="0"/>
  </sheetViews>
  <sheetFormatPr defaultRowHeight="15"/>
  <cols>
    <col min="1" max="1" width="7" customWidth="1"/>
    <col min="2" max="2" width="16.7109375" customWidth="1"/>
    <col min="3" max="3" width="48.7109375" bestFit="1" customWidth="1"/>
  </cols>
  <sheetData>
    <row r="1" spans="1:3" ht="13.15" customHeight="1">
      <c r="A1" s="1" t="s">
        <v>0</v>
      </c>
      <c r="B1" s="1" t="s">
        <v>1</v>
      </c>
      <c r="C1" s="1" t="s">
        <v>2</v>
      </c>
    </row>
    <row r="2" spans="1:3" ht="13.15" customHeight="1">
      <c r="A2" s="2">
        <v>1</v>
      </c>
      <c r="B2" s="2" t="s">
        <v>3</v>
      </c>
      <c r="C2" s="2" t="s">
        <v>4</v>
      </c>
    </row>
    <row r="3" spans="1:3" ht="13.15" customHeight="1">
      <c r="A3" s="2">
        <v>2</v>
      </c>
      <c r="B3" s="2" t="s">
        <v>5</v>
      </c>
      <c r="C3" s="2" t="s">
        <v>6</v>
      </c>
    </row>
    <row r="4" spans="1:3" ht="13.15" customHeight="1">
      <c r="A4" s="2">
        <v>3</v>
      </c>
      <c r="B4" s="2" t="s">
        <v>7</v>
      </c>
      <c r="C4" s="2" t="s">
        <v>8</v>
      </c>
    </row>
    <row r="5" spans="1:3" ht="13.15" customHeight="1">
      <c r="A5" s="2">
        <v>4</v>
      </c>
      <c r="B5" s="2" t="s">
        <v>10</v>
      </c>
      <c r="C5" s="2" t="s">
        <v>11</v>
      </c>
    </row>
    <row r="6" spans="1:3" ht="13.15" customHeight="1">
      <c r="A6" s="2">
        <v>5</v>
      </c>
      <c r="B6" s="2" t="s">
        <v>13</v>
      </c>
      <c r="C6" s="2" t="s">
        <v>14</v>
      </c>
    </row>
    <row r="7" spans="1:3" ht="13.15" customHeight="1">
      <c r="A7" s="2">
        <v>6</v>
      </c>
      <c r="B7" s="2" t="s">
        <v>15</v>
      </c>
      <c r="C7" s="2" t="s">
        <v>16</v>
      </c>
    </row>
    <row r="8" spans="1:3" ht="13.15" customHeight="1">
      <c r="A8" s="2">
        <v>7</v>
      </c>
      <c r="B8" s="2" t="s">
        <v>17</v>
      </c>
      <c r="C8" s="2" t="s">
        <v>18</v>
      </c>
    </row>
    <row r="9" spans="1:3" ht="13.15" customHeight="1">
      <c r="A9" s="2">
        <v>8</v>
      </c>
      <c r="B9" s="2" t="s">
        <v>19</v>
      </c>
      <c r="C9" s="2" t="s">
        <v>20</v>
      </c>
    </row>
    <row r="10" spans="1:3" ht="13.15" customHeight="1">
      <c r="A10" s="2">
        <v>9</v>
      </c>
      <c r="B10" s="2" t="s">
        <v>21</v>
      </c>
      <c r="C10" s="2" t="s">
        <v>22</v>
      </c>
    </row>
    <row r="11" spans="1:3" ht="13.15" customHeight="1">
      <c r="A11" s="2">
        <v>10</v>
      </c>
      <c r="B11" s="2" t="s">
        <v>23</v>
      </c>
      <c r="C11" s="2" t="s">
        <v>24</v>
      </c>
    </row>
    <row r="12" spans="1:3" ht="13.15" customHeight="1">
      <c r="A12" s="2">
        <v>11</v>
      </c>
      <c r="B12" s="2" t="s">
        <v>25</v>
      </c>
      <c r="C12" s="2" t="s">
        <v>26</v>
      </c>
    </row>
    <row r="13" spans="1:3" ht="13.15" customHeight="1">
      <c r="A13" s="2">
        <v>12</v>
      </c>
      <c r="B13" s="2" t="s">
        <v>27</v>
      </c>
      <c r="C13" s="2" t="s">
        <v>28</v>
      </c>
    </row>
    <row r="14" spans="1:3" ht="13.15" customHeight="1">
      <c r="A14" s="2">
        <v>13</v>
      </c>
      <c r="B14" s="2" t="s">
        <v>29</v>
      </c>
      <c r="C14" s="2" t="s">
        <v>30</v>
      </c>
    </row>
    <row r="15" spans="1:3" ht="13.15" customHeight="1">
      <c r="A15" s="2">
        <v>14</v>
      </c>
      <c r="B15" s="2" t="s">
        <v>31</v>
      </c>
      <c r="C15" s="2" t="s">
        <v>32</v>
      </c>
    </row>
    <row r="16" spans="1:3" ht="13.15" customHeight="1">
      <c r="A16" s="2">
        <v>15</v>
      </c>
      <c r="B16" s="2" t="s">
        <v>33</v>
      </c>
      <c r="C16" s="2" t="s">
        <v>34</v>
      </c>
    </row>
    <row r="17" spans="1:3" ht="13.15" customHeight="1">
      <c r="A17" s="2">
        <v>16</v>
      </c>
      <c r="B17" s="2" t="s">
        <v>35</v>
      </c>
      <c r="C17" s="2" t="s">
        <v>36</v>
      </c>
    </row>
    <row r="18" spans="1:3" ht="13.15" customHeight="1">
      <c r="A18" s="2">
        <v>17</v>
      </c>
      <c r="B18" s="2" t="s">
        <v>37</v>
      </c>
      <c r="C18" s="2" t="s">
        <v>38</v>
      </c>
    </row>
    <row r="19" spans="1:3" ht="13.15" customHeight="1">
      <c r="A19" s="2">
        <v>18</v>
      </c>
      <c r="B19" s="2" t="s">
        <v>39</v>
      </c>
      <c r="C19" s="2" t="s">
        <v>40</v>
      </c>
    </row>
    <row r="20" spans="1:3" ht="13.15" customHeight="1">
      <c r="A20" s="2">
        <v>19</v>
      </c>
      <c r="B20" s="2" t="s">
        <v>41</v>
      </c>
      <c r="C20" s="2" t="s">
        <v>42</v>
      </c>
    </row>
    <row r="21" spans="1:3" ht="13.15" customHeight="1">
      <c r="A21" s="2">
        <v>20</v>
      </c>
      <c r="B21" s="2" t="s">
        <v>43</v>
      </c>
      <c r="C21" s="2" t="s">
        <v>44</v>
      </c>
    </row>
    <row r="22" spans="1:3" ht="13.15" customHeight="1">
      <c r="A22" s="2">
        <v>21</v>
      </c>
      <c r="B22" s="2" t="s">
        <v>45</v>
      </c>
      <c r="C22" s="2" t="s">
        <v>46</v>
      </c>
    </row>
    <row r="23" spans="1:3" ht="13.15" customHeight="1">
      <c r="A23" s="2">
        <v>22</v>
      </c>
      <c r="B23" s="2" t="s">
        <v>47</v>
      </c>
      <c r="C23" s="2" t="s">
        <v>48</v>
      </c>
    </row>
    <row r="24" spans="1:3" ht="13.15" customHeight="1">
      <c r="A24" s="2">
        <v>23</v>
      </c>
      <c r="B24" s="2" t="s">
        <v>49</v>
      </c>
      <c r="C24" s="2" t="s">
        <v>50</v>
      </c>
    </row>
    <row r="25" spans="1:3" ht="13.15" customHeight="1">
      <c r="A25" s="2">
        <v>24</v>
      </c>
      <c r="B25" s="2" t="s">
        <v>51</v>
      </c>
      <c r="C25" s="2" t="s">
        <v>52</v>
      </c>
    </row>
    <row r="26" spans="1:3" ht="13.15" customHeight="1">
      <c r="A26" s="2">
        <v>25</v>
      </c>
      <c r="B26" s="2" t="s">
        <v>53</v>
      </c>
      <c r="C26" s="2" t="s">
        <v>54</v>
      </c>
    </row>
    <row r="27" spans="1:3" ht="13.15" customHeight="1">
      <c r="A27" s="2">
        <v>26</v>
      </c>
      <c r="B27" s="2" t="s">
        <v>55</v>
      </c>
      <c r="C27" s="2" t="s">
        <v>56</v>
      </c>
    </row>
    <row r="28" spans="1:3" ht="13.15" customHeight="1">
      <c r="A28" s="2">
        <v>27</v>
      </c>
      <c r="B28" s="2" t="s">
        <v>57</v>
      </c>
      <c r="C28" s="2" t="s">
        <v>58</v>
      </c>
    </row>
    <row r="29" spans="1:3" ht="13.15" customHeight="1">
      <c r="A29" s="2">
        <v>28</v>
      </c>
      <c r="B29" s="2" t="s">
        <v>59</v>
      </c>
      <c r="C29" s="2" t="s">
        <v>60</v>
      </c>
    </row>
    <row r="30" spans="1:3" ht="13.15" customHeight="1">
      <c r="A30" s="2">
        <v>29</v>
      </c>
      <c r="B30" s="2" t="s">
        <v>61</v>
      </c>
      <c r="C30" s="2" t="s">
        <v>62</v>
      </c>
    </row>
    <row r="31" spans="1:3" ht="13.15" customHeight="1">
      <c r="A31" s="2">
        <v>30</v>
      </c>
      <c r="B31" s="2" t="s">
        <v>63</v>
      </c>
      <c r="C31" s="2" t="s">
        <v>64</v>
      </c>
    </row>
    <row r="32" spans="1:3" ht="13.15" customHeight="1">
      <c r="A32" s="2">
        <v>31</v>
      </c>
      <c r="B32" s="2" t="s">
        <v>65</v>
      </c>
      <c r="C32" s="2" t="s">
        <v>66</v>
      </c>
    </row>
    <row r="33" spans="1:3" ht="13.15" customHeight="1">
      <c r="A33" s="2">
        <v>32</v>
      </c>
      <c r="B33" s="2" t="s">
        <v>67</v>
      </c>
      <c r="C33" s="2" t="s">
        <v>68</v>
      </c>
    </row>
    <row r="34" spans="1:3" ht="13.15" customHeight="1">
      <c r="A34" s="2">
        <v>33</v>
      </c>
      <c r="B34" s="2" t="s">
        <v>69</v>
      </c>
      <c r="C34" s="2" t="s">
        <v>70</v>
      </c>
    </row>
    <row r="35" spans="1:3" ht="13.15" customHeight="1">
      <c r="A35" s="2">
        <v>34</v>
      </c>
      <c r="B35" s="2" t="s">
        <v>71</v>
      </c>
      <c r="C35" s="2" t="s">
        <v>72</v>
      </c>
    </row>
    <row r="36" spans="1:3" ht="13.15" customHeight="1">
      <c r="A36" s="2">
        <v>35</v>
      </c>
      <c r="B36" s="2" t="s">
        <v>73</v>
      </c>
      <c r="C36" s="2" t="s">
        <v>74</v>
      </c>
    </row>
    <row r="37" spans="1:3" ht="13.15" customHeight="1">
      <c r="A37" s="2">
        <v>36</v>
      </c>
      <c r="B37" s="2" t="s">
        <v>75</v>
      </c>
      <c r="C37" s="2" t="s">
        <v>76</v>
      </c>
    </row>
    <row r="38" spans="1:3" ht="13.15" customHeight="1">
      <c r="A38" s="2">
        <v>37</v>
      </c>
      <c r="B38" s="2" t="s">
        <v>77</v>
      </c>
      <c r="C38" s="2" t="s">
        <v>78</v>
      </c>
    </row>
    <row r="39" spans="1:3" ht="13.15" customHeight="1">
      <c r="A39" s="2">
        <v>38</v>
      </c>
      <c r="B39" s="2" t="s">
        <v>79</v>
      </c>
      <c r="C39" s="2" t="s">
        <v>80</v>
      </c>
    </row>
    <row r="40" spans="1:3" ht="13.15" customHeight="1">
      <c r="A40" s="2">
        <v>39</v>
      </c>
      <c r="B40" s="2" t="s">
        <v>81</v>
      </c>
      <c r="C40" s="2" t="s">
        <v>82</v>
      </c>
    </row>
    <row r="41" spans="1:3" ht="13.15" customHeight="1">
      <c r="A41" s="2">
        <v>40</v>
      </c>
      <c r="B41" s="2" t="s">
        <v>83</v>
      </c>
      <c r="C41" s="2" t="s">
        <v>84</v>
      </c>
    </row>
    <row r="42" spans="1:3" ht="13.15" customHeight="1">
      <c r="A42" s="2">
        <v>41</v>
      </c>
      <c r="B42" s="2" t="s">
        <v>85</v>
      </c>
      <c r="C42" s="2" t="s">
        <v>86</v>
      </c>
    </row>
    <row r="43" spans="1:3" ht="13.15" customHeight="1">
      <c r="A43" s="2">
        <v>42</v>
      </c>
      <c r="B43" s="2" t="s">
        <v>87</v>
      </c>
      <c r="C43" s="2" t="s">
        <v>88</v>
      </c>
    </row>
    <row r="44" spans="1:3" ht="13.15" customHeight="1">
      <c r="A44" s="2">
        <v>43</v>
      </c>
      <c r="B44" s="2" t="s">
        <v>89</v>
      </c>
      <c r="C44" s="2" t="s">
        <v>90</v>
      </c>
    </row>
    <row r="45" spans="1:3" ht="13.15" customHeight="1">
      <c r="A45" s="2">
        <v>44</v>
      </c>
      <c r="B45" s="2" t="s">
        <v>91</v>
      </c>
      <c r="C45" s="2" t="s">
        <v>92</v>
      </c>
    </row>
    <row r="46" spans="1:3" ht="13.15" customHeight="1">
      <c r="A46" s="2">
        <v>45</v>
      </c>
      <c r="B46" s="2" t="s">
        <v>93</v>
      </c>
      <c r="C46" s="2" t="s">
        <v>94</v>
      </c>
    </row>
    <row r="47" spans="1:3" ht="13.15" customHeight="1">
      <c r="A47" s="2">
        <v>46</v>
      </c>
      <c r="B47" s="2" t="s">
        <v>95</v>
      </c>
      <c r="C47" s="2" t="s">
        <v>96</v>
      </c>
    </row>
    <row r="48" spans="1:3" ht="13.15" customHeight="1">
      <c r="A48" s="2">
        <v>47</v>
      </c>
      <c r="B48" s="2" t="s">
        <v>97</v>
      </c>
      <c r="C48" s="2" t="s">
        <v>98</v>
      </c>
    </row>
    <row r="49" spans="1:3" ht="13.15" customHeight="1">
      <c r="A49" s="2">
        <v>48</v>
      </c>
      <c r="B49" s="2" t="s">
        <v>99</v>
      </c>
      <c r="C49" s="2" t="s">
        <v>100</v>
      </c>
    </row>
    <row r="50" spans="1:3" ht="13.15" customHeight="1">
      <c r="A50" s="2">
        <v>49</v>
      </c>
      <c r="B50" s="2" t="s">
        <v>101</v>
      </c>
      <c r="C50" s="2" t="s">
        <v>102</v>
      </c>
    </row>
    <row r="51" spans="1:3" ht="13.15" customHeight="1">
      <c r="A51" s="2">
        <v>50</v>
      </c>
      <c r="B51" s="2" t="s">
        <v>103</v>
      </c>
      <c r="C51" s="2" t="s">
        <v>104</v>
      </c>
    </row>
    <row r="52" spans="1:3" ht="13.15" customHeight="1">
      <c r="A52" s="2">
        <v>51</v>
      </c>
      <c r="B52" s="2" t="s">
        <v>105</v>
      </c>
      <c r="C52" s="2" t="s">
        <v>106</v>
      </c>
    </row>
    <row r="53" spans="1:3" ht="13.15" customHeight="1">
      <c r="A53" s="2">
        <v>52</v>
      </c>
      <c r="B53" s="2" t="s">
        <v>107</v>
      </c>
      <c r="C53" s="2" t="s">
        <v>108</v>
      </c>
    </row>
    <row r="54" spans="1:3" ht="13.15" customHeight="1">
      <c r="A54" s="2">
        <v>53</v>
      </c>
      <c r="B54" s="2" t="s">
        <v>109</v>
      </c>
      <c r="C54" s="2" t="s">
        <v>110</v>
      </c>
    </row>
    <row r="55" spans="1:3" ht="13.15" customHeight="1">
      <c r="A55" s="2">
        <v>54</v>
      </c>
      <c r="B55" s="2" t="s">
        <v>111</v>
      </c>
      <c r="C55" s="2" t="s">
        <v>112</v>
      </c>
    </row>
    <row r="56" spans="1:3" ht="13.15" customHeight="1">
      <c r="A56" s="2">
        <v>55</v>
      </c>
      <c r="B56" s="2" t="s">
        <v>113</v>
      </c>
      <c r="C56" s="2" t="s">
        <v>114</v>
      </c>
    </row>
    <row r="57" spans="1:3" ht="13.15" customHeight="1">
      <c r="A57" s="2">
        <v>56</v>
      </c>
      <c r="B57" s="2" t="s">
        <v>115</v>
      </c>
      <c r="C57" s="2" t="s">
        <v>116</v>
      </c>
    </row>
    <row r="58" spans="1:3" ht="13.15" customHeight="1">
      <c r="A58" s="2">
        <v>57</v>
      </c>
      <c r="B58" s="2" t="s">
        <v>117</v>
      </c>
      <c r="C58" s="2" t="s">
        <v>118</v>
      </c>
    </row>
    <row r="59" spans="1:3" ht="13.15" customHeight="1">
      <c r="A59" s="2">
        <v>58</v>
      </c>
      <c r="B59" s="2" t="s">
        <v>119</v>
      </c>
      <c r="C59" s="2" t="s">
        <v>120</v>
      </c>
    </row>
    <row r="60" spans="1:3" ht="13.15" customHeight="1">
      <c r="A60" s="2">
        <v>59</v>
      </c>
      <c r="B60" s="2" t="s">
        <v>121</v>
      </c>
      <c r="C60" s="2" t="s">
        <v>122</v>
      </c>
    </row>
    <row r="61" spans="1:3" ht="13.15" customHeight="1">
      <c r="A61" s="2">
        <v>60</v>
      </c>
      <c r="B61" s="2" t="s">
        <v>123</v>
      </c>
      <c r="C61" s="2" t="s">
        <v>124</v>
      </c>
    </row>
    <row r="62" spans="1:3" ht="13.15" customHeight="1">
      <c r="A62" s="2">
        <v>61</v>
      </c>
      <c r="B62" s="2" t="s">
        <v>125</v>
      </c>
      <c r="C62" s="2" t="s">
        <v>126</v>
      </c>
    </row>
    <row r="63" spans="1:3" ht="13.15" customHeight="1">
      <c r="A63" s="2">
        <v>62</v>
      </c>
      <c r="B63" s="2" t="s">
        <v>127</v>
      </c>
      <c r="C63" s="2" t="s">
        <v>128</v>
      </c>
    </row>
    <row r="64" spans="1:3" ht="13.15" customHeight="1">
      <c r="A64" s="2">
        <v>63</v>
      </c>
      <c r="B64" s="2" t="s">
        <v>129</v>
      </c>
      <c r="C64" s="2" t="s">
        <v>130</v>
      </c>
    </row>
  </sheetData>
  <hyperlinks>
    <hyperlink ref="B2" location="JR_PAGE_ANCHOR_0_2" display="AXISASD"/>
    <hyperlink ref="B3" location="JR_PAGE_ANCHOR_0_3" display="AXISBDF"/>
    <hyperlink ref="B4" location="JR_PAGE_ANCHOR_0_4" display="AXISBETF"/>
    <hyperlink ref="B5" location="JR_PAGE_ANCHOR_0_5" display="AXISCB4"/>
    <hyperlink ref="B6" location="JR_PAGE_ANCHOR_0_6" display="AXISCETF"/>
    <hyperlink ref="B7" location="JR_PAGE_ANCHOR_0_7" display="AXISCGF"/>
    <hyperlink ref="B8" location="JR_PAGE_ANCHOR_0_8" display="AXISCIB"/>
    <hyperlink ref="B9" location="JR_PAGE_ANCHOR_0_9" display="AXISCOF"/>
    <hyperlink ref="B10" location="JR_PAGE_ANCHOR_0_10" display="AXISCPSE"/>
    <hyperlink ref="B11" location="JR_PAGE_ANCHOR_0_11" display="AXISCSDL"/>
    <hyperlink ref="B12" location="JR_PAGE_ANCHOR_0_12" display="AXISDBF"/>
    <hyperlink ref="B13" location="JR_PAGE_ANCHOR_0_13" display="AXISDEF"/>
    <hyperlink ref="B14" location="JR_PAGE_ANCHOR_0_14" display="AXISEAF"/>
    <hyperlink ref="B15" location="JR_PAGE_ANCHOR_0_15" display="AXISEFOF"/>
    <hyperlink ref="B16" location="JR_PAGE_ANCHOR_0_16" display="AXISEHF"/>
    <hyperlink ref="B17" location="JR_PAGE_ANCHOR_0_17" display="AXISEQF"/>
    <hyperlink ref="B18" location="JR_PAGE_ANCHOR_0_18" display="AXISESF"/>
    <hyperlink ref="B19" location="JR_PAGE_ANCHOR_0_19" display="AXISESG"/>
    <hyperlink ref="B20" location="JR_PAGE_ANCHOR_0_20" display="AXISETS"/>
    <hyperlink ref="B21" location="JR_PAGE_ANCHOR_0_21" display="AXISF25"/>
    <hyperlink ref="B22" location="JR_PAGE_ANCHOR_0_22" display="AXISFLO"/>
    <hyperlink ref="B23" location="JR_PAGE_ANCHOR_0_23" display="AXISGCE"/>
    <hyperlink ref="B24" location="JR_PAGE_ANCHOR_0_24" display="AXISGEA"/>
    <hyperlink ref="B25" location="JR_PAGE_ANCHOR_0_25" display="AXISGETF"/>
    <hyperlink ref="B26" location="JR_PAGE_ANCHOR_0_26" display="AXISGIF"/>
    <hyperlink ref="B27" location="JR_PAGE_ANCHOR_0_27" display="AXISGLD"/>
    <hyperlink ref="B28" location="JR_PAGE_ANCHOR_0_28" display="AXISGOF"/>
    <hyperlink ref="B29" location="JR_PAGE_ANCHOR_0_29" display="AXISHETF"/>
    <hyperlink ref="B30" location="JR_PAGE_ANCHOR_0_30" display="AXISIFD"/>
    <hyperlink ref="B31" location="JR_PAGE_ANCHOR_0_31" display="AXISIOF"/>
    <hyperlink ref="B32" location="JR_PAGE_ANCHOR_0_32" display="AXISISF"/>
    <hyperlink ref="B33" location="JR_PAGE_ANCHOR_0_33" display="AXISLDF"/>
    <hyperlink ref="B34" location="JR_PAGE_ANCHOR_0_34" display="AXISLFA"/>
    <hyperlink ref="B35" location="JR_PAGE_ANCHOR_0_35" display="AXISM10"/>
    <hyperlink ref="B36" location="JR_PAGE_ANCHOR_0_36" display="AXISMCF"/>
    <hyperlink ref="B37" location="JR_PAGE_ANCHOR_0_37" display="AXISMLC"/>
    <hyperlink ref="B38" location="JR_PAGE_ANCHOR_0_38" display="AXISMLF"/>
    <hyperlink ref="B39" location="JR_PAGE_ANCHOR_0_39" display="AXISMMF"/>
    <hyperlink ref="B40" location="JR_PAGE_ANCHOR_0_40" display="AXISN50"/>
    <hyperlink ref="B41" location="JR_PAGE_ANCHOR_0_41" display="AXISNETF"/>
    <hyperlink ref="B42" location="JR_PAGE_ANCHOR_0_42" display="AXISNFOF"/>
    <hyperlink ref="B43" location="JR_PAGE_ANCHOR_0_43" display="AXISNIF"/>
    <hyperlink ref="B44" location="JR_PAGE_ANCHOR_0_44" display="AXISNM50"/>
    <hyperlink ref="B45" location="JR_PAGE_ANCHOR_0_45" display="AXISNNF"/>
    <hyperlink ref="B46" location="JR_PAGE_ANCHOR_0_46" display="AXISNS50"/>
    <hyperlink ref="B47" location="JR_PAGE_ANCHOR_0_47" display="AXISONF"/>
    <hyperlink ref="B48" location="JR_PAGE_ANCHOR_0_48" display="AXISQUA"/>
    <hyperlink ref="B49" location="JR_PAGE_ANCHOR_0_49" display="AXISRAP"/>
    <hyperlink ref="B50" location="JR_PAGE_ANCHOR_0_50" display="AXISRCP"/>
    <hyperlink ref="B51" location="JR_PAGE_ANCHOR_0_51" display="AXISRDP"/>
    <hyperlink ref="B52" location="JR_PAGE_ANCHOR_0_52" display="AXISSCF"/>
    <hyperlink ref="B53" location="JR_PAGE_ANCHOR_0_53" display="AXISSDI"/>
    <hyperlink ref="B54" location="JR_PAGE_ANCHOR_0_54" display="AXISSDL"/>
    <hyperlink ref="B55" location="JR_PAGE_ANCHOR_0_55" display="AXISSETF"/>
    <hyperlink ref="B56" location="JR_PAGE_ANCHOR_0_56" display="AXISSIL"/>
    <hyperlink ref="B57" location="JR_PAGE_ANCHOR_0_57" display="AXISSSF"/>
    <hyperlink ref="B58" location="JR_PAGE_ANCHOR_0_58" display="AXISSTF"/>
    <hyperlink ref="B59" location="JR_PAGE_ANCHOR_0_59" display="AXISTAA"/>
    <hyperlink ref="B60" location="JR_PAGE_ANCHOR_0_60" display="AXISTAF"/>
    <hyperlink ref="B61" location="JR_PAGE_ANCHOR_0_61" display="AXISTETF"/>
    <hyperlink ref="B62" location="JR_PAGE_ANCHOR_0_62" display="AXISTSF"/>
    <hyperlink ref="B63" location="JR_PAGE_ANCHOR_0_63" display="AXISUSF"/>
    <hyperlink ref="B64" location="JR_PAGE_ANCHOR_0_64" display="AXISVAL"/>
  </hyperlinks>
  <pageMargins left="0" right="0" top="0" bottom="0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/>
  </sheetPr>
  <dimension ref="A1:J3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3</v>
      </c>
      <c r="B1" s="4" t="s">
        <v>4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142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143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144</v>
      </c>
      <c r="B7" s="19" t="s">
        <v>3979</v>
      </c>
      <c r="C7" s="15" t="s">
        <v>145</v>
      </c>
      <c r="D7" s="15"/>
      <c r="E7" s="20">
        <v>25959792.18</v>
      </c>
      <c r="F7" s="21">
        <v>2797.2714000000001</v>
      </c>
      <c r="G7" s="22">
        <v>0.17269999999999999</v>
      </c>
      <c r="H7" s="23"/>
      <c r="I7" s="24"/>
      <c r="J7" s="5"/>
    </row>
    <row r="8" spans="1:10" ht="13.15" customHeight="1">
      <c r="A8" s="18" t="s">
        <v>146</v>
      </c>
      <c r="B8" s="19" t="s">
        <v>147</v>
      </c>
      <c r="C8" s="15" t="s">
        <v>148</v>
      </c>
      <c r="D8" s="15"/>
      <c r="E8" s="20">
        <v>7578456.2740000002</v>
      </c>
      <c r="F8" s="21">
        <v>1888.2709</v>
      </c>
      <c r="G8" s="22">
        <v>0.1166</v>
      </c>
      <c r="H8" s="23"/>
      <c r="I8" s="24"/>
      <c r="J8" s="5"/>
    </row>
    <row r="9" spans="1:10" ht="13.15" customHeight="1">
      <c r="A9" s="18" t="s">
        <v>149</v>
      </c>
      <c r="B9" s="19" t="s">
        <v>150</v>
      </c>
      <c r="C9" s="15" t="s">
        <v>151</v>
      </c>
      <c r="D9" s="15"/>
      <c r="E9" s="20">
        <v>17152000.642000001</v>
      </c>
      <c r="F9" s="21">
        <v>1771.8017</v>
      </c>
      <c r="G9" s="22">
        <v>0.1094</v>
      </c>
      <c r="H9" s="23"/>
      <c r="I9" s="24"/>
      <c r="J9" s="5"/>
    </row>
    <row r="10" spans="1:10" ht="13.15" customHeight="1">
      <c r="A10" s="18" t="s">
        <v>152</v>
      </c>
      <c r="B10" s="19" t="s">
        <v>153</v>
      </c>
      <c r="C10" s="15" t="s">
        <v>154</v>
      </c>
      <c r="D10" s="15"/>
      <c r="E10" s="20">
        <v>2807636.5180000002</v>
      </c>
      <c r="F10" s="21">
        <v>1405.2670000000001</v>
      </c>
      <c r="G10" s="22">
        <v>8.6800000000000002E-2</v>
      </c>
      <c r="H10" s="23"/>
      <c r="I10" s="24"/>
      <c r="J10" s="5"/>
    </row>
    <row r="11" spans="1:10" ht="13.15" customHeight="1">
      <c r="A11" s="18" t="s">
        <v>155</v>
      </c>
      <c r="B11" s="19" t="s">
        <v>156</v>
      </c>
      <c r="C11" s="15" t="s">
        <v>157</v>
      </c>
      <c r="D11" s="15"/>
      <c r="E11" s="20">
        <v>6139059.216</v>
      </c>
      <c r="F11" s="21">
        <v>1199.1609000000001</v>
      </c>
      <c r="G11" s="22">
        <v>7.4099999999999999E-2</v>
      </c>
      <c r="H11" s="23"/>
      <c r="I11" s="24"/>
      <c r="J11" s="5"/>
    </row>
    <row r="12" spans="1:10" ht="13.15" customHeight="1">
      <c r="A12" s="18" t="s">
        <v>158</v>
      </c>
      <c r="B12" s="19" t="s">
        <v>3980</v>
      </c>
      <c r="C12" s="15" t="s">
        <v>159</v>
      </c>
      <c r="D12" s="15"/>
      <c r="E12" s="20">
        <v>11638008.038000001</v>
      </c>
      <c r="F12" s="21">
        <v>1190.3005000000001</v>
      </c>
      <c r="G12" s="22">
        <v>7.3499999999999996E-2</v>
      </c>
      <c r="H12" s="23"/>
      <c r="I12" s="24"/>
      <c r="J12" s="5"/>
    </row>
    <row r="13" spans="1:10" ht="13.15" customHeight="1">
      <c r="A13" s="18" t="s">
        <v>160</v>
      </c>
      <c r="B13" s="19" t="s">
        <v>161</v>
      </c>
      <c r="C13" s="15" t="s">
        <v>162</v>
      </c>
      <c r="D13" s="15"/>
      <c r="E13" s="20">
        <v>2405243.3960000002</v>
      </c>
      <c r="F13" s="21">
        <v>1134.2838999999999</v>
      </c>
      <c r="G13" s="22">
        <v>7.0000000000000007E-2</v>
      </c>
      <c r="H13" s="23"/>
      <c r="I13" s="24"/>
      <c r="J13" s="5"/>
    </row>
    <row r="14" spans="1:10" ht="13.15" customHeight="1">
      <c r="A14" s="18" t="s">
        <v>163</v>
      </c>
      <c r="B14" s="19" t="s">
        <v>3978</v>
      </c>
      <c r="C14" s="15" t="s">
        <v>164</v>
      </c>
      <c r="D14" s="15"/>
      <c r="E14" s="20">
        <v>2051225.3940000001</v>
      </c>
      <c r="F14" s="21">
        <v>1099.9449999999999</v>
      </c>
      <c r="G14" s="22">
        <v>6.7900000000000002E-2</v>
      </c>
      <c r="H14" s="23"/>
      <c r="I14" s="24"/>
      <c r="J14" s="5"/>
    </row>
    <row r="15" spans="1:10" ht="13.15" customHeight="1">
      <c r="A15" s="18" t="s">
        <v>165</v>
      </c>
      <c r="B15" s="19" t="s">
        <v>166</v>
      </c>
      <c r="C15" s="15" t="s">
        <v>167</v>
      </c>
      <c r="D15" s="15"/>
      <c r="E15" s="20">
        <v>10291788.321</v>
      </c>
      <c r="F15" s="21">
        <v>1052.6029000000001</v>
      </c>
      <c r="G15" s="22">
        <v>6.5000000000000002E-2</v>
      </c>
      <c r="H15" s="23"/>
      <c r="I15" s="24"/>
      <c r="J15" s="5"/>
    </row>
    <row r="16" spans="1:10" ht="13.15" customHeight="1">
      <c r="A16" s="18" t="s">
        <v>168</v>
      </c>
      <c r="B16" s="19" t="s">
        <v>169</v>
      </c>
      <c r="C16" s="15" t="s">
        <v>170</v>
      </c>
      <c r="D16" s="15"/>
      <c r="E16" s="20">
        <v>3832451.2609999999</v>
      </c>
      <c r="F16" s="21">
        <v>818.71889999999996</v>
      </c>
      <c r="G16" s="22">
        <v>5.0599999999999999E-2</v>
      </c>
      <c r="H16" s="23"/>
      <c r="I16" s="24"/>
      <c r="J16" s="5"/>
    </row>
    <row r="17" spans="1:10" ht="13.15" customHeight="1">
      <c r="A17" s="18" t="s">
        <v>171</v>
      </c>
      <c r="B17" s="19" t="s">
        <v>172</v>
      </c>
      <c r="C17" s="15" t="s">
        <v>173</v>
      </c>
      <c r="D17" s="15"/>
      <c r="E17" s="20">
        <v>2774859.0789999999</v>
      </c>
      <c r="F17" s="21">
        <v>768.10040000000004</v>
      </c>
      <c r="G17" s="22">
        <v>4.7399999999999998E-2</v>
      </c>
      <c r="H17" s="23"/>
      <c r="I17" s="24"/>
      <c r="J17" s="5"/>
    </row>
    <row r="18" spans="1:10" ht="13.15" customHeight="1">
      <c r="A18" s="18" t="s">
        <v>174</v>
      </c>
      <c r="B18" s="19" t="s">
        <v>3977</v>
      </c>
      <c r="C18" s="15" t="s">
        <v>175</v>
      </c>
      <c r="D18" s="15"/>
      <c r="E18" s="20">
        <v>915486.58189999999</v>
      </c>
      <c r="F18" s="21">
        <v>364.37740000000002</v>
      </c>
      <c r="G18" s="22">
        <v>2.2499999999999999E-2</v>
      </c>
      <c r="H18" s="23"/>
      <c r="I18" s="24"/>
      <c r="J18" s="5"/>
    </row>
    <row r="19" spans="1:10" ht="13.15" customHeight="1">
      <c r="A19" s="18" t="s">
        <v>176</v>
      </c>
      <c r="B19" s="19" t="s">
        <v>177</v>
      </c>
      <c r="C19" s="15" t="s">
        <v>178</v>
      </c>
      <c r="D19" s="15"/>
      <c r="E19" s="20">
        <v>9999.5</v>
      </c>
      <c r="F19" s="21">
        <v>100.8496</v>
      </c>
      <c r="G19" s="22">
        <v>6.1999999999999998E-3</v>
      </c>
      <c r="H19" s="23"/>
      <c r="I19" s="24"/>
      <c r="J19" s="5"/>
    </row>
    <row r="20" spans="1:10" ht="13.15" customHeight="1">
      <c r="A20" s="5"/>
      <c r="B20" s="14" t="s">
        <v>179</v>
      </c>
      <c r="C20" s="15"/>
      <c r="D20" s="15"/>
      <c r="E20" s="15"/>
      <c r="F20" s="25">
        <v>15590.9506</v>
      </c>
      <c r="G20" s="26">
        <v>0.96279999999999999</v>
      </c>
      <c r="H20" s="27"/>
      <c r="I20" s="28"/>
      <c r="J20" s="5"/>
    </row>
    <row r="21" spans="1:10" ht="13.15" customHeight="1">
      <c r="A21" s="5"/>
      <c r="B21" s="29" t="s">
        <v>180</v>
      </c>
      <c r="C21" s="30"/>
      <c r="D21" s="2"/>
      <c r="E21" s="30"/>
      <c r="F21" s="25">
        <v>15590.9506</v>
      </c>
      <c r="G21" s="26">
        <v>0.96279999999999999</v>
      </c>
      <c r="H21" s="27"/>
      <c r="I21" s="28"/>
      <c r="J21" s="5"/>
    </row>
    <row r="22" spans="1:10" ht="13.15" customHeight="1">
      <c r="A22" s="5"/>
      <c r="B22" s="14" t="s">
        <v>181</v>
      </c>
      <c r="C22" s="15"/>
      <c r="D22" s="15"/>
      <c r="E22" s="15"/>
      <c r="F22" s="15"/>
      <c r="G22" s="15"/>
      <c r="H22" s="16"/>
      <c r="I22" s="17"/>
      <c r="J22" s="5"/>
    </row>
    <row r="23" spans="1:10" ht="13.15" customHeight="1">
      <c r="A23" s="18" t="s">
        <v>182</v>
      </c>
      <c r="B23" s="19" t="s">
        <v>183</v>
      </c>
      <c r="C23" s="15"/>
      <c r="D23" s="15"/>
      <c r="E23" s="20"/>
      <c r="F23" s="21">
        <v>648.27</v>
      </c>
      <c r="G23" s="22">
        <v>0.04</v>
      </c>
      <c r="H23" s="31">
        <v>6.4417451439182524E-2</v>
      </c>
      <c r="I23" s="24"/>
      <c r="J23" s="5"/>
    </row>
    <row r="24" spans="1:10" ht="13.15" customHeight="1">
      <c r="A24" s="5"/>
      <c r="B24" s="14" t="s">
        <v>179</v>
      </c>
      <c r="C24" s="15"/>
      <c r="D24" s="15"/>
      <c r="E24" s="15"/>
      <c r="F24" s="25">
        <v>648.27</v>
      </c>
      <c r="G24" s="26">
        <v>0.04</v>
      </c>
      <c r="H24" s="27"/>
      <c r="I24" s="28"/>
      <c r="J24" s="5"/>
    </row>
    <row r="25" spans="1:10" ht="13.15" customHeight="1">
      <c r="A25" s="5"/>
      <c r="B25" s="29" t="s">
        <v>180</v>
      </c>
      <c r="C25" s="30"/>
      <c r="D25" s="2"/>
      <c r="E25" s="30"/>
      <c r="F25" s="25">
        <v>648.27</v>
      </c>
      <c r="G25" s="26">
        <v>0.04</v>
      </c>
      <c r="H25" s="27"/>
      <c r="I25" s="28"/>
      <c r="J25" s="5"/>
    </row>
    <row r="26" spans="1:10" ht="13.15" customHeight="1">
      <c r="A26" s="5"/>
      <c r="B26" s="29" t="s">
        <v>184</v>
      </c>
      <c r="C26" s="15"/>
      <c r="D26" s="2"/>
      <c r="E26" s="15"/>
      <c r="F26" s="32">
        <v>-46.180599999999998</v>
      </c>
      <c r="G26" s="26">
        <v>-2.8E-3</v>
      </c>
      <c r="H26" s="27"/>
      <c r="I26" s="28"/>
      <c r="J26" s="5"/>
    </row>
    <row r="27" spans="1:10" ht="13.15" customHeight="1">
      <c r="A27" s="5"/>
      <c r="B27" s="33" t="s">
        <v>185</v>
      </c>
      <c r="C27" s="34"/>
      <c r="D27" s="34"/>
      <c r="E27" s="34"/>
      <c r="F27" s="35">
        <v>16193.04</v>
      </c>
      <c r="G27" s="36">
        <v>1</v>
      </c>
      <c r="H27" s="37"/>
      <c r="I27" s="38"/>
      <c r="J27" s="5"/>
    </row>
    <row r="28" spans="1:10" ht="13.15" customHeight="1">
      <c r="A28" s="5"/>
      <c r="B28" s="7"/>
      <c r="C28" s="5"/>
      <c r="D28" s="5"/>
      <c r="E28" s="5"/>
      <c r="F28" s="5"/>
      <c r="G28" s="5"/>
      <c r="H28" s="5"/>
      <c r="I28" s="5"/>
      <c r="J28" s="5"/>
    </row>
    <row r="29" spans="1:10" ht="13.15" customHeight="1">
      <c r="A29" s="5"/>
      <c r="B29" s="4" t="s">
        <v>186</v>
      </c>
      <c r="C29" s="5"/>
      <c r="D29" s="5"/>
      <c r="E29" s="5"/>
      <c r="F29" s="5"/>
      <c r="G29" s="5"/>
      <c r="H29" s="5"/>
      <c r="I29" s="5"/>
      <c r="J29" s="5"/>
    </row>
    <row r="30" spans="1:10" ht="13.15" customHeight="1">
      <c r="A30" s="5"/>
      <c r="B30" s="4" t="s">
        <v>187</v>
      </c>
      <c r="C30" s="5"/>
      <c r="D30" s="5"/>
      <c r="E30" s="5"/>
      <c r="F30" s="5"/>
      <c r="G30" s="5"/>
      <c r="H30" s="5"/>
      <c r="I30" s="5"/>
      <c r="J30" s="5"/>
    </row>
    <row r="31" spans="1:10" ht="25.9" customHeight="1">
      <c r="A31" s="5"/>
      <c r="B31" s="57" t="s">
        <v>188</v>
      </c>
      <c r="C31" s="57"/>
      <c r="D31" s="57"/>
      <c r="E31" s="57"/>
      <c r="F31" s="57"/>
      <c r="G31" s="57"/>
      <c r="H31" s="57"/>
      <c r="I31" s="57"/>
      <c r="J31" s="5"/>
    </row>
    <row r="32" spans="1:10" ht="28.5" customHeight="1">
      <c r="A32" s="44"/>
      <c r="B32" s="57" t="s">
        <v>3991</v>
      </c>
      <c r="C32" s="57"/>
      <c r="D32" s="57"/>
      <c r="E32" s="57"/>
      <c r="F32" s="57"/>
      <c r="G32" s="57"/>
      <c r="H32" s="57"/>
      <c r="I32" s="57"/>
      <c r="J32" s="44"/>
    </row>
    <row r="33" spans="1:10" ht="13.15" customHeight="1">
      <c r="A33" s="5"/>
      <c r="B33" s="57"/>
      <c r="C33" s="57"/>
      <c r="D33" s="57"/>
      <c r="E33" s="57"/>
      <c r="F33" s="57"/>
      <c r="G33" s="57"/>
      <c r="H33" s="57"/>
      <c r="I33" s="57"/>
      <c r="J33" s="5"/>
    </row>
    <row r="34" spans="1:10" ht="13.15" customHeight="1">
      <c r="A34" s="5"/>
      <c r="B34" s="57"/>
      <c r="C34" s="57"/>
      <c r="D34" s="57"/>
      <c r="E34" s="57"/>
      <c r="F34" s="57"/>
      <c r="G34" s="57"/>
      <c r="H34" s="57"/>
      <c r="I34" s="57"/>
      <c r="J34" s="5"/>
    </row>
    <row r="35" spans="1:10" ht="13.15" customHeight="1">
      <c r="A35" s="5"/>
      <c r="B35" s="5"/>
      <c r="C35" s="58" t="s">
        <v>189</v>
      </c>
      <c r="D35" s="58"/>
      <c r="E35" s="58"/>
      <c r="F35" s="58"/>
      <c r="G35" s="5"/>
      <c r="H35" s="5"/>
      <c r="I35" s="5"/>
      <c r="J35" s="5"/>
    </row>
    <row r="36" spans="1:10" ht="13.15" customHeight="1">
      <c r="A36" s="5"/>
      <c r="B36" s="39" t="s">
        <v>190</v>
      </c>
      <c r="C36" s="58" t="s">
        <v>191</v>
      </c>
      <c r="D36" s="58"/>
      <c r="E36" s="58"/>
      <c r="F36" s="58"/>
      <c r="G36" s="5"/>
      <c r="H36" s="5"/>
      <c r="I36" s="5"/>
      <c r="J36" s="5"/>
    </row>
    <row r="37" spans="1:10" ht="121.15" customHeight="1">
      <c r="A37" s="5"/>
      <c r="B37" s="40"/>
      <c r="C37" s="56"/>
      <c r="D37" s="56"/>
      <c r="E37" s="5"/>
      <c r="F37" s="5"/>
      <c r="G37" s="5"/>
      <c r="H37" s="5"/>
      <c r="I37" s="5"/>
      <c r="J37" s="5"/>
    </row>
  </sheetData>
  <mergeCells count="7">
    <mergeCell ref="C37:D37"/>
    <mergeCell ref="B31:I31"/>
    <mergeCell ref="B33:I33"/>
    <mergeCell ref="B34:I34"/>
    <mergeCell ref="C35:F35"/>
    <mergeCell ref="C36:F36"/>
    <mergeCell ref="B32:I32"/>
  </mergeCells>
  <hyperlinks>
    <hyperlink ref="A1" location="AxisAllSeasonsDebtFundofFunds" display="AXISASD"/>
    <hyperlink ref="B1" location="AxisAllSeasonsDebtFundofFunds" display="Axis All Seasons Debt Fund of Funds"/>
  </hyperlinks>
  <pageMargins left="0" right="0" top="0" bottom="0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</sheetPr>
  <dimension ref="A1:J11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5</v>
      </c>
      <c r="B1" s="4" t="s">
        <v>6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192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193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194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195</v>
      </c>
      <c r="B7" s="19" t="s">
        <v>196</v>
      </c>
      <c r="C7" s="15" t="s">
        <v>197</v>
      </c>
      <c r="D7" s="15" t="s">
        <v>198</v>
      </c>
      <c r="E7" s="20">
        <v>12000</v>
      </c>
      <c r="F7" s="21">
        <v>118635</v>
      </c>
      <c r="G7" s="22">
        <v>8.5699999999999998E-2</v>
      </c>
      <c r="H7" s="31">
        <v>7.6149999999999995E-2</v>
      </c>
      <c r="I7" s="24"/>
      <c r="J7" s="5"/>
    </row>
    <row r="8" spans="1:10" ht="13.15" customHeight="1">
      <c r="A8" s="18" t="s">
        <v>199</v>
      </c>
      <c r="B8" s="19" t="s">
        <v>200</v>
      </c>
      <c r="C8" s="15" t="s">
        <v>201</v>
      </c>
      <c r="D8" s="15" t="s">
        <v>198</v>
      </c>
      <c r="E8" s="20">
        <v>100000</v>
      </c>
      <c r="F8" s="21">
        <v>99907.3</v>
      </c>
      <c r="G8" s="22">
        <v>7.22E-2</v>
      </c>
      <c r="H8" s="31">
        <v>7.6100000000000001E-2</v>
      </c>
      <c r="I8" s="24"/>
      <c r="J8" s="5"/>
    </row>
    <row r="9" spans="1:10" ht="13.15" customHeight="1">
      <c r="A9" s="18" t="s">
        <v>202</v>
      </c>
      <c r="B9" s="19" t="s">
        <v>203</v>
      </c>
      <c r="C9" s="15" t="s">
        <v>204</v>
      </c>
      <c r="D9" s="15" t="s">
        <v>198</v>
      </c>
      <c r="E9" s="20">
        <v>92500</v>
      </c>
      <c r="F9" s="21">
        <v>92486.957500000004</v>
      </c>
      <c r="G9" s="22">
        <v>6.6799999999999998E-2</v>
      </c>
      <c r="H9" s="31">
        <v>7.4384000000000006E-2</v>
      </c>
      <c r="I9" s="24"/>
      <c r="J9" s="5"/>
    </row>
    <row r="10" spans="1:10" ht="13.15" customHeight="1">
      <c r="A10" s="18" t="s">
        <v>205</v>
      </c>
      <c r="B10" s="19" t="s">
        <v>206</v>
      </c>
      <c r="C10" s="15" t="s">
        <v>207</v>
      </c>
      <c r="D10" s="15" t="s">
        <v>198</v>
      </c>
      <c r="E10" s="20">
        <v>8990</v>
      </c>
      <c r="F10" s="21">
        <v>88929.2598</v>
      </c>
      <c r="G10" s="22">
        <v>6.4299999999999996E-2</v>
      </c>
      <c r="H10" s="31">
        <v>7.4950000000000003E-2</v>
      </c>
      <c r="I10" s="24"/>
      <c r="J10" s="5"/>
    </row>
    <row r="11" spans="1:10" ht="13.15" customHeight="1">
      <c r="A11" s="18" t="s">
        <v>208</v>
      </c>
      <c r="B11" s="19" t="s">
        <v>209</v>
      </c>
      <c r="C11" s="15" t="s">
        <v>210</v>
      </c>
      <c r="D11" s="15" t="s">
        <v>198</v>
      </c>
      <c r="E11" s="20">
        <v>8300</v>
      </c>
      <c r="F11" s="21">
        <v>82938.081999999995</v>
      </c>
      <c r="G11" s="22">
        <v>5.9900000000000002E-2</v>
      </c>
      <c r="H11" s="31">
        <v>7.9100000000000004E-2</v>
      </c>
      <c r="I11" s="24"/>
      <c r="J11" s="5"/>
    </row>
    <row r="12" spans="1:10" ht="13.15" customHeight="1">
      <c r="A12" s="18" t="s">
        <v>211</v>
      </c>
      <c r="B12" s="19" t="s">
        <v>212</v>
      </c>
      <c r="C12" s="15" t="s">
        <v>213</v>
      </c>
      <c r="D12" s="15" t="s">
        <v>214</v>
      </c>
      <c r="E12" s="20">
        <v>7294</v>
      </c>
      <c r="F12" s="21">
        <v>71981.276599999997</v>
      </c>
      <c r="G12" s="22">
        <v>5.1999999999999998E-2</v>
      </c>
      <c r="H12" s="31">
        <v>7.7243999999999993E-2</v>
      </c>
      <c r="I12" s="24"/>
      <c r="J12" s="5"/>
    </row>
    <row r="13" spans="1:10" ht="13.15" customHeight="1">
      <c r="A13" s="18" t="s">
        <v>215</v>
      </c>
      <c r="B13" s="19" t="s">
        <v>216</v>
      </c>
      <c r="C13" s="15" t="s">
        <v>217</v>
      </c>
      <c r="D13" s="15" t="s">
        <v>198</v>
      </c>
      <c r="E13" s="20">
        <v>7000</v>
      </c>
      <c r="F13" s="21">
        <v>69593.72</v>
      </c>
      <c r="G13" s="22">
        <v>5.0299999999999997E-2</v>
      </c>
      <c r="H13" s="31">
        <v>7.9200000000000007E-2</v>
      </c>
      <c r="I13" s="24"/>
      <c r="J13" s="5"/>
    </row>
    <row r="14" spans="1:10" ht="13.15" customHeight="1">
      <c r="A14" s="18" t="s">
        <v>218</v>
      </c>
      <c r="B14" s="19" t="s">
        <v>219</v>
      </c>
      <c r="C14" s="15" t="s">
        <v>220</v>
      </c>
      <c r="D14" s="15" t="s">
        <v>214</v>
      </c>
      <c r="E14" s="20">
        <v>6500</v>
      </c>
      <c r="F14" s="21">
        <v>64046.06</v>
      </c>
      <c r="G14" s="22">
        <v>4.6300000000000001E-2</v>
      </c>
      <c r="H14" s="31">
        <v>7.6593999999999995E-2</v>
      </c>
      <c r="I14" s="24"/>
      <c r="J14" s="5"/>
    </row>
    <row r="15" spans="1:10" ht="13.15" customHeight="1">
      <c r="A15" s="18" t="s">
        <v>221</v>
      </c>
      <c r="B15" s="19" t="s">
        <v>222</v>
      </c>
      <c r="C15" s="15" t="s">
        <v>223</v>
      </c>
      <c r="D15" s="15" t="s">
        <v>198</v>
      </c>
      <c r="E15" s="20">
        <v>6450</v>
      </c>
      <c r="F15" s="21">
        <v>63832.489500000003</v>
      </c>
      <c r="G15" s="22">
        <v>4.6100000000000002E-2</v>
      </c>
      <c r="H15" s="31">
        <v>7.6888999999999999E-2</v>
      </c>
      <c r="I15" s="24"/>
      <c r="J15" s="5"/>
    </row>
    <row r="16" spans="1:10" ht="13.15" customHeight="1">
      <c r="A16" s="18" t="s">
        <v>224</v>
      </c>
      <c r="B16" s="19" t="s">
        <v>225</v>
      </c>
      <c r="C16" s="15" t="s">
        <v>226</v>
      </c>
      <c r="D16" s="15" t="s">
        <v>214</v>
      </c>
      <c r="E16" s="20">
        <v>5250</v>
      </c>
      <c r="F16" s="21">
        <v>51871.364999999998</v>
      </c>
      <c r="G16" s="22">
        <v>3.7499999999999999E-2</v>
      </c>
      <c r="H16" s="31">
        <v>7.6888999999999999E-2</v>
      </c>
      <c r="I16" s="24"/>
      <c r="J16" s="5"/>
    </row>
    <row r="17" spans="1:10" ht="13.15" customHeight="1">
      <c r="A17" s="18" t="s">
        <v>227</v>
      </c>
      <c r="B17" s="19" t="s">
        <v>228</v>
      </c>
      <c r="C17" s="15" t="s">
        <v>229</v>
      </c>
      <c r="D17" s="15" t="s">
        <v>198</v>
      </c>
      <c r="E17" s="20">
        <v>4197</v>
      </c>
      <c r="F17" s="21">
        <v>41553.573700000001</v>
      </c>
      <c r="G17" s="22">
        <v>0.03</v>
      </c>
      <c r="H17" s="31">
        <v>7.5464000000000003E-2</v>
      </c>
      <c r="I17" s="24"/>
      <c r="J17" s="5"/>
    </row>
    <row r="18" spans="1:10" ht="13.15" customHeight="1">
      <c r="A18" s="18" t="s">
        <v>230</v>
      </c>
      <c r="B18" s="19" t="s">
        <v>231</v>
      </c>
      <c r="C18" s="15" t="s">
        <v>232</v>
      </c>
      <c r="D18" s="15" t="s">
        <v>198</v>
      </c>
      <c r="E18" s="20">
        <v>2950</v>
      </c>
      <c r="F18" s="21">
        <v>28188.4005</v>
      </c>
      <c r="G18" s="22">
        <v>2.0400000000000001E-2</v>
      </c>
      <c r="H18" s="31">
        <v>6.57605E-2</v>
      </c>
      <c r="I18" s="41">
        <v>7.6820655000000002E-2</v>
      </c>
      <c r="J18" s="5"/>
    </row>
    <row r="19" spans="1:10" ht="13.15" customHeight="1">
      <c r="A19" s="18" t="s">
        <v>233</v>
      </c>
      <c r="B19" s="19" t="s">
        <v>234</v>
      </c>
      <c r="C19" s="15" t="s">
        <v>235</v>
      </c>
      <c r="D19" s="15" t="s">
        <v>236</v>
      </c>
      <c r="E19" s="20">
        <v>29000000</v>
      </c>
      <c r="F19" s="21">
        <v>27766.108</v>
      </c>
      <c r="G19" s="22">
        <v>2.01E-2</v>
      </c>
      <c r="H19" s="31">
        <v>7.2675000000000003E-2</v>
      </c>
      <c r="I19" s="41"/>
      <c r="J19" s="5"/>
    </row>
    <row r="20" spans="1:10" ht="13.15" customHeight="1">
      <c r="A20" s="18" t="s">
        <v>237</v>
      </c>
      <c r="B20" s="19" t="s">
        <v>238</v>
      </c>
      <c r="C20" s="15" t="s">
        <v>239</v>
      </c>
      <c r="D20" s="15" t="s">
        <v>198</v>
      </c>
      <c r="E20" s="20">
        <v>2500</v>
      </c>
      <c r="F20" s="21">
        <v>24173.15</v>
      </c>
      <c r="G20" s="22">
        <v>1.7500000000000002E-2</v>
      </c>
      <c r="H20" s="31">
        <v>6.8016499999999994E-2</v>
      </c>
      <c r="I20" s="41">
        <v>7.6531277999999994E-2</v>
      </c>
      <c r="J20" s="5"/>
    </row>
    <row r="21" spans="1:10" ht="13.15" customHeight="1">
      <c r="A21" s="18" t="s">
        <v>240</v>
      </c>
      <c r="B21" s="19" t="s">
        <v>241</v>
      </c>
      <c r="C21" s="15" t="s">
        <v>242</v>
      </c>
      <c r="D21" s="15" t="s">
        <v>198</v>
      </c>
      <c r="E21" s="20">
        <v>2350</v>
      </c>
      <c r="F21" s="21">
        <v>22375.337</v>
      </c>
      <c r="G21" s="22">
        <v>1.6199999999999999E-2</v>
      </c>
      <c r="H21" s="31">
        <v>6.9832000000000005E-2</v>
      </c>
      <c r="I21" s="41">
        <v>8.0637683000000002E-2</v>
      </c>
      <c r="J21" s="5"/>
    </row>
    <row r="22" spans="1:10" ht="13.15" customHeight="1">
      <c r="A22" s="18" t="s">
        <v>243</v>
      </c>
      <c r="B22" s="19" t="s">
        <v>244</v>
      </c>
      <c r="C22" s="15" t="s">
        <v>245</v>
      </c>
      <c r="D22" s="15" t="s">
        <v>214</v>
      </c>
      <c r="E22" s="20">
        <v>1750</v>
      </c>
      <c r="F22" s="21">
        <v>17446.73</v>
      </c>
      <c r="G22" s="22">
        <v>1.26E-2</v>
      </c>
      <c r="H22" s="31">
        <v>7.8799999999999995E-2</v>
      </c>
      <c r="I22" s="41"/>
      <c r="J22" s="5"/>
    </row>
    <row r="23" spans="1:10" ht="13.15" customHeight="1">
      <c r="A23" s="18" t="s">
        <v>246</v>
      </c>
      <c r="B23" s="19" t="s">
        <v>247</v>
      </c>
      <c r="C23" s="15" t="s">
        <v>248</v>
      </c>
      <c r="D23" s="15" t="s">
        <v>236</v>
      </c>
      <c r="E23" s="20">
        <v>18000000</v>
      </c>
      <c r="F23" s="21">
        <v>17145.162</v>
      </c>
      <c r="G23" s="22">
        <v>1.24E-2</v>
      </c>
      <c r="H23" s="31">
        <v>7.3197999999999999E-2</v>
      </c>
      <c r="I23" s="41"/>
      <c r="J23" s="5"/>
    </row>
    <row r="24" spans="1:10" ht="13.15" customHeight="1">
      <c r="A24" s="18" t="s">
        <v>249</v>
      </c>
      <c r="B24" s="19" t="s">
        <v>250</v>
      </c>
      <c r="C24" s="15" t="s">
        <v>251</v>
      </c>
      <c r="D24" s="15" t="s">
        <v>214</v>
      </c>
      <c r="E24" s="20">
        <v>1710</v>
      </c>
      <c r="F24" s="21">
        <v>16887.395700000001</v>
      </c>
      <c r="G24" s="22">
        <v>1.2200000000000001E-2</v>
      </c>
      <c r="H24" s="31">
        <v>7.3303999999999994E-2</v>
      </c>
      <c r="I24" s="41">
        <v>7.7754921000000005E-2</v>
      </c>
      <c r="J24" s="5"/>
    </row>
    <row r="25" spans="1:10" ht="13.15" customHeight="1">
      <c r="A25" s="18" t="s">
        <v>252</v>
      </c>
      <c r="B25" s="19" t="s">
        <v>253</v>
      </c>
      <c r="C25" s="15" t="s">
        <v>254</v>
      </c>
      <c r="D25" s="15" t="s">
        <v>198</v>
      </c>
      <c r="E25" s="20">
        <v>1560</v>
      </c>
      <c r="F25" s="21">
        <v>15510.534</v>
      </c>
      <c r="G25" s="22">
        <v>1.12E-2</v>
      </c>
      <c r="H25" s="31">
        <v>7.6207999999999998E-2</v>
      </c>
      <c r="I25" s="41"/>
      <c r="J25" s="5"/>
    </row>
    <row r="26" spans="1:10" ht="13.15" customHeight="1">
      <c r="A26" s="18" t="s">
        <v>255</v>
      </c>
      <c r="B26" s="19" t="s">
        <v>256</v>
      </c>
      <c r="C26" s="15" t="s">
        <v>257</v>
      </c>
      <c r="D26" s="15" t="s">
        <v>198</v>
      </c>
      <c r="E26" s="20">
        <v>1350</v>
      </c>
      <c r="F26" s="21">
        <v>13314.523499999999</v>
      </c>
      <c r="G26" s="22">
        <v>9.5999999999999992E-3</v>
      </c>
      <c r="H26" s="31">
        <v>8.0100000000000005E-2</v>
      </c>
      <c r="I26" s="41"/>
      <c r="J26" s="5"/>
    </row>
    <row r="27" spans="1:10" ht="13.15" customHeight="1">
      <c r="A27" s="18" t="s">
        <v>258</v>
      </c>
      <c r="B27" s="19" t="s">
        <v>259</v>
      </c>
      <c r="C27" s="15" t="s">
        <v>260</v>
      </c>
      <c r="D27" s="15" t="s">
        <v>198</v>
      </c>
      <c r="E27" s="20">
        <v>1300</v>
      </c>
      <c r="F27" s="21">
        <v>13005.629000000001</v>
      </c>
      <c r="G27" s="22">
        <v>9.4000000000000004E-3</v>
      </c>
      <c r="H27" s="31">
        <v>8.0265000000000003E-2</v>
      </c>
      <c r="I27" s="41"/>
      <c r="J27" s="5"/>
    </row>
    <row r="28" spans="1:10" ht="13.15" customHeight="1">
      <c r="A28" s="18" t="s">
        <v>261</v>
      </c>
      <c r="B28" s="19" t="s">
        <v>262</v>
      </c>
      <c r="C28" s="15" t="s">
        <v>263</v>
      </c>
      <c r="D28" s="15" t="s">
        <v>198</v>
      </c>
      <c r="E28" s="20">
        <v>1250</v>
      </c>
      <c r="F28" s="21">
        <v>12253.8375</v>
      </c>
      <c r="G28" s="22">
        <v>8.8999999999999999E-3</v>
      </c>
      <c r="H28" s="31">
        <v>7.5711000000000001E-2</v>
      </c>
      <c r="I28" s="41"/>
      <c r="J28" s="5"/>
    </row>
    <row r="29" spans="1:10" ht="13.15" customHeight="1">
      <c r="A29" s="18" t="s">
        <v>264</v>
      </c>
      <c r="B29" s="19" t="s">
        <v>265</v>
      </c>
      <c r="C29" s="15" t="s">
        <v>266</v>
      </c>
      <c r="D29" s="15" t="s">
        <v>198</v>
      </c>
      <c r="E29" s="20">
        <v>1190</v>
      </c>
      <c r="F29" s="21">
        <v>12166.5362</v>
      </c>
      <c r="G29" s="22">
        <v>8.8000000000000005E-3</v>
      </c>
      <c r="H29" s="31">
        <v>8.0265000000000003E-2</v>
      </c>
      <c r="I29" s="41"/>
      <c r="J29" s="5"/>
    </row>
    <row r="30" spans="1:10" ht="13.15" customHeight="1">
      <c r="A30" s="18" t="s">
        <v>267</v>
      </c>
      <c r="B30" s="19" t="s">
        <v>268</v>
      </c>
      <c r="C30" s="15" t="s">
        <v>269</v>
      </c>
      <c r="D30" s="15" t="s">
        <v>198</v>
      </c>
      <c r="E30" s="20">
        <v>1250</v>
      </c>
      <c r="F30" s="21">
        <v>11948.1625</v>
      </c>
      <c r="G30" s="22">
        <v>8.6E-3</v>
      </c>
      <c r="H30" s="31">
        <v>7.6888999999999999E-2</v>
      </c>
      <c r="I30" s="41"/>
      <c r="J30" s="5"/>
    </row>
    <row r="31" spans="1:10" ht="13.15" customHeight="1">
      <c r="A31" s="18" t="s">
        <v>270</v>
      </c>
      <c r="B31" s="19" t="s">
        <v>271</v>
      </c>
      <c r="C31" s="15" t="s">
        <v>272</v>
      </c>
      <c r="D31" s="15" t="s">
        <v>236</v>
      </c>
      <c r="E31" s="20">
        <v>11500000</v>
      </c>
      <c r="F31" s="21">
        <v>11638.8395</v>
      </c>
      <c r="G31" s="22">
        <v>8.3999999999999995E-3</v>
      </c>
      <c r="H31" s="31">
        <v>7.2511999999999993E-2</v>
      </c>
      <c r="I31" s="41"/>
      <c r="J31" s="5"/>
    </row>
    <row r="32" spans="1:10" ht="13.15" customHeight="1">
      <c r="A32" s="18" t="s">
        <v>273</v>
      </c>
      <c r="B32" s="19" t="s">
        <v>274</v>
      </c>
      <c r="C32" s="15" t="s">
        <v>275</v>
      </c>
      <c r="D32" s="15" t="s">
        <v>236</v>
      </c>
      <c r="E32" s="20">
        <v>10000000</v>
      </c>
      <c r="F32" s="21">
        <v>10066.4</v>
      </c>
      <c r="G32" s="22">
        <v>7.3000000000000001E-3</v>
      </c>
      <c r="H32" s="31">
        <v>7.4954000000000007E-2</v>
      </c>
      <c r="I32" s="41"/>
      <c r="J32" s="5"/>
    </row>
    <row r="33" spans="1:10" ht="13.15" customHeight="1">
      <c r="A33" s="18" t="s">
        <v>276</v>
      </c>
      <c r="B33" s="19" t="s">
        <v>277</v>
      </c>
      <c r="C33" s="15" t="s">
        <v>278</v>
      </c>
      <c r="D33" s="15" t="s">
        <v>236</v>
      </c>
      <c r="E33" s="20">
        <v>10000000</v>
      </c>
      <c r="F33" s="21">
        <v>10019.700000000001</v>
      </c>
      <c r="G33" s="22">
        <v>7.1999999999999998E-3</v>
      </c>
      <c r="H33" s="31">
        <v>6.4475000000000005E-2</v>
      </c>
      <c r="I33" s="41"/>
      <c r="J33" s="5"/>
    </row>
    <row r="34" spans="1:10" ht="13.15" customHeight="1">
      <c r="A34" s="18" t="s">
        <v>279</v>
      </c>
      <c r="B34" s="19" t="s">
        <v>280</v>
      </c>
      <c r="C34" s="15" t="s">
        <v>281</v>
      </c>
      <c r="D34" s="15" t="s">
        <v>236</v>
      </c>
      <c r="E34" s="20">
        <v>10500000</v>
      </c>
      <c r="F34" s="21">
        <v>9990.75</v>
      </c>
      <c r="G34" s="22">
        <v>7.1999999999999998E-3</v>
      </c>
      <c r="H34" s="31">
        <v>7.2299000000000002E-2</v>
      </c>
      <c r="I34" s="41"/>
      <c r="J34" s="5"/>
    </row>
    <row r="35" spans="1:10" ht="13.15" customHeight="1">
      <c r="A35" s="18" t="s">
        <v>282</v>
      </c>
      <c r="B35" s="19" t="s">
        <v>283</v>
      </c>
      <c r="C35" s="15" t="s">
        <v>284</v>
      </c>
      <c r="D35" s="15" t="s">
        <v>198</v>
      </c>
      <c r="E35" s="20">
        <v>1000</v>
      </c>
      <c r="F35" s="21">
        <v>9988.39</v>
      </c>
      <c r="G35" s="22">
        <v>7.1999999999999998E-3</v>
      </c>
      <c r="H35" s="31">
        <v>7.9949000000000006E-2</v>
      </c>
      <c r="I35" s="41"/>
      <c r="J35" s="5"/>
    </row>
    <row r="36" spans="1:10" ht="13.15" customHeight="1">
      <c r="A36" s="18" t="s">
        <v>285</v>
      </c>
      <c r="B36" s="19" t="s">
        <v>286</v>
      </c>
      <c r="C36" s="15" t="s">
        <v>287</v>
      </c>
      <c r="D36" s="15" t="s">
        <v>198</v>
      </c>
      <c r="E36" s="20">
        <v>1000</v>
      </c>
      <c r="F36" s="21">
        <v>9857.49</v>
      </c>
      <c r="G36" s="22">
        <v>7.1000000000000004E-3</v>
      </c>
      <c r="H36" s="31">
        <v>7.5999999999999998E-2</v>
      </c>
      <c r="I36" s="41"/>
      <c r="J36" s="5"/>
    </row>
    <row r="37" spans="1:10" ht="13.15" customHeight="1">
      <c r="A37" s="18" t="s">
        <v>288</v>
      </c>
      <c r="B37" s="19" t="s">
        <v>289</v>
      </c>
      <c r="C37" s="15" t="s">
        <v>290</v>
      </c>
      <c r="D37" s="15" t="s">
        <v>198</v>
      </c>
      <c r="E37" s="20">
        <v>1000</v>
      </c>
      <c r="F37" s="21">
        <v>9852.43</v>
      </c>
      <c r="G37" s="22">
        <v>7.1000000000000004E-3</v>
      </c>
      <c r="H37" s="31">
        <v>7.6539999999999997E-2</v>
      </c>
      <c r="I37" s="41"/>
      <c r="J37" s="5"/>
    </row>
    <row r="38" spans="1:10" ht="13.15" customHeight="1">
      <c r="A38" s="18" t="s">
        <v>291</v>
      </c>
      <c r="B38" s="19" t="s">
        <v>292</v>
      </c>
      <c r="C38" s="15" t="s">
        <v>293</v>
      </c>
      <c r="D38" s="15" t="s">
        <v>198</v>
      </c>
      <c r="E38" s="20">
        <v>950</v>
      </c>
      <c r="F38" s="21">
        <v>9574.1759999999995</v>
      </c>
      <c r="G38" s="22">
        <v>6.8999999999999999E-3</v>
      </c>
      <c r="H38" s="31">
        <v>7.8157000000000004E-2</v>
      </c>
      <c r="I38" s="41">
        <v>7.3317602999999995E-2</v>
      </c>
      <c r="J38" s="5"/>
    </row>
    <row r="39" spans="1:10" ht="13.15" customHeight="1">
      <c r="A39" s="18" t="s">
        <v>294</v>
      </c>
      <c r="B39" s="19" t="s">
        <v>295</v>
      </c>
      <c r="C39" s="15" t="s">
        <v>296</v>
      </c>
      <c r="D39" s="15" t="s">
        <v>297</v>
      </c>
      <c r="E39" s="20">
        <v>950</v>
      </c>
      <c r="F39" s="21">
        <v>9543.0730000000003</v>
      </c>
      <c r="G39" s="22">
        <v>6.8999999999999999E-3</v>
      </c>
      <c r="H39" s="31">
        <v>8.4953500000000001E-2</v>
      </c>
      <c r="I39" s="41">
        <v>8.0395016E-2</v>
      </c>
      <c r="J39" s="5"/>
    </row>
    <row r="40" spans="1:10" ht="13.15" customHeight="1">
      <c r="A40" s="18" t="s">
        <v>298</v>
      </c>
      <c r="B40" s="19" t="s">
        <v>299</v>
      </c>
      <c r="C40" s="15" t="s">
        <v>300</v>
      </c>
      <c r="D40" s="15" t="s">
        <v>198</v>
      </c>
      <c r="E40" s="20">
        <v>850</v>
      </c>
      <c r="F40" s="21">
        <v>8502.1334999999999</v>
      </c>
      <c r="G40" s="22">
        <v>6.1000000000000004E-3</v>
      </c>
      <c r="H40" s="31">
        <v>7.5649999999999995E-2</v>
      </c>
      <c r="I40" s="41"/>
      <c r="J40" s="5"/>
    </row>
    <row r="41" spans="1:10" ht="13.15" customHeight="1">
      <c r="A41" s="18" t="s">
        <v>301</v>
      </c>
      <c r="B41" s="19" t="s">
        <v>302</v>
      </c>
      <c r="C41" s="15" t="s">
        <v>303</v>
      </c>
      <c r="D41" s="15" t="s">
        <v>198</v>
      </c>
      <c r="E41" s="20">
        <v>7500</v>
      </c>
      <c r="F41" s="21">
        <v>7494.8325000000004</v>
      </c>
      <c r="G41" s="22">
        <v>5.4000000000000003E-3</v>
      </c>
      <c r="H41" s="31">
        <v>8.0265000000000003E-2</v>
      </c>
      <c r="I41" s="41"/>
      <c r="J41" s="5"/>
    </row>
    <row r="42" spans="1:10" ht="13.15" customHeight="1">
      <c r="A42" s="18" t="s">
        <v>304</v>
      </c>
      <c r="B42" s="19" t="s">
        <v>305</v>
      </c>
      <c r="C42" s="15" t="s">
        <v>306</v>
      </c>
      <c r="D42" s="15" t="s">
        <v>198</v>
      </c>
      <c r="E42" s="20">
        <v>750</v>
      </c>
      <c r="F42" s="21">
        <v>7173.57</v>
      </c>
      <c r="G42" s="22">
        <v>5.1999999999999998E-3</v>
      </c>
      <c r="H42" s="31">
        <v>8.0049999999999996E-2</v>
      </c>
      <c r="I42" s="41"/>
      <c r="J42" s="5"/>
    </row>
    <row r="43" spans="1:10" ht="13.15" customHeight="1">
      <c r="A43" s="18" t="s">
        <v>307</v>
      </c>
      <c r="B43" s="19" t="s">
        <v>308</v>
      </c>
      <c r="C43" s="15" t="s">
        <v>309</v>
      </c>
      <c r="D43" s="15" t="s">
        <v>236</v>
      </c>
      <c r="E43" s="20">
        <v>6000000</v>
      </c>
      <c r="F43" s="21">
        <v>6009.6480000000001</v>
      </c>
      <c r="G43" s="22">
        <v>4.3E-3</v>
      </c>
      <c r="H43" s="31">
        <v>6.6781999999999994E-2</v>
      </c>
      <c r="I43" s="41"/>
      <c r="J43" s="5"/>
    </row>
    <row r="44" spans="1:10" ht="13.15" customHeight="1">
      <c r="A44" s="18" t="s">
        <v>310</v>
      </c>
      <c r="B44" s="19" t="s">
        <v>311</v>
      </c>
      <c r="C44" s="15" t="s">
        <v>312</v>
      </c>
      <c r="D44" s="15" t="s">
        <v>236</v>
      </c>
      <c r="E44" s="20">
        <v>5000000</v>
      </c>
      <c r="F44" s="21">
        <v>5022.1000000000004</v>
      </c>
      <c r="G44" s="22">
        <v>3.5999999999999999E-3</v>
      </c>
      <c r="H44" s="31">
        <v>6.9075999999999999E-2</v>
      </c>
      <c r="I44" s="41"/>
      <c r="J44" s="5"/>
    </row>
    <row r="45" spans="1:10" ht="13.15" customHeight="1">
      <c r="A45" s="18" t="s">
        <v>313</v>
      </c>
      <c r="B45" s="19" t="s">
        <v>314</v>
      </c>
      <c r="C45" s="15" t="s">
        <v>315</v>
      </c>
      <c r="D45" s="15" t="s">
        <v>198</v>
      </c>
      <c r="E45" s="20">
        <v>500</v>
      </c>
      <c r="F45" s="21">
        <v>4993.875</v>
      </c>
      <c r="G45" s="22">
        <v>3.5999999999999999E-3</v>
      </c>
      <c r="H45" s="31">
        <v>7.9899999999999999E-2</v>
      </c>
      <c r="I45" s="41"/>
      <c r="J45" s="5"/>
    </row>
    <row r="46" spans="1:10" ht="13.15" customHeight="1">
      <c r="A46" s="18" t="s">
        <v>316</v>
      </c>
      <c r="B46" s="19" t="s">
        <v>317</v>
      </c>
      <c r="C46" s="15" t="s">
        <v>318</v>
      </c>
      <c r="D46" s="15" t="s">
        <v>214</v>
      </c>
      <c r="E46" s="20">
        <v>500</v>
      </c>
      <c r="F46" s="21">
        <v>4966.875</v>
      </c>
      <c r="G46" s="22">
        <v>3.5999999999999999E-3</v>
      </c>
      <c r="H46" s="31">
        <v>7.7243999999999993E-2</v>
      </c>
      <c r="I46" s="41"/>
      <c r="J46" s="5"/>
    </row>
    <row r="47" spans="1:10" ht="13.15" customHeight="1">
      <c r="A47" s="18" t="s">
        <v>319</v>
      </c>
      <c r="B47" s="19" t="s">
        <v>320</v>
      </c>
      <c r="C47" s="15" t="s">
        <v>321</v>
      </c>
      <c r="D47" s="15" t="s">
        <v>198</v>
      </c>
      <c r="E47" s="20">
        <v>500</v>
      </c>
      <c r="F47" s="21">
        <v>4960.12</v>
      </c>
      <c r="G47" s="22">
        <v>3.5999999999999999E-3</v>
      </c>
      <c r="H47" s="31">
        <v>7.6888999999999999E-2</v>
      </c>
      <c r="I47" s="41"/>
      <c r="J47" s="5"/>
    </row>
    <row r="48" spans="1:10" ht="13.15" customHeight="1">
      <c r="A48" s="18" t="s">
        <v>322</v>
      </c>
      <c r="B48" s="19" t="s">
        <v>323</v>
      </c>
      <c r="C48" s="15" t="s">
        <v>324</v>
      </c>
      <c r="D48" s="15" t="s">
        <v>198</v>
      </c>
      <c r="E48" s="20">
        <v>500</v>
      </c>
      <c r="F48" s="21">
        <v>4952.6949999999997</v>
      </c>
      <c r="G48" s="22">
        <v>3.5999999999999999E-3</v>
      </c>
      <c r="H48" s="31">
        <v>7.6149999999999995E-2</v>
      </c>
      <c r="I48" s="41"/>
      <c r="J48" s="5"/>
    </row>
    <row r="49" spans="1:10" ht="13.15" customHeight="1">
      <c r="A49" s="18" t="s">
        <v>325</v>
      </c>
      <c r="B49" s="19" t="s">
        <v>326</v>
      </c>
      <c r="C49" s="15" t="s">
        <v>327</v>
      </c>
      <c r="D49" s="15" t="s">
        <v>198</v>
      </c>
      <c r="E49" s="20">
        <v>500</v>
      </c>
      <c r="F49" s="21">
        <v>4948.7250000000004</v>
      </c>
      <c r="G49" s="22">
        <v>3.5999999999999999E-3</v>
      </c>
      <c r="H49" s="31">
        <v>7.5300000000000006E-2</v>
      </c>
      <c r="I49" s="41"/>
      <c r="J49" s="5"/>
    </row>
    <row r="50" spans="1:10" ht="13.15" customHeight="1">
      <c r="A50" s="18" t="s">
        <v>328</v>
      </c>
      <c r="B50" s="19" t="s">
        <v>329</v>
      </c>
      <c r="C50" s="15" t="s">
        <v>330</v>
      </c>
      <c r="D50" s="15" t="s">
        <v>214</v>
      </c>
      <c r="E50" s="20">
        <v>500</v>
      </c>
      <c r="F50" s="21">
        <v>4942.165</v>
      </c>
      <c r="G50" s="22">
        <v>3.5999999999999999E-3</v>
      </c>
      <c r="H50" s="31">
        <v>7.6593999999999995E-2</v>
      </c>
      <c r="I50" s="41"/>
      <c r="J50" s="5"/>
    </row>
    <row r="51" spans="1:10" ht="13.15" customHeight="1">
      <c r="A51" s="18" t="s">
        <v>331</v>
      </c>
      <c r="B51" s="19" t="s">
        <v>332</v>
      </c>
      <c r="C51" s="15" t="s">
        <v>333</v>
      </c>
      <c r="D51" s="15" t="s">
        <v>198</v>
      </c>
      <c r="E51" s="20">
        <v>500</v>
      </c>
      <c r="F51" s="21">
        <v>4886.7950000000001</v>
      </c>
      <c r="G51" s="22">
        <v>3.5000000000000001E-3</v>
      </c>
      <c r="H51" s="31">
        <v>7.5800000000000006E-2</v>
      </c>
      <c r="I51" s="41"/>
      <c r="J51" s="5"/>
    </row>
    <row r="52" spans="1:10" ht="13.15" customHeight="1">
      <c r="A52" s="18" t="s">
        <v>334</v>
      </c>
      <c r="B52" s="19" t="s">
        <v>335</v>
      </c>
      <c r="C52" s="15" t="s">
        <v>336</v>
      </c>
      <c r="D52" s="15" t="s">
        <v>198</v>
      </c>
      <c r="E52" s="20">
        <v>500</v>
      </c>
      <c r="F52" s="21">
        <v>4868.95</v>
      </c>
      <c r="G52" s="22">
        <v>3.5000000000000001E-3</v>
      </c>
      <c r="H52" s="31">
        <v>7.6149999999999995E-2</v>
      </c>
      <c r="I52" s="41"/>
      <c r="J52" s="5"/>
    </row>
    <row r="53" spans="1:10" ht="13.15" customHeight="1">
      <c r="A53" s="18" t="s">
        <v>337</v>
      </c>
      <c r="B53" s="19" t="s">
        <v>338</v>
      </c>
      <c r="C53" s="15" t="s">
        <v>339</v>
      </c>
      <c r="D53" s="15" t="s">
        <v>236</v>
      </c>
      <c r="E53" s="20">
        <v>5000000</v>
      </c>
      <c r="F53" s="21">
        <v>4841.1400000000003</v>
      </c>
      <c r="G53" s="22">
        <v>3.5000000000000001E-3</v>
      </c>
      <c r="H53" s="31">
        <v>7.4525999999999995E-2</v>
      </c>
      <c r="I53" s="41"/>
      <c r="J53" s="5"/>
    </row>
    <row r="54" spans="1:10" ht="13.15" customHeight="1">
      <c r="A54" s="18" t="s">
        <v>340</v>
      </c>
      <c r="B54" s="19" t="s">
        <v>341</v>
      </c>
      <c r="C54" s="15" t="s">
        <v>342</v>
      </c>
      <c r="D54" s="15" t="s">
        <v>198</v>
      </c>
      <c r="E54" s="20">
        <v>500</v>
      </c>
      <c r="F54" s="21">
        <v>4779.9350000000004</v>
      </c>
      <c r="G54" s="22">
        <v>3.5000000000000001E-3</v>
      </c>
      <c r="H54" s="31">
        <v>7.6905000000000001E-2</v>
      </c>
      <c r="I54" s="41"/>
      <c r="J54" s="5"/>
    </row>
    <row r="55" spans="1:10" ht="13.15" customHeight="1">
      <c r="A55" s="18" t="s">
        <v>343</v>
      </c>
      <c r="B55" s="19" t="s">
        <v>344</v>
      </c>
      <c r="C55" s="15" t="s">
        <v>345</v>
      </c>
      <c r="D55" s="15" t="s">
        <v>236</v>
      </c>
      <c r="E55" s="20">
        <v>4000000</v>
      </c>
      <c r="F55" s="21">
        <v>4079.1280000000002</v>
      </c>
      <c r="G55" s="22">
        <v>2.8999999999999998E-3</v>
      </c>
      <c r="H55" s="31">
        <v>7.4787999999999993E-2</v>
      </c>
      <c r="I55" s="41"/>
      <c r="J55" s="5"/>
    </row>
    <row r="56" spans="1:10" ht="13.15" customHeight="1">
      <c r="A56" s="18" t="s">
        <v>346</v>
      </c>
      <c r="B56" s="19" t="s">
        <v>347</v>
      </c>
      <c r="C56" s="15" t="s">
        <v>348</v>
      </c>
      <c r="D56" s="15" t="s">
        <v>214</v>
      </c>
      <c r="E56" s="20">
        <v>400</v>
      </c>
      <c r="F56" s="21">
        <v>3955.636</v>
      </c>
      <c r="G56" s="22">
        <v>2.8999999999999998E-3</v>
      </c>
      <c r="H56" s="31">
        <v>7.7243999999999993E-2</v>
      </c>
      <c r="I56" s="41"/>
      <c r="J56" s="5"/>
    </row>
    <row r="57" spans="1:10" ht="13.15" customHeight="1">
      <c r="A57" s="18" t="s">
        <v>349</v>
      </c>
      <c r="B57" s="19" t="s">
        <v>350</v>
      </c>
      <c r="C57" s="15" t="s">
        <v>351</v>
      </c>
      <c r="D57" s="15" t="s">
        <v>236</v>
      </c>
      <c r="E57" s="20">
        <v>5073500</v>
      </c>
      <c r="F57" s="21">
        <v>3850.2689999999998</v>
      </c>
      <c r="G57" s="22">
        <v>2.8E-3</v>
      </c>
      <c r="H57" s="31">
        <v>7.3776999999999995E-2</v>
      </c>
      <c r="I57" s="41"/>
      <c r="J57" s="5"/>
    </row>
    <row r="58" spans="1:10" ht="13.15" customHeight="1">
      <c r="A58" s="18" t="s">
        <v>352</v>
      </c>
      <c r="B58" s="19" t="s">
        <v>353</v>
      </c>
      <c r="C58" s="15" t="s">
        <v>354</v>
      </c>
      <c r="D58" s="15" t="s">
        <v>198</v>
      </c>
      <c r="E58" s="20">
        <v>400</v>
      </c>
      <c r="F58" s="21">
        <v>3839.4720000000002</v>
      </c>
      <c r="G58" s="22">
        <v>2.8E-3</v>
      </c>
      <c r="H58" s="31">
        <v>7.5800000000000006E-2</v>
      </c>
      <c r="I58" s="41"/>
      <c r="J58" s="5"/>
    </row>
    <row r="59" spans="1:10" ht="13.15" customHeight="1">
      <c r="A59" s="18" t="s">
        <v>355</v>
      </c>
      <c r="B59" s="19" t="s">
        <v>356</v>
      </c>
      <c r="C59" s="15" t="s">
        <v>357</v>
      </c>
      <c r="D59" s="15" t="s">
        <v>236</v>
      </c>
      <c r="E59" s="20">
        <v>3500000</v>
      </c>
      <c r="F59" s="21">
        <v>3569.9859999999999</v>
      </c>
      <c r="G59" s="22">
        <v>2.5999999999999999E-3</v>
      </c>
      <c r="H59" s="31">
        <v>7.4902999999999997E-2</v>
      </c>
      <c r="I59" s="41"/>
      <c r="J59" s="5"/>
    </row>
    <row r="60" spans="1:10" ht="13.15" customHeight="1">
      <c r="A60" s="18" t="s">
        <v>358</v>
      </c>
      <c r="B60" s="19" t="s">
        <v>359</v>
      </c>
      <c r="C60" s="15" t="s">
        <v>360</v>
      </c>
      <c r="D60" s="15" t="s">
        <v>236</v>
      </c>
      <c r="E60" s="20">
        <v>4195200</v>
      </c>
      <c r="F60" s="21">
        <v>3244.3033999999998</v>
      </c>
      <c r="G60" s="22">
        <v>2.3E-3</v>
      </c>
      <c r="H60" s="31">
        <v>7.3701000000000003E-2</v>
      </c>
      <c r="I60" s="41"/>
      <c r="J60" s="5"/>
    </row>
    <row r="61" spans="1:10" ht="13.15" customHeight="1">
      <c r="A61" s="18" t="s">
        <v>361</v>
      </c>
      <c r="B61" s="19" t="s">
        <v>362</v>
      </c>
      <c r="C61" s="15" t="s">
        <v>363</v>
      </c>
      <c r="D61" s="15" t="s">
        <v>236</v>
      </c>
      <c r="E61" s="20">
        <v>3000000</v>
      </c>
      <c r="F61" s="21">
        <v>3015.3780000000002</v>
      </c>
      <c r="G61" s="22">
        <v>2.2000000000000001E-3</v>
      </c>
      <c r="H61" s="31">
        <v>6.9708000000000006E-2</v>
      </c>
      <c r="I61" s="41"/>
      <c r="J61" s="5"/>
    </row>
    <row r="62" spans="1:10" ht="13.15" customHeight="1">
      <c r="A62" s="18" t="s">
        <v>364</v>
      </c>
      <c r="B62" s="19" t="s">
        <v>365</v>
      </c>
      <c r="C62" s="15" t="s">
        <v>366</v>
      </c>
      <c r="D62" s="15" t="s">
        <v>236</v>
      </c>
      <c r="E62" s="20">
        <v>3000000</v>
      </c>
      <c r="F62" s="21">
        <v>2880.06</v>
      </c>
      <c r="G62" s="22">
        <v>2.0999999999999999E-3</v>
      </c>
      <c r="H62" s="31">
        <v>7.2007000000000002E-2</v>
      </c>
      <c r="I62" s="41"/>
      <c r="J62" s="5"/>
    </row>
    <row r="63" spans="1:10" ht="13.15" customHeight="1">
      <c r="A63" s="18" t="s">
        <v>367</v>
      </c>
      <c r="B63" s="19" t="s">
        <v>368</v>
      </c>
      <c r="C63" s="15" t="s">
        <v>369</v>
      </c>
      <c r="D63" s="15" t="s">
        <v>198</v>
      </c>
      <c r="E63" s="20">
        <v>250</v>
      </c>
      <c r="F63" s="21">
        <v>2497.2150000000001</v>
      </c>
      <c r="G63" s="22">
        <v>1.8E-3</v>
      </c>
      <c r="H63" s="31">
        <v>7.6149999999999995E-2</v>
      </c>
      <c r="I63" s="41"/>
      <c r="J63" s="5"/>
    </row>
    <row r="64" spans="1:10" ht="13.15" customHeight="1">
      <c r="A64" s="18" t="s">
        <v>370</v>
      </c>
      <c r="B64" s="19" t="s">
        <v>371</v>
      </c>
      <c r="C64" s="15" t="s">
        <v>372</v>
      </c>
      <c r="D64" s="15" t="s">
        <v>198</v>
      </c>
      <c r="E64" s="20">
        <v>250</v>
      </c>
      <c r="F64" s="21">
        <v>2478.7224999999999</v>
      </c>
      <c r="G64" s="22">
        <v>1.8E-3</v>
      </c>
      <c r="H64" s="31">
        <v>8.0100000000000005E-2</v>
      </c>
      <c r="I64" s="41"/>
      <c r="J64" s="5"/>
    </row>
    <row r="65" spans="1:10" ht="13.15" customHeight="1">
      <c r="A65" s="18" t="s">
        <v>373</v>
      </c>
      <c r="B65" s="19" t="s">
        <v>374</v>
      </c>
      <c r="C65" s="15" t="s">
        <v>375</v>
      </c>
      <c r="D65" s="15" t="s">
        <v>198</v>
      </c>
      <c r="E65" s="20">
        <v>250</v>
      </c>
      <c r="F65" s="21">
        <v>2475.9074999999998</v>
      </c>
      <c r="G65" s="22">
        <v>1.8E-3</v>
      </c>
      <c r="H65" s="31">
        <v>7.6149999999999995E-2</v>
      </c>
      <c r="I65" s="41"/>
      <c r="J65" s="5"/>
    </row>
    <row r="66" spans="1:10" ht="13.15" customHeight="1">
      <c r="A66" s="18" t="s">
        <v>376</v>
      </c>
      <c r="B66" s="19" t="s">
        <v>377</v>
      </c>
      <c r="C66" s="15" t="s">
        <v>378</v>
      </c>
      <c r="D66" s="15" t="s">
        <v>198</v>
      </c>
      <c r="E66" s="20">
        <v>250</v>
      </c>
      <c r="F66" s="21">
        <v>2472.73</v>
      </c>
      <c r="G66" s="22">
        <v>1.8E-3</v>
      </c>
      <c r="H66" s="31">
        <v>7.9000000000000001E-2</v>
      </c>
      <c r="I66" s="41"/>
      <c r="J66" s="5"/>
    </row>
    <row r="67" spans="1:10" ht="13.15" customHeight="1">
      <c r="A67" s="18" t="s">
        <v>379</v>
      </c>
      <c r="B67" s="19" t="s">
        <v>380</v>
      </c>
      <c r="C67" s="15" t="s">
        <v>381</v>
      </c>
      <c r="D67" s="15" t="s">
        <v>198</v>
      </c>
      <c r="E67" s="20">
        <v>250</v>
      </c>
      <c r="F67" s="21">
        <v>2448.7350000000001</v>
      </c>
      <c r="G67" s="22">
        <v>1.8E-3</v>
      </c>
      <c r="H67" s="31">
        <v>7.5425000000000006E-2</v>
      </c>
      <c r="I67" s="41"/>
      <c r="J67" s="5"/>
    </row>
    <row r="68" spans="1:10" ht="13.15" customHeight="1">
      <c r="A68" s="18" t="s">
        <v>382</v>
      </c>
      <c r="B68" s="19" t="s">
        <v>383</v>
      </c>
      <c r="C68" s="15" t="s">
        <v>384</v>
      </c>
      <c r="D68" s="15" t="s">
        <v>198</v>
      </c>
      <c r="E68" s="20">
        <v>250</v>
      </c>
      <c r="F68" s="21">
        <v>2445.5275000000001</v>
      </c>
      <c r="G68" s="22">
        <v>1.8E-3</v>
      </c>
      <c r="H68" s="31">
        <v>7.5452000000000005E-2</v>
      </c>
      <c r="I68" s="41"/>
      <c r="J68" s="5"/>
    </row>
    <row r="69" spans="1:10" ht="13.15" customHeight="1">
      <c r="A69" s="18" t="s">
        <v>385</v>
      </c>
      <c r="B69" s="19" t="s">
        <v>386</v>
      </c>
      <c r="C69" s="15" t="s">
        <v>387</v>
      </c>
      <c r="D69" s="15" t="s">
        <v>198</v>
      </c>
      <c r="E69" s="20">
        <v>250</v>
      </c>
      <c r="F69" s="21">
        <v>2437.41</v>
      </c>
      <c r="G69" s="22">
        <v>1.8E-3</v>
      </c>
      <c r="H69" s="31">
        <v>7.6799999999999993E-2</v>
      </c>
      <c r="I69" s="41"/>
      <c r="J69" s="5"/>
    </row>
    <row r="70" spans="1:10" ht="13.15" customHeight="1">
      <c r="A70" s="18" t="s">
        <v>388</v>
      </c>
      <c r="B70" s="19" t="s">
        <v>389</v>
      </c>
      <c r="C70" s="15" t="s">
        <v>390</v>
      </c>
      <c r="D70" s="15" t="s">
        <v>214</v>
      </c>
      <c r="E70" s="20">
        <v>2360</v>
      </c>
      <c r="F70" s="21">
        <v>2360.9014999999999</v>
      </c>
      <c r="G70" s="22">
        <v>1.6999999999999999E-3</v>
      </c>
      <c r="H70" s="31">
        <v>6.8039000000000002E-2</v>
      </c>
      <c r="I70" s="41"/>
      <c r="J70" s="5"/>
    </row>
    <row r="71" spans="1:10" ht="13.15" customHeight="1">
      <c r="A71" s="18" t="s">
        <v>391</v>
      </c>
      <c r="B71" s="19" t="s">
        <v>392</v>
      </c>
      <c r="C71" s="15" t="s">
        <v>393</v>
      </c>
      <c r="D71" s="15" t="s">
        <v>236</v>
      </c>
      <c r="E71" s="20">
        <v>2000000</v>
      </c>
      <c r="F71" s="21">
        <v>2060.8440000000001</v>
      </c>
      <c r="G71" s="22">
        <v>1.5E-3</v>
      </c>
      <c r="H71" s="31">
        <v>7.4837000000000001E-2</v>
      </c>
      <c r="I71" s="41"/>
      <c r="J71" s="5"/>
    </row>
    <row r="72" spans="1:10" ht="13.15" customHeight="1">
      <c r="A72" s="18" t="s">
        <v>394</v>
      </c>
      <c r="B72" s="19" t="s">
        <v>395</v>
      </c>
      <c r="C72" s="15" t="s">
        <v>396</v>
      </c>
      <c r="D72" s="15" t="s">
        <v>198</v>
      </c>
      <c r="E72" s="20">
        <v>200</v>
      </c>
      <c r="F72" s="21">
        <v>1990.83</v>
      </c>
      <c r="G72" s="22">
        <v>1.4E-3</v>
      </c>
      <c r="H72" s="31">
        <v>7.8866000000000006E-2</v>
      </c>
      <c r="I72" s="41"/>
      <c r="J72" s="5"/>
    </row>
    <row r="73" spans="1:10" ht="13.15" customHeight="1">
      <c r="A73" s="18" t="s">
        <v>397</v>
      </c>
      <c r="B73" s="19" t="s">
        <v>398</v>
      </c>
      <c r="C73" s="15" t="s">
        <v>399</v>
      </c>
      <c r="D73" s="15" t="s">
        <v>236</v>
      </c>
      <c r="E73" s="20">
        <v>2516000</v>
      </c>
      <c r="F73" s="21">
        <v>1981.4983999999999</v>
      </c>
      <c r="G73" s="22">
        <v>1.4E-3</v>
      </c>
      <c r="H73" s="31">
        <v>7.3380000000000001E-2</v>
      </c>
      <c r="I73" s="41"/>
      <c r="J73" s="5"/>
    </row>
    <row r="74" spans="1:10" ht="13.15" customHeight="1">
      <c r="A74" s="18" t="s">
        <v>400</v>
      </c>
      <c r="B74" s="19" t="s">
        <v>401</v>
      </c>
      <c r="C74" s="15" t="s">
        <v>402</v>
      </c>
      <c r="D74" s="15" t="s">
        <v>236</v>
      </c>
      <c r="E74" s="20">
        <v>2517900</v>
      </c>
      <c r="F74" s="21">
        <v>1911.212</v>
      </c>
      <c r="G74" s="22">
        <v>1.4E-3</v>
      </c>
      <c r="H74" s="31">
        <v>7.3776999999999995E-2</v>
      </c>
      <c r="I74" s="41"/>
      <c r="J74" s="5"/>
    </row>
    <row r="75" spans="1:10" ht="13.15" customHeight="1">
      <c r="A75" s="18" t="s">
        <v>403</v>
      </c>
      <c r="B75" s="19" t="s">
        <v>404</v>
      </c>
      <c r="C75" s="15" t="s">
        <v>405</v>
      </c>
      <c r="D75" s="15" t="s">
        <v>236</v>
      </c>
      <c r="E75" s="20">
        <v>2108500</v>
      </c>
      <c r="F75" s="21">
        <v>1628.2954999999999</v>
      </c>
      <c r="G75" s="22">
        <v>1.1999999999999999E-3</v>
      </c>
      <c r="H75" s="31">
        <v>7.3706999999999995E-2</v>
      </c>
      <c r="I75" s="41"/>
      <c r="J75" s="5"/>
    </row>
    <row r="76" spans="1:10" ht="13.15" customHeight="1">
      <c r="A76" s="18" t="s">
        <v>406</v>
      </c>
      <c r="B76" s="19" t="s">
        <v>407</v>
      </c>
      <c r="C76" s="15" t="s">
        <v>408</v>
      </c>
      <c r="D76" s="15" t="s">
        <v>198</v>
      </c>
      <c r="E76" s="20">
        <v>150</v>
      </c>
      <c r="F76" s="21">
        <v>1521.72</v>
      </c>
      <c r="G76" s="22">
        <v>1.1000000000000001E-3</v>
      </c>
      <c r="H76" s="31">
        <v>7.5800000000000006E-2</v>
      </c>
      <c r="I76" s="41"/>
      <c r="J76" s="5"/>
    </row>
    <row r="77" spans="1:10" ht="13.15" customHeight="1">
      <c r="A77" s="18" t="s">
        <v>409</v>
      </c>
      <c r="B77" s="19" t="s">
        <v>410</v>
      </c>
      <c r="C77" s="15" t="s">
        <v>411</v>
      </c>
      <c r="D77" s="15" t="s">
        <v>236</v>
      </c>
      <c r="E77" s="20">
        <v>1518000</v>
      </c>
      <c r="F77" s="21">
        <v>1216.1609000000001</v>
      </c>
      <c r="G77" s="22">
        <v>8.9999999999999998E-4</v>
      </c>
      <c r="H77" s="31">
        <v>7.331E-2</v>
      </c>
      <c r="I77" s="41"/>
      <c r="J77" s="5"/>
    </row>
    <row r="78" spans="1:10" ht="13.15" customHeight="1">
      <c r="A78" s="18" t="s">
        <v>412</v>
      </c>
      <c r="B78" s="19" t="s">
        <v>413</v>
      </c>
      <c r="C78" s="15" t="s">
        <v>414</v>
      </c>
      <c r="D78" s="15" t="s">
        <v>198</v>
      </c>
      <c r="E78" s="20">
        <v>100</v>
      </c>
      <c r="F78" s="21">
        <v>1011.054</v>
      </c>
      <c r="G78" s="22">
        <v>6.9999999999999999E-4</v>
      </c>
      <c r="H78" s="31">
        <v>7.6516000000000001E-2</v>
      </c>
      <c r="I78" s="41"/>
      <c r="J78" s="5"/>
    </row>
    <row r="79" spans="1:10" ht="13.15" customHeight="1">
      <c r="A79" s="18" t="s">
        <v>415</v>
      </c>
      <c r="B79" s="19" t="s">
        <v>416</v>
      </c>
      <c r="C79" s="15" t="s">
        <v>417</v>
      </c>
      <c r="D79" s="15" t="s">
        <v>198</v>
      </c>
      <c r="E79" s="20">
        <v>100</v>
      </c>
      <c r="F79" s="21">
        <v>1008.042</v>
      </c>
      <c r="G79" s="22">
        <v>6.9999999999999999E-4</v>
      </c>
      <c r="H79" s="31">
        <v>7.5523999999999994E-2</v>
      </c>
      <c r="I79" s="41"/>
      <c r="J79" s="5"/>
    </row>
    <row r="80" spans="1:10" ht="13.15" customHeight="1">
      <c r="A80" s="18" t="s">
        <v>418</v>
      </c>
      <c r="B80" s="19" t="s">
        <v>419</v>
      </c>
      <c r="C80" s="15" t="s">
        <v>420</v>
      </c>
      <c r="D80" s="15" t="s">
        <v>297</v>
      </c>
      <c r="E80" s="20">
        <v>100</v>
      </c>
      <c r="F80" s="21">
        <v>1003.201</v>
      </c>
      <c r="G80" s="22">
        <v>6.9999999999999999E-4</v>
      </c>
      <c r="H80" s="31">
        <v>8.3389500000000005E-2</v>
      </c>
      <c r="I80" s="41">
        <v>7.9143455000000001E-2</v>
      </c>
      <c r="J80" s="5"/>
    </row>
    <row r="81" spans="1:10" ht="13.15" customHeight="1">
      <c r="A81" s="18" t="s">
        <v>421</v>
      </c>
      <c r="B81" s="19" t="s">
        <v>422</v>
      </c>
      <c r="C81" s="15" t="s">
        <v>423</v>
      </c>
      <c r="D81" s="15" t="s">
        <v>198</v>
      </c>
      <c r="E81" s="20">
        <v>100</v>
      </c>
      <c r="F81" s="21">
        <v>1001.99</v>
      </c>
      <c r="G81" s="22">
        <v>6.9999999999999999E-4</v>
      </c>
      <c r="H81" s="31">
        <v>6.9298999999999999E-2</v>
      </c>
      <c r="I81" s="41"/>
      <c r="J81" s="5"/>
    </row>
    <row r="82" spans="1:10" ht="13.15" customHeight="1">
      <c r="A82" s="18" t="s">
        <v>424</v>
      </c>
      <c r="B82" s="19" t="s">
        <v>425</v>
      </c>
      <c r="C82" s="15" t="s">
        <v>426</v>
      </c>
      <c r="D82" s="15" t="s">
        <v>198</v>
      </c>
      <c r="E82" s="20">
        <v>60</v>
      </c>
      <c r="F82" s="21">
        <v>599.94960000000003</v>
      </c>
      <c r="G82" s="22">
        <v>4.0000000000000002E-4</v>
      </c>
      <c r="H82" s="31">
        <v>6.9611999999999993E-2</v>
      </c>
      <c r="I82" s="41"/>
      <c r="J82" s="5"/>
    </row>
    <row r="83" spans="1:10" ht="13.15" customHeight="1">
      <c r="A83" s="18" t="s">
        <v>427</v>
      </c>
      <c r="B83" s="19" t="s">
        <v>428</v>
      </c>
      <c r="C83" s="15" t="s">
        <v>429</v>
      </c>
      <c r="D83" s="15" t="s">
        <v>198</v>
      </c>
      <c r="E83" s="20">
        <v>50</v>
      </c>
      <c r="F83" s="21">
        <v>511.53</v>
      </c>
      <c r="G83" s="22">
        <v>4.0000000000000002E-4</v>
      </c>
      <c r="H83" s="31">
        <v>7.6600000000000001E-2</v>
      </c>
      <c r="I83" s="41"/>
      <c r="J83" s="5"/>
    </row>
    <row r="84" spans="1:10" ht="13.15" customHeight="1">
      <c r="A84" s="18" t="s">
        <v>430</v>
      </c>
      <c r="B84" s="19" t="s">
        <v>431</v>
      </c>
      <c r="C84" s="15" t="s">
        <v>432</v>
      </c>
      <c r="D84" s="15" t="s">
        <v>236</v>
      </c>
      <c r="E84" s="20">
        <v>500000</v>
      </c>
      <c r="F84" s="21">
        <v>509.10849999999999</v>
      </c>
      <c r="G84" s="22">
        <v>4.0000000000000002E-4</v>
      </c>
      <c r="H84" s="31">
        <v>7.5094999999999995E-2</v>
      </c>
      <c r="I84" s="41"/>
      <c r="J84" s="5"/>
    </row>
    <row r="85" spans="1:10" ht="13.15" customHeight="1">
      <c r="A85" s="18" t="s">
        <v>433</v>
      </c>
      <c r="B85" s="19" t="s">
        <v>434</v>
      </c>
      <c r="C85" s="15" t="s">
        <v>435</v>
      </c>
      <c r="D85" s="15" t="s">
        <v>198</v>
      </c>
      <c r="E85" s="20">
        <v>50</v>
      </c>
      <c r="F85" s="21">
        <v>498.55799999999999</v>
      </c>
      <c r="G85" s="22">
        <v>4.0000000000000002E-4</v>
      </c>
      <c r="H85" s="31">
        <v>7.3450000000000001E-2</v>
      </c>
      <c r="I85" s="41"/>
      <c r="J85" s="5"/>
    </row>
    <row r="86" spans="1:10" ht="13.15" customHeight="1">
      <c r="A86" s="18" t="s">
        <v>436</v>
      </c>
      <c r="B86" s="19" t="s">
        <v>437</v>
      </c>
      <c r="C86" s="15" t="s">
        <v>438</v>
      </c>
      <c r="D86" s="15" t="s">
        <v>198</v>
      </c>
      <c r="E86" s="20">
        <v>50</v>
      </c>
      <c r="F86" s="21">
        <v>497.63099999999997</v>
      </c>
      <c r="G86" s="22">
        <v>4.0000000000000002E-4</v>
      </c>
      <c r="H86" s="31">
        <v>7.6499999999999999E-2</v>
      </c>
      <c r="I86" s="41"/>
      <c r="J86" s="5"/>
    </row>
    <row r="87" spans="1:10" ht="13.15" customHeight="1">
      <c r="A87" s="18" t="s">
        <v>439</v>
      </c>
      <c r="B87" s="19" t="s">
        <v>440</v>
      </c>
      <c r="C87" s="15" t="s">
        <v>441</v>
      </c>
      <c r="D87" s="15" t="s">
        <v>198</v>
      </c>
      <c r="E87" s="20">
        <v>50</v>
      </c>
      <c r="F87" s="21">
        <v>497.30250000000001</v>
      </c>
      <c r="G87" s="22">
        <v>4.0000000000000002E-4</v>
      </c>
      <c r="H87" s="31">
        <v>7.4399999999999994E-2</v>
      </c>
      <c r="I87" s="41"/>
      <c r="J87" s="5"/>
    </row>
    <row r="88" spans="1:10" ht="13.15" customHeight="1">
      <c r="A88" s="18" t="s">
        <v>442</v>
      </c>
      <c r="B88" s="19" t="s">
        <v>443</v>
      </c>
      <c r="C88" s="15" t="s">
        <v>444</v>
      </c>
      <c r="D88" s="15" t="s">
        <v>214</v>
      </c>
      <c r="E88" s="20">
        <v>50</v>
      </c>
      <c r="F88" s="21">
        <v>492.68049999999999</v>
      </c>
      <c r="G88" s="22">
        <v>4.0000000000000002E-4</v>
      </c>
      <c r="H88" s="31">
        <v>7.5398999999999994E-2</v>
      </c>
      <c r="I88" s="41"/>
      <c r="J88" s="5"/>
    </row>
    <row r="89" spans="1:10" ht="13.15" customHeight="1">
      <c r="A89" s="18" t="s">
        <v>445</v>
      </c>
      <c r="B89" s="19" t="s">
        <v>446</v>
      </c>
      <c r="C89" s="15" t="s">
        <v>447</v>
      </c>
      <c r="D89" s="15" t="s">
        <v>236</v>
      </c>
      <c r="E89" s="20">
        <v>500000</v>
      </c>
      <c r="F89" s="21">
        <v>457.42349999999999</v>
      </c>
      <c r="G89" s="22">
        <v>2.9999999999999997E-4</v>
      </c>
      <c r="H89" s="31">
        <v>7.4507000000000004E-2</v>
      </c>
      <c r="I89" s="41"/>
      <c r="J89" s="5"/>
    </row>
    <row r="90" spans="1:10" ht="13.15" customHeight="1">
      <c r="A90" s="18" t="s">
        <v>448</v>
      </c>
      <c r="B90" s="19" t="s">
        <v>449</v>
      </c>
      <c r="C90" s="15" t="s">
        <v>450</v>
      </c>
      <c r="D90" s="15" t="s">
        <v>236</v>
      </c>
      <c r="E90" s="20">
        <v>341000</v>
      </c>
      <c r="F90" s="21">
        <v>341.77440000000001</v>
      </c>
      <c r="G90" s="22">
        <v>2.0000000000000001E-4</v>
      </c>
      <c r="H90" s="31">
        <v>6.7101999999999995E-2</v>
      </c>
      <c r="I90" s="41"/>
      <c r="J90" s="5"/>
    </row>
    <row r="91" spans="1:10" ht="13.15" customHeight="1">
      <c r="A91" s="18" t="s">
        <v>451</v>
      </c>
      <c r="B91" s="19" t="s">
        <v>452</v>
      </c>
      <c r="C91" s="15" t="s">
        <v>453</v>
      </c>
      <c r="D91" s="15" t="s">
        <v>236</v>
      </c>
      <c r="E91" s="20">
        <v>335000</v>
      </c>
      <c r="F91" s="21">
        <v>325.09410000000003</v>
      </c>
      <c r="G91" s="22">
        <v>2.0000000000000001E-4</v>
      </c>
      <c r="H91" s="31">
        <v>7.4349999999999999E-2</v>
      </c>
      <c r="I91" s="41"/>
      <c r="J91" s="5"/>
    </row>
    <row r="92" spans="1:10" ht="13.15" customHeight="1">
      <c r="A92" s="18" t="s">
        <v>454</v>
      </c>
      <c r="B92" s="19" t="s">
        <v>455</v>
      </c>
      <c r="C92" s="15" t="s">
        <v>456</v>
      </c>
      <c r="D92" s="15" t="s">
        <v>236</v>
      </c>
      <c r="E92" s="20">
        <v>14000</v>
      </c>
      <c r="F92" s="21">
        <v>14.200200000000001</v>
      </c>
      <c r="G92" s="23" t="s">
        <v>457</v>
      </c>
      <c r="H92" s="31">
        <v>7.0988999999999997E-2</v>
      </c>
      <c r="I92" s="41"/>
      <c r="J92" s="5"/>
    </row>
    <row r="93" spans="1:10" ht="13.15" customHeight="1">
      <c r="A93" s="18" t="s">
        <v>458</v>
      </c>
      <c r="B93" s="19" t="s">
        <v>459</v>
      </c>
      <c r="C93" s="15" t="s">
        <v>460</v>
      </c>
      <c r="D93" s="15" t="s">
        <v>236</v>
      </c>
      <c r="E93" s="20">
        <v>2000</v>
      </c>
      <c r="F93" s="21">
        <v>2.0078999999999998</v>
      </c>
      <c r="G93" s="23" t="s">
        <v>457</v>
      </c>
      <c r="H93" s="31">
        <v>7.1617E-2</v>
      </c>
      <c r="I93" s="41"/>
      <c r="J93" s="5"/>
    </row>
    <row r="94" spans="1:10" ht="13.15" customHeight="1">
      <c r="A94" s="18" t="s">
        <v>461</v>
      </c>
      <c r="B94" s="19" t="s">
        <v>462</v>
      </c>
      <c r="C94" s="15" t="s">
        <v>463</v>
      </c>
      <c r="D94" s="15" t="s">
        <v>236</v>
      </c>
      <c r="E94" s="20">
        <v>2000</v>
      </c>
      <c r="F94" s="21">
        <v>1.996</v>
      </c>
      <c r="G94" s="23" t="s">
        <v>457</v>
      </c>
      <c r="H94" s="31">
        <v>6.7648E-2</v>
      </c>
      <c r="I94" s="41"/>
      <c r="J94" s="5"/>
    </row>
    <row r="95" spans="1:10" ht="13.15" customHeight="1">
      <c r="A95" s="5"/>
      <c r="B95" s="14" t="s">
        <v>179</v>
      </c>
      <c r="C95" s="15"/>
      <c r="D95" s="15"/>
      <c r="E95" s="15"/>
      <c r="F95" s="25">
        <v>1320966.8828</v>
      </c>
      <c r="G95" s="26">
        <v>0.95450000000000002</v>
      </c>
      <c r="H95" s="27"/>
      <c r="I95" s="28"/>
      <c r="J95" s="5"/>
    </row>
    <row r="96" spans="1:10" ht="13.15" customHeight="1">
      <c r="A96" s="5"/>
      <c r="B96" s="29" t="s">
        <v>464</v>
      </c>
      <c r="C96" s="2"/>
      <c r="D96" s="2"/>
      <c r="E96" s="2"/>
      <c r="F96" s="27" t="s">
        <v>465</v>
      </c>
      <c r="G96" s="27" t="s">
        <v>465</v>
      </c>
      <c r="H96" s="27"/>
      <c r="I96" s="28"/>
      <c r="J96" s="5"/>
    </row>
    <row r="97" spans="1:10" ht="13.15" customHeight="1">
      <c r="A97" s="5"/>
      <c r="B97" s="29" t="s">
        <v>179</v>
      </c>
      <c r="C97" s="2"/>
      <c r="D97" s="2"/>
      <c r="E97" s="2"/>
      <c r="F97" s="27" t="s">
        <v>465</v>
      </c>
      <c r="G97" s="27" t="s">
        <v>465</v>
      </c>
      <c r="H97" s="27"/>
      <c r="I97" s="28"/>
      <c r="J97" s="5"/>
    </row>
    <row r="98" spans="1:10" ht="13.15" customHeight="1">
      <c r="A98" s="5"/>
      <c r="B98" s="29" t="s">
        <v>180</v>
      </c>
      <c r="C98" s="30"/>
      <c r="D98" s="2"/>
      <c r="E98" s="30"/>
      <c r="F98" s="25">
        <v>1320966.8828</v>
      </c>
      <c r="G98" s="26">
        <v>0.95450000000000002</v>
      </c>
      <c r="H98" s="27"/>
      <c r="I98" s="28"/>
      <c r="J98" s="5"/>
    </row>
    <row r="99" spans="1:10" ht="13.15" customHeight="1">
      <c r="A99" s="5"/>
      <c r="B99" s="14" t="s">
        <v>181</v>
      </c>
      <c r="C99" s="15"/>
      <c r="D99" s="15"/>
      <c r="E99" s="15"/>
      <c r="F99" s="15"/>
      <c r="G99" s="15"/>
      <c r="H99" s="16"/>
      <c r="I99" s="17"/>
      <c r="J99" s="5"/>
    </row>
    <row r="100" spans="1:10" ht="13.15" customHeight="1">
      <c r="A100" s="18" t="s">
        <v>182</v>
      </c>
      <c r="B100" s="19" t="s">
        <v>183</v>
      </c>
      <c r="C100" s="15"/>
      <c r="D100" s="15"/>
      <c r="E100" s="20"/>
      <c r="F100" s="21">
        <v>26158.91</v>
      </c>
      <c r="G100" s="22">
        <v>1.89E-2</v>
      </c>
      <c r="H100" s="31">
        <v>6.4415264816914647E-2</v>
      </c>
      <c r="I100" s="41"/>
      <c r="J100" s="5"/>
    </row>
    <row r="101" spans="1:10" ht="13.15" customHeight="1">
      <c r="A101" s="5"/>
      <c r="B101" s="14" t="s">
        <v>179</v>
      </c>
      <c r="C101" s="15"/>
      <c r="D101" s="15"/>
      <c r="E101" s="15"/>
      <c r="F101" s="25">
        <v>26158.91</v>
      </c>
      <c r="G101" s="26">
        <v>1.89E-2</v>
      </c>
      <c r="H101" s="27"/>
      <c r="I101" s="28"/>
      <c r="J101" s="5"/>
    </row>
    <row r="102" spans="1:10" ht="13.15" customHeight="1">
      <c r="A102" s="5"/>
      <c r="B102" s="29" t="s">
        <v>180</v>
      </c>
      <c r="C102" s="30"/>
      <c r="D102" s="2"/>
      <c r="E102" s="30"/>
      <c r="F102" s="25">
        <v>26158.91</v>
      </c>
      <c r="G102" s="26">
        <v>1.89E-2</v>
      </c>
      <c r="H102" s="27"/>
      <c r="I102" s="28"/>
      <c r="J102" s="5"/>
    </row>
    <row r="103" spans="1:10" ht="13.15" customHeight="1">
      <c r="A103" s="5"/>
      <c r="B103" s="29" t="s">
        <v>184</v>
      </c>
      <c r="C103" s="15"/>
      <c r="D103" s="2"/>
      <c r="E103" s="15"/>
      <c r="F103" s="32">
        <v>36738.207199999997</v>
      </c>
      <c r="G103" s="26">
        <v>2.6599999999999999E-2</v>
      </c>
      <c r="H103" s="27"/>
      <c r="I103" s="28"/>
      <c r="J103" s="5"/>
    </row>
    <row r="104" spans="1:10" ht="13.15" customHeight="1">
      <c r="A104" s="5"/>
      <c r="B104" s="33" t="s">
        <v>185</v>
      </c>
      <c r="C104" s="34"/>
      <c r="D104" s="34"/>
      <c r="E104" s="34"/>
      <c r="F104" s="35">
        <v>1383864</v>
      </c>
      <c r="G104" s="36">
        <v>1</v>
      </c>
      <c r="H104" s="37"/>
      <c r="I104" s="38"/>
      <c r="J104" s="5"/>
    </row>
    <row r="105" spans="1:10" ht="13.15" customHeight="1">
      <c r="A105" s="5"/>
      <c r="B105" s="7"/>
      <c r="C105" s="5"/>
      <c r="D105" s="5"/>
      <c r="E105" s="5"/>
      <c r="F105" s="5"/>
      <c r="G105" s="5"/>
      <c r="H105" s="5"/>
      <c r="I105" s="5"/>
      <c r="J105" s="5"/>
    </row>
    <row r="106" spans="1:10" ht="13.15" customHeight="1">
      <c r="A106" s="5"/>
      <c r="B106" s="4" t="s">
        <v>466</v>
      </c>
      <c r="C106" s="5"/>
      <c r="D106" s="5"/>
      <c r="E106" s="5"/>
      <c r="F106" s="5"/>
      <c r="G106" s="5"/>
      <c r="H106" s="5"/>
      <c r="I106" s="5"/>
      <c r="J106" s="5"/>
    </row>
    <row r="107" spans="1:10" ht="13.15" customHeight="1">
      <c r="A107" s="5"/>
      <c r="B107" s="4" t="s">
        <v>467</v>
      </c>
      <c r="C107" s="5"/>
      <c r="D107" s="5"/>
      <c r="E107" s="5"/>
      <c r="F107" s="5"/>
      <c r="G107" s="5"/>
      <c r="H107" s="5"/>
      <c r="I107" s="5"/>
      <c r="J107" s="5"/>
    </row>
    <row r="108" spans="1:10" ht="13.15" customHeight="1">
      <c r="A108" s="5"/>
      <c r="B108" s="4" t="s">
        <v>468</v>
      </c>
      <c r="C108" s="5"/>
      <c r="D108" s="5"/>
      <c r="E108" s="5"/>
      <c r="F108" s="5"/>
      <c r="G108" s="5"/>
      <c r="H108" s="5"/>
      <c r="I108" s="5"/>
      <c r="J108" s="5"/>
    </row>
    <row r="109" spans="1:10" ht="13.15" customHeight="1">
      <c r="A109" s="5"/>
      <c r="B109" s="4" t="s">
        <v>187</v>
      </c>
      <c r="C109" s="5"/>
      <c r="D109" s="5"/>
      <c r="E109" s="5"/>
      <c r="F109" s="5"/>
      <c r="G109" s="5"/>
      <c r="H109" s="5"/>
      <c r="I109" s="5"/>
      <c r="J109" s="5"/>
    </row>
    <row r="110" spans="1:10" ht="25.9" customHeight="1">
      <c r="A110" s="5"/>
      <c r="B110" s="57" t="s">
        <v>188</v>
      </c>
      <c r="C110" s="57"/>
      <c r="D110" s="57"/>
      <c r="E110" s="57"/>
      <c r="F110" s="57"/>
      <c r="G110" s="57"/>
      <c r="H110" s="57"/>
      <c r="I110" s="57"/>
      <c r="J110" s="5"/>
    </row>
    <row r="111" spans="1:10" ht="13.15" customHeight="1">
      <c r="A111" s="5"/>
      <c r="B111" s="57"/>
      <c r="C111" s="57"/>
      <c r="D111" s="57"/>
      <c r="E111" s="57"/>
      <c r="F111" s="57"/>
      <c r="G111" s="57"/>
      <c r="H111" s="57"/>
      <c r="I111" s="57"/>
      <c r="J111" s="5"/>
    </row>
    <row r="112" spans="1:10" ht="13.15" customHeight="1">
      <c r="A112" s="5"/>
      <c r="B112" s="57"/>
      <c r="C112" s="57"/>
      <c r="D112" s="57"/>
      <c r="E112" s="57"/>
      <c r="F112" s="57"/>
      <c r="G112" s="57"/>
      <c r="H112" s="57"/>
      <c r="I112" s="57"/>
      <c r="J112" s="5"/>
    </row>
    <row r="113" spans="1:10" ht="13.15" customHeight="1">
      <c r="A113" s="5"/>
      <c r="B113" s="5"/>
      <c r="C113" s="58" t="s">
        <v>469</v>
      </c>
      <c r="D113" s="58"/>
      <c r="E113" s="58"/>
      <c r="F113" s="58"/>
      <c r="G113" s="5"/>
      <c r="H113" s="5"/>
      <c r="I113" s="5"/>
      <c r="J113" s="5"/>
    </row>
    <row r="114" spans="1:10" ht="13.15" customHeight="1">
      <c r="A114" s="5"/>
      <c r="B114" s="39" t="s">
        <v>190</v>
      </c>
      <c r="C114" s="58" t="s">
        <v>191</v>
      </c>
      <c r="D114" s="58"/>
      <c r="E114" s="58"/>
      <c r="F114" s="58"/>
      <c r="G114" s="5"/>
      <c r="H114" s="5"/>
      <c r="I114" s="5"/>
      <c r="J114" s="5"/>
    </row>
    <row r="115" spans="1:10" ht="121.15" customHeight="1">
      <c r="A115" s="5"/>
      <c r="B115" s="40"/>
      <c r="C115" s="56"/>
      <c r="D115" s="56"/>
      <c r="E115" s="5"/>
      <c r="F115" s="5"/>
      <c r="G115" s="5"/>
      <c r="H115" s="5"/>
      <c r="I115" s="5"/>
      <c r="J115" s="5"/>
    </row>
  </sheetData>
  <mergeCells count="6">
    <mergeCell ref="C115:D115"/>
    <mergeCell ref="B110:I110"/>
    <mergeCell ref="B111:I111"/>
    <mergeCell ref="B112:I112"/>
    <mergeCell ref="C113:F113"/>
    <mergeCell ref="C114:F114"/>
  </mergeCells>
  <hyperlinks>
    <hyperlink ref="A1" location="AxisBankingPSUDebtFund" display="AXISBDF"/>
    <hyperlink ref="B1" location="AxisBankingPSUDebtFund" display="Axis Banking &amp; PSU Debt Fund"/>
  </hyperlinks>
  <pageMargins left="0" right="0" top="0" bottom="0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outlinePr summaryBelow="0"/>
  </sheetPr>
  <dimension ref="A1:J38"/>
  <sheetViews>
    <sheetView topLeftCell="B26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7</v>
      </c>
      <c r="B1" s="4" t="s">
        <v>8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470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9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473</v>
      </c>
      <c r="B7" s="19" t="s">
        <v>474</v>
      </c>
      <c r="C7" s="15" t="s">
        <v>475</v>
      </c>
      <c r="D7" s="15" t="s">
        <v>476</v>
      </c>
      <c r="E7" s="20">
        <v>182258</v>
      </c>
      <c r="F7" s="21">
        <v>2922.5070000000001</v>
      </c>
      <c r="G7" s="22">
        <v>0.28660000000000002</v>
      </c>
      <c r="H7" s="23"/>
      <c r="I7" s="24"/>
      <c r="J7" s="5"/>
    </row>
    <row r="8" spans="1:10" ht="13.15" customHeight="1">
      <c r="A8" s="18" t="s">
        <v>477</v>
      </c>
      <c r="B8" s="19" t="s">
        <v>478</v>
      </c>
      <c r="C8" s="15" t="s">
        <v>479</v>
      </c>
      <c r="D8" s="15" t="s">
        <v>476</v>
      </c>
      <c r="E8" s="20">
        <v>288709</v>
      </c>
      <c r="F8" s="21">
        <v>2401.7701999999999</v>
      </c>
      <c r="G8" s="22">
        <v>0.23549999999999999</v>
      </c>
      <c r="H8" s="23"/>
      <c r="I8" s="24"/>
      <c r="J8" s="5"/>
    </row>
    <row r="9" spans="1:10" ht="13.15" customHeight="1">
      <c r="A9" s="18" t="s">
        <v>480</v>
      </c>
      <c r="B9" s="19" t="s">
        <v>481</v>
      </c>
      <c r="C9" s="15" t="s">
        <v>482</v>
      </c>
      <c r="D9" s="15" t="s">
        <v>476</v>
      </c>
      <c r="E9" s="20">
        <v>59951</v>
      </c>
      <c r="F9" s="21">
        <v>1037.7518</v>
      </c>
      <c r="G9" s="22">
        <v>0.1018</v>
      </c>
      <c r="H9" s="23"/>
      <c r="I9" s="24"/>
      <c r="J9" s="5"/>
    </row>
    <row r="10" spans="1:10" ht="13.15" customHeight="1">
      <c r="A10" s="18" t="s">
        <v>483</v>
      </c>
      <c r="B10" s="19" t="s">
        <v>484</v>
      </c>
      <c r="C10" s="15" t="s">
        <v>485</v>
      </c>
      <c r="D10" s="15" t="s">
        <v>476</v>
      </c>
      <c r="E10" s="20">
        <v>117150</v>
      </c>
      <c r="F10" s="21">
        <v>1021.0794</v>
      </c>
      <c r="G10" s="22">
        <v>0.10009999999999999</v>
      </c>
      <c r="H10" s="23"/>
      <c r="I10" s="24"/>
      <c r="J10" s="5"/>
    </row>
    <row r="11" spans="1:10" ht="13.15" customHeight="1">
      <c r="A11" s="18" t="s">
        <v>486</v>
      </c>
      <c r="B11" s="19" t="s">
        <v>487</v>
      </c>
      <c r="C11" s="15" t="s">
        <v>488</v>
      </c>
      <c r="D11" s="15" t="s">
        <v>476</v>
      </c>
      <c r="E11" s="20">
        <v>181435</v>
      </c>
      <c r="F11" s="21">
        <v>1004.2427</v>
      </c>
      <c r="G11" s="22">
        <v>9.8500000000000004E-2</v>
      </c>
      <c r="H11" s="23"/>
      <c r="I11" s="24"/>
      <c r="J11" s="5"/>
    </row>
    <row r="12" spans="1:10" ht="13.15" customHeight="1">
      <c r="A12" s="18" t="s">
        <v>489</v>
      </c>
      <c r="B12" s="19" t="s">
        <v>490</v>
      </c>
      <c r="C12" s="15" t="s">
        <v>491</v>
      </c>
      <c r="D12" s="15" t="s">
        <v>476</v>
      </c>
      <c r="E12" s="20">
        <v>55735</v>
      </c>
      <c r="F12" s="21">
        <v>603.58219999999994</v>
      </c>
      <c r="G12" s="22">
        <v>5.9200000000000003E-2</v>
      </c>
      <c r="H12" s="23"/>
      <c r="I12" s="24"/>
      <c r="J12" s="5"/>
    </row>
    <row r="13" spans="1:10" ht="13.15" customHeight="1">
      <c r="A13" s="18" t="s">
        <v>492</v>
      </c>
      <c r="B13" s="19" t="s">
        <v>493</v>
      </c>
      <c r="C13" s="15" t="s">
        <v>494</v>
      </c>
      <c r="D13" s="15" t="s">
        <v>476</v>
      </c>
      <c r="E13" s="20">
        <v>158709</v>
      </c>
      <c r="F13" s="21">
        <v>266.3931</v>
      </c>
      <c r="G13" s="22">
        <v>2.6100000000000002E-2</v>
      </c>
      <c r="H13" s="23"/>
      <c r="I13" s="24"/>
      <c r="J13" s="5"/>
    </row>
    <row r="14" spans="1:10" ht="13.15" customHeight="1">
      <c r="A14" s="18" t="s">
        <v>495</v>
      </c>
      <c r="B14" s="19" t="s">
        <v>496</v>
      </c>
      <c r="C14" s="15" t="s">
        <v>497</v>
      </c>
      <c r="D14" s="15" t="s">
        <v>476</v>
      </c>
      <c r="E14" s="20">
        <v>40891</v>
      </c>
      <c r="F14" s="21">
        <v>253.0744</v>
      </c>
      <c r="G14" s="22">
        <v>2.4799999999999999E-2</v>
      </c>
      <c r="H14" s="23"/>
      <c r="I14" s="24"/>
      <c r="J14" s="5"/>
    </row>
    <row r="15" spans="1:10" ht="13.15" customHeight="1">
      <c r="A15" s="18" t="s">
        <v>498</v>
      </c>
      <c r="B15" s="19" t="s">
        <v>499</v>
      </c>
      <c r="C15" s="15" t="s">
        <v>500</v>
      </c>
      <c r="D15" s="15" t="s">
        <v>476</v>
      </c>
      <c r="E15" s="20">
        <v>180123</v>
      </c>
      <c r="F15" s="21">
        <v>242.1754</v>
      </c>
      <c r="G15" s="22">
        <v>2.3699999999999999E-2</v>
      </c>
      <c r="H15" s="23"/>
      <c r="I15" s="24"/>
      <c r="J15" s="5"/>
    </row>
    <row r="16" spans="1:10" ht="13.15" customHeight="1">
      <c r="A16" s="18" t="s">
        <v>501</v>
      </c>
      <c r="B16" s="19" t="s">
        <v>502</v>
      </c>
      <c r="C16" s="15" t="s">
        <v>503</v>
      </c>
      <c r="D16" s="15" t="s">
        <v>476</v>
      </c>
      <c r="E16" s="20">
        <v>64541</v>
      </c>
      <c r="F16" s="21">
        <v>157.60910000000001</v>
      </c>
      <c r="G16" s="22">
        <v>1.55E-2</v>
      </c>
      <c r="H16" s="23"/>
      <c r="I16" s="24"/>
      <c r="J16" s="5"/>
    </row>
    <row r="17" spans="1:10" ht="13.15" customHeight="1">
      <c r="A17" s="18" t="s">
        <v>504</v>
      </c>
      <c r="B17" s="19" t="s">
        <v>505</v>
      </c>
      <c r="C17" s="15" t="s">
        <v>506</v>
      </c>
      <c r="D17" s="15" t="s">
        <v>476</v>
      </c>
      <c r="E17" s="20">
        <v>260505</v>
      </c>
      <c r="F17" s="21">
        <v>151.6139</v>
      </c>
      <c r="G17" s="22">
        <v>1.49E-2</v>
      </c>
      <c r="H17" s="23"/>
      <c r="I17" s="24"/>
      <c r="J17" s="5"/>
    </row>
    <row r="18" spans="1:10" ht="13.15" customHeight="1">
      <c r="A18" s="18" t="s">
        <v>507</v>
      </c>
      <c r="B18" s="19" t="s">
        <v>508</v>
      </c>
      <c r="C18" s="15" t="s">
        <v>509</v>
      </c>
      <c r="D18" s="15" t="s">
        <v>476</v>
      </c>
      <c r="E18" s="20">
        <v>253449</v>
      </c>
      <c r="F18" s="21">
        <v>135.72190000000001</v>
      </c>
      <c r="G18" s="22">
        <v>1.3299999999999999E-2</v>
      </c>
      <c r="H18" s="23"/>
      <c r="I18" s="24"/>
      <c r="J18" s="5"/>
    </row>
    <row r="19" spans="1:10" ht="13.15" customHeight="1">
      <c r="A19" s="5"/>
      <c r="B19" s="14" t="s">
        <v>179</v>
      </c>
      <c r="C19" s="15"/>
      <c r="D19" s="15"/>
      <c r="E19" s="15"/>
      <c r="F19" s="25">
        <v>10197.5211</v>
      </c>
      <c r="G19" s="26">
        <v>0.99990000000000001</v>
      </c>
      <c r="H19" s="27"/>
      <c r="I19" s="28"/>
      <c r="J19" s="5"/>
    </row>
    <row r="20" spans="1:10" ht="13.15" customHeight="1">
      <c r="A20" s="5"/>
      <c r="B20" s="29" t="s">
        <v>510</v>
      </c>
      <c r="C20" s="2"/>
      <c r="D20" s="2"/>
      <c r="E20" s="2"/>
      <c r="F20" s="27" t="s">
        <v>465</v>
      </c>
      <c r="G20" s="27" t="s">
        <v>465</v>
      </c>
      <c r="H20" s="27"/>
      <c r="I20" s="28"/>
      <c r="J20" s="5"/>
    </row>
    <row r="21" spans="1:10" ht="13.15" customHeight="1">
      <c r="A21" s="5"/>
      <c r="B21" s="29" t="s">
        <v>179</v>
      </c>
      <c r="C21" s="2"/>
      <c r="D21" s="2"/>
      <c r="E21" s="2"/>
      <c r="F21" s="27" t="s">
        <v>465</v>
      </c>
      <c r="G21" s="27" t="s">
        <v>465</v>
      </c>
      <c r="H21" s="27"/>
      <c r="I21" s="28"/>
      <c r="J21" s="5"/>
    </row>
    <row r="22" spans="1:10" ht="13.15" customHeight="1">
      <c r="A22" s="5"/>
      <c r="B22" s="29" t="s">
        <v>180</v>
      </c>
      <c r="C22" s="30"/>
      <c r="D22" s="2"/>
      <c r="E22" s="30"/>
      <c r="F22" s="25">
        <v>10197.5211</v>
      </c>
      <c r="G22" s="26">
        <v>0.99990000000000001</v>
      </c>
      <c r="H22" s="27"/>
      <c r="I22" s="28"/>
      <c r="J22" s="5"/>
    </row>
    <row r="23" spans="1:10" ht="13.15" customHeight="1">
      <c r="A23" s="5"/>
      <c r="B23" s="14" t="s">
        <v>181</v>
      </c>
      <c r="C23" s="15"/>
      <c r="D23" s="15"/>
      <c r="E23" s="15"/>
      <c r="F23" s="15"/>
      <c r="G23" s="15"/>
      <c r="H23" s="16"/>
      <c r="I23" s="17"/>
      <c r="J23" s="5"/>
    </row>
    <row r="24" spans="1:10" ht="13.15" customHeight="1">
      <c r="A24" s="18" t="s">
        <v>182</v>
      </c>
      <c r="B24" s="19" t="s">
        <v>183</v>
      </c>
      <c r="C24" s="15"/>
      <c r="D24" s="15"/>
      <c r="E24" s="20"/>
      <c r="F24" s="21">
        <v>2.37</v>
      </c>
      <c r="G24" s="22">
        <v>2.0000000000000001E-4</v>
      </c>
      <c r="H24" s="31">
        <v>6.4556352560066629E-2</v>
      </c>
      <c r="I24" s="24"/>
      <c r="J24" s="5"/>
    </row>
    <row r="25" spans="1:10" ht="13.15" customHeight="1">
      <c r="A25" s="5"/>
      <c r="B25" s="14" t="s">
        <v>179</v>
      </c>
      <c r="C25" s="15"/>
      <c r="D25" s="15"/>
      <c r="E25" s="15"/>
      <c r="F25" s="25">
        <v>2.37</v>
      </c>
      <c r="G25" s="26">
        <v>2.0000000000000001E-4</v>
      </c>
      <c r="H25" s="27"/>
      <c r="I25" s="28"/>
      <c r="J25" s="5"/>
    </row>
    <row r="26" spans="1:10" ht="13.15" customHeight="1">
      <c r="A26" s="5"/>
      <c r="B26" s="29" t="s">
        <v>180</v>
      </c>
      <c r="C26" s="30"/>
      <c r="D26" s="2"/>
      <c r="E26" s="30"/>
      <c r="F26" s="25">
        <v>2.37</v>
      </c>
      <c r="G26" s="26">
        <v>2.0000000000000001E-4</v>
      </c>
      <c r="H26" s="27"/>
      <c r="I26" s="28"/>
      <c r="J26" s="5"/>
    </row>
    <row r="27" spans="1:10" ht="13.15" customHeight="1">
      <c r="A27" s="5"/>
      <c r="B27" s="29" t="s">
        <v>184</v>
      </c>
      <c r="C27" s="15"/>
      <c r="D27" s="2"/>
      <c r="E27" s="15"/>
      <c r="F27" s="32">
        <v>-1.2211000000000001</v>
      </c>
      <c r="G27" s="26">
        <v>-1E-4</v>
      </c>
      <c r="H27" s="27"/>
      <c r="I27" s="28"/>
      <c r="J27" s="5"/>
    </row>
    <row r="28" spans="1:10" ht="13.15" customHeight="1">
      <c r="A28" s="5"/>
      <c r="B28" s="33" t="s">
        <v>185</v>
      </c>
      <c r="C28" s="34"/>
      <c r="D28" s="34"/>
      <c r="E28" s="34"/>
      <c r="F28" s="35">
        <v>10198.67</v>
      </c>
      <c r="G28" s="36">
        <v>1</v>
      </c>
      <c r="H28" s="37"/>
      <c r="I28" s="38"/>
      <c r="J28" s="5"/>
    </row>
    <row r="29" spans="1:10" ht="13.15" customHeight="1">
      <c r="A29" s="5"/>
      <c r="B29" s="7"/>
      <c r="C29" s="5"/>
      <c r="D29" s="5"/>
      <c r="E29" s="5"/>
      <c r="F29" s="5"/>
      <c r="G29" s="5"/>
      <c r="H29" s="5"/>
      <c r="I29" s="5"/>
      <c r="J29" s="5"/>
    </row>
    <row r="30" spans="1:10" ht="13.15" customHeight="1">
      <c r="A30" s="5"/>
      <c r="B30" s="4" t="s">
        <v>186</v>
      </c>
      <c r="C30" s="5"/>
      <c r="D30" s="5"/>
      <c r="E30" s="5"/>
      <c r="F30" s="5"/>
      <c r="G30" s="5"/>
      <c r="H30" s="5"/>
      <c r="I30" s="5"/>
      <c r="J30" s="5"/>
    </row>
    <row r="31" spans="1:10" ht="13.15" customHeight="1">
      <c r="A31" s="5"/>
      <c r="B31" s="4" t="s">
        <v>187</v>
      </c>
      <c r="C31" s="5"/>
      <c r="D31" s="5"/>
      <c r="E31" s="5"/>
      <c r="F31" s="5"/>
      <c r="G31" s="5"/>
      <c r="H31" s="5"/>
      <c r="I31" s="5"/>
      <c r="J31" s="5"/>
    </row>
    <row r="32" spans="1:10" ht="25.9" customHeight="1">
      <c r="A32" s="5"/>
      <c r="B32" s="57" t="s">
        <v>188</v>
      </c>
      <c r="C32" s="57"/>
      <c r="D32" s="57"/>
      <c r="E32" s="57"/>
      <c r="F32" s="57"/>
      <c r="G32" s="57"/>
      <c r="H32" s="57"/>
      <c r="I32" s="57"/>
      <c r="J32" s="5"/>
    </row>
    <row r="33" spans="1:10" ht="13.15" customHeight="1">
      <c r="A33" s="5"/>
      <c r="B33" s="57"/>
      <c r="C33" s="57"/>
      <c r="D33" s="57"/>
      <c r="E33" s="57"/>
      <c r="F33" s="57"/>
      <c r="G33" s="57"/>
      <c r="H33" s="57"/>
      <c r="I33" s="57"/>
      <c r="J33" s="5"/>
    </row>
    <row r="34" spans="1:10" ht="13.15" customHeight="1">
      <c r="A34" s="5"/>
      <c r="B34" s="59" t="s">
        <v>511</v>
      </c>
      <c r="C34" s="59"/>
      <c r="D34" s="59"/>
      <c r="E34" s="59"/>
      <c r="F34" s="5"/>
      <c r="G34" s="5"/>
      <c r="H34" s="5"/>
      <c r="I34" s="5"/>
      <c r="J34" s="5"/>
    </row>
    <row r="35" spans="1:10" ht="13.15" customHeight="1">
      <c r="A35" s="5"/>
      <c r="B35" s="57"/>
      <c r="C35" s="57"/>
      <c r="D35" s="57"/>
      <c r="E35" s="57"/>
      <c r="F35" s="57"/>
      <c r="G35" s="57"/>
      <c r="H35" s="57"/>
      <c r="I35" s="57"/>
      <c r="J35" s="5"/>
    </row>
    <row r="36" spans="1:10" ht="13.15" customHeight="1">
      <c r="A36" s="5"/>
      <c r="B36" s="5"/>
      <c r="C36" s="58" t="s">
        <v>512</v>
      </c>
      <c r="D36" s="58"/>
      <c r="E36" s="58"/>
      <c r="F36" s="58"/>
      <c r="G36" s="5"/>
      <c r="H36" s="5"/>
      <c r="I36" s="5"/>
      <c r="J36" s="5"/>
    </row>
    <row r="37" spans="1:10" ht="13.15" customHeight="1">
      <c r="A37" s="5"/>
      <c r="B37" s="39" t="s">
        <v>190</v>
      </c>
      <c r="C37" s="58" t="s">
        <v>191</v>
      </c>
      <c r="D37" s="58"/>
      <c r="E37" s="58"/>
      <c r="F37" s="58"/>
      <c r="G37" s="5"/>
      <c r="H37" s="5"/>
      <c r="I37" s="5"/>
      <c r="J37" s="5"/>
    </row>
    <row r="38" spans="1:10" ht="121.15" customHeight="1">
      <c r="A38" s="5"/>
      <c r="B38" s="40"/>
      <c r="C38" s="56"/>
      <c r="D38" s="56"/>
      <c r="E38" s="5"/>
      <c r="F38" s="5"/>
      <c r="G38" s="5"/>
      <c r="H38" s="5"/>
      <c r="I38" s="5"/>
      <c r="J38" s="5"/>
    </row>
  </sheetData>
  <mergeCells count="7">
    <mergeCell ref="C37:F37"/>
    <mergeCell ref="C38:D38"/>
    <mergeCell ref="B32:I32"/>
    <mergeCell ref="B33:I33"/>
    <mergeCell ref="B34:E34"/>
    <mergeCell ref="B35:I35"/>
    <mergeCell ref="C36:F36"/>
  </mergeCells>
  <hyperlinks>
    <hyperlink ref="A1" location="AxisNIFTYBankETF" display="AXISBETF"/>
    <hyperlink ref="B1" location="AxisNIFTYBankETF" display="Axis NIFTY Bank ETF"/>
  </hyperlinks>
  <pageMargins left="0" right="0" top="0" bottom="0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/>
  </sheetPr>
  <dimension ref="A1:J85"/>
  <sheetViews>
    <sheetView topLeftCell="B50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10</v>
      </c>
      <c r="B1" s="4" t="s">
        <v>11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12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477</v>
      </c>
      <c r="B7" s="19" t="s">
        <v>478</v>
      </c>
      <c r="C7" s="15" t="s">
        <v>479</v>
      </c>
      <c r="D7" s="15" t="s">
        <v>476</v>
      </c>
      <c r="E7" s="20">
        <v>1533614</v>
      </c>
      <c r="F7" s="21">
        <v>12758.134899999999</v>
      </c>
      <c r="G7" s="22">
        <v>9.0499999999999997E-2</v>
      </c>
      <c r="H7" s="23"/>
      <c r="I7" s="24"/>
      <c r="J7" s="5"/>
    </row>
    <row r="8" spans="1:10" ht="13.15" customHeight="1">
      <c r="A8" s="18" t="s">
        <v>473</v>
      </c>
      <c r="B8" s="19" t="s">
        <v>474</v>
      </c>
      <c r="C8" s="15" t="s">
        <v>475</v>
      </c>
      <c r="D8" s="15" t="s">
        <v>476</v>
      </c>
      <c r="E8" s="20">
        <v>720558</v>
      </c>
      <c r="F8" s="21">
        <v>11554.147499999999</v>
      </c>
      <c r="G8" s="22">
        <v>8.2000000000000003E-2</v>
      </c>
      <c r="H8" s="23"/>
      <c r="I8" s="24"/>
      <c r="J8" s="5"/>
    </row>
    <row r="9" spans="1:10" ht="13.15" customHeight="1">
      <c r="A9" s="18" t="s">
        <v>513</v>
      </c>
      <c r="B9" s="19" t="s">
        <v>514</v>
      </c>
      <c r="C9" s="15" t="s">
        <v>515</v>
      </c>
      <c r="D9" s="15" t="s">
        <v>516</v>
      </c>
      <c r="E9" s="20">
        <v>676411</v>
      </c>
      <c r="F9" s="21">
        <v>10374.4537</v>
      </c>
      <c r="G9" s="22">
        <v>7.3599999999999999E-2</v>
      </c>
      <c r="H9" s="23"/>
      <c r="I9" s="24"/>
      <c r="J9" s="5"/>
    </row>
    <row r="10" spans="1:10" ht="13.15" customHeight="1">
      <c r="A10" s="18" t="s">
        <v>517</v>
      </c>
      <c r="B10" s="19" t="s">
        <v>518</v>
      </c>
      <c r="C10" s="15" t="s">
        <v>519</v>
      </c>
      <c r="D10" s="15" t="s">
        <v>520</v>
      </c>
      <c r="E10" s="20">
        <v>113891</v>
      </c>
      <c r="F10" s="21">
        <v>6704.0798000000004</v>
      </c>
      <c r="G10" s="22">
        <v>4.7600000000000003E-2</v>
      </c>
      <c r="H10" s="23"/>
      <c r="I10" s="24"/>
      <c r="J10" s="5"/>
    </row>
    <row r="11" spans="1:10" ht="13.15" customHeight="1">
      <c r="A11" s="18" t="s">
        <v>521</v>
      </c>
      <c r="B11" s="19" t="s">
        <v>522</v>
      </c>
      <c r="C11" s="15" t="s">
        <v>523</v>
      </c>
      <c r="D11" s="15" t="s">
        <v>524</v>
      </c>
      <c r="E11" s="20">
        <v>262817</v>
      </c>
      <c r="F11" s="21">
        <v>5583.2843000000003</v>
      </c>
      <c r="G11" s="22">
        <v>3.9600000000000003E-2</v>
      </c>
      <c r="H11" s="23"/>
      <c r="I11" s="24"/>
      <c r="J11" s="5"/>
    </row>
    <row r="12" spans="1:10" ht="13.15" customHeight="1">
      <c r="A12" s="18" t="s">
        <v>525</v>
      </c>
      <c r="B12" s="19" t="s">
        <v>526</v>
      </c>
      <c r="C12" s="15" t="s">
        <v>527</v>
      </c>
      <c r="D12" s="15" t="s">
        <v>528</v>
      </c>
      <c r="E12" s="20">
        <v>369896</v>
      </c>
      <c r="F12" s="21">
        <v>5099.9411</v>
      </c>
      <c r="G12" s="22">
        <v>3.6200000000000003E-2</v>
      </c>
      <c r="H12" s="23"/>
      <c r="I12" s="24"/>
      <c r="J12" s="5"/>
    </row>
    <row r="13" spans="1:10" ht="13.15" customHeight="1">
      <c r="A13" s="18" t="s">
        <v>529</v>
      </c>
      <c r="B13" s="19" t="s">
        <v>530</v>
      </c>
      <c r="C13" s="15" t="s">
        <v>531</v>
      </c>
      <c r="D13" s="15" t="s">
        <v>516</v>
      </c>
      <c r="E13" s="20">
        <v>140720</v>
      </c>
      <c r="F13" s="21">
        <v>4726.3626000000004</v>
      </c>
      <c r="G13" s="22">
        <v>3.3500000000000002E-2</v>
      </c>
      <c r="H13" s="23"/>
      <c r="I13" s="24"/>
      <c r="J13" s="5"/>
    </row>
    <row r="14" spans="1:10" ht="13.15" customHeight="1">
      <c r="A14" s="18" t="s">
        <v>532</v>
      </c>
      <c r="B14" s="19" t="s">
        <v>533</v>
      </c>
      <c r="C14" s="15" t="s">
        <v>534</v>
      </c>
      <c r="D14" s="15" t="s">
        <v>535</v>
      </c>
      <c r="E14" s="20">
        <v>178539</v>
      </c>
      <c r="F14" s="21">
        <v>4202.5402999999997</v>
      </c>
      <c r="G14" s="22">
        <v>2.98E-2</v>
      </c>
      <c r="H14" s="23"/>
      <c r="I14" s="24"/>
      <c r="J14" s="5"/>
    </row>
    <row r="15" spans="1:10" ht="13.15" customHeight="1">
      <c r="A15" s="18" t="s">
        <v>536</v>
      </c>
      <c r="B15" s="19" t="s">
        <v>537</v>
      </c>
      <c r="C15" s="15" t="s">
        <v>538</v>
      </c>
      <c r="D15" s="15" t="s">
        <v>520</v>
      </c>
      <c r="E15" s="20">
        <v>168068</v>
      </c>
      <c r="F15" s="21">
        <v>3812.8746999999998</v>
      </c>
      <c r="G15" s="22">
        <v>2.7E-2</v>
      </c>
      <c r="H15" s="23"/>
      <c r="I15" s="24"/>
      <c r="J15" s="5"/>
    </row>
    <row r="16" spans="1:10" ht="13.15" customHeight="1">
      <c r="A16" s="18" t="s">
        <v>539</v>
      </c>
      <c r="B16" s="19" t="s">
        <v>540</v>
      </c>
      <c r="C16" s="15" t="s">
        <v>541</v>
      </c>
      <c r="D16" s="15" t="s">
        <v>542</v>
      </c>
      <c r="E16" s="20">
        <v>144121</v>
      </c>
      <c r="F16" s="21">
        <v>3713.6379000000002</v>
      </c>
      <c r="G16" s="22">
        <v>2.63E-2</v>
      </c>
      <c r="H16" s="23"/>
      <c r="I16" s="24"/>
      <c r="J16" s="5"/>
    </row>
    <row r="17" spans="1:10" ht="13.15" customHeight="1">
      <c r="A17" s="18" t="s">
        <v>543</v>
      </c>
      <c r="B17" s="19" t="s">
        <v>544</v>
      </c>
      <c r="C17" s="15" t="s">
        <v>545</v>
      </c>
      <c r="D17" s="15" t="s">
        <v>546</v>
      </c>
      <c r="E17" s="20">
        <v>908269</v>
      </c>
      <c r="F17" s="21">
        <v>3643.9751999999999</v>
      </c>
      <c r="G17" s="22">
        <v>2.58E-2</v>
      </c>
      <c r="H17" s="23"/>
      <c r="I17" s="24"/>
      <c r="J17" s="5"/>
    </row>
    <row r="18" spans="1:10" ht="13.15" customHeight="1">
      <c r="A18" s="18" t="s">
        <v>547</v>
      </c>
      <c r="B18" s="19" t="s">
        <v>548</v>
      </c>
      <c r="C18" s="15" t="s">
        <v>549</v>
      </c>
      <c r="D18" s="15" t="s">
        <v>546</v>
      </c>
      <c r="E18" s="20">
        <v>486230</v>
      </c>
      <c r="F18" s="21">
        <v>3577.1941000000002</v>
      </c>
      <c r="G18" s="22">
        <v>2.5399999999999999E-2</v>
      </c>
      <c r="H18" s="23"/>
      <c r="I18" s="24"/>
      <c r="J18" s="5"/>
    </row>
    <row r="19" spans="1:10" ht="13.15" customHeight="1">
      <c r="A19" s="18" t="s">
        <v>550</v>
      </c>
      <c r="B19" s="19" t="s">
        <v>551</v>
      </c>
      <c r="C19" s="15" t="s">
        <v>552</v>
      </c>
      <c r="D19" s="15" t="s">
        <v>553</v>
      </c>
      <c r="E19" s="20">
        <v>321005</v>
      </c>
      <c r="F19" s="21">
        <v>3320.7966999999999</v>
      </c>
      <c r="G19" s="22">
        <v>2.3599999999999999E-2</v>
      </c>
      <c r="H19" s="23"/>
      <c r="I19" s="24"/>
      <c r="J19" s="5"/>
    </row>
    <row r="20" spans="1:10" ht="13.15" customHeight="1">
      <c r="A20" s="18" t="s">
        <v>554</v>
      </c>
      <c r="B20" s="19" t="s">
        <v>555</v>
      </c>
      <c r="C20" s="15" t="s">
        <v>556</v>
      </c>
      <c r="D20" s="15" t="s">
        <v>528</v>
      </c>
      <c r="E20" s="20">
        <v>31344</v>
      </c>
      <c r="F20" s="21">
        <v>2788.1428000000001</v>
      </c>
      <c r="G20" s="22">
        <v>1.9800000000000002E-2</v>
      </c>
      <c r="H20" s="23"/>
      <c r="I20" s="24"/>
      <c r="J20" s="5"/>
    </row>
    <row r="21" spans="1:10" ht="13.15" customHeight="1">
      <c r="A21" s="18" t="s">
        <v>557</v>
      </c>
      <c r="B21" s="19" t="s">
        <v>558</v>
      </c>
      <c r="C21" s="15" t="s">
        <v>559</v>
      </c>
      <c r="D21" s="15" t="s">
        <v>560</v>
      </c>
      <c r="E21" s="20">
        <v>117787</v>
      </c>
      <c r="F21" s="21">
        <v>2746.2039</v>
      </c>
      <c r="G21" s="22">
        <v>1.95E-2</v>
      </c>
      <c r="H21" s="23"/>
      <c r="I21" s="24"/>
      <c r="J21" s="5"/>
    </row>
    <row r="22" spans="1:10" ht="13.15" customHeight="1">
      <c r="A22" s="18" t="s">
        <v>480</v>
      </c>
      <c r="B22" s="19" t="s">
        <v>481</v>
      </c>
      <c r="C22" s="15" t="s">
        <v>482</v>
      </c>
      <c r="D22" s="15" t="s">
        <v>476</v>
      </c>
      <c r="E22" s="20">
        <v>157262</v>
      </c>
      <c r="F22" s="21">
        <v>2722.2051999999999</v>
      </c>
      <c r="G22" s="22">
        <v>1.9300000000000001E-2</v>
      </c>
      <c r="H22" s="23"/>
      <c r="I22" s="24"/>
      <c r="J22" s="5"/>
    </row>
    <row r="23" spans="1:10" ht="13.15" customHeight="1">
      <c r="A23" s="18" t="s">
        <v>561</v>
      </c>
      <c r="B23" s="19" t="s">
        <v>562</v>
      </c>
      <c r="C23" s="15" t="s">
        <v>563</v>
      </c>
      <c r="D23" s="15" t="s">
        <v>520</v>
      </c>
      <c r="E23" s="20">
        <v>379976</v>
      </c>
      <c r="F23" s="21">
        <v>2686.2402999999999</v>
      </c>
      <c r="G23" s="22">
        <v>1.9099999999999999E-2</v>
      </c>
      <c r="H23" s="23"/>
      <c r="I23" s="24"/>
      <c r="J23" s="5"/>
    </row>
    <row r="24" spans="1:10" ht="13.15" customHeight="1">
      <c r="A24" s="18" t="s">
        <v>564</v>
      </c>
      <c r="B24" s="19" t="s">
        <v>565</v>
      </c>
      <c r="C24" s="15" t="s">
        <v>566</v>
      </c>
      <c r="D24" s="15" t="s">
        <v>516</v>
      </c>
      <c r="E24" s="20">
        <v>56350</v>
      </c>
      <c r="F24" s="21">
        <v>2641.4344000000001</v>
      </c>
      <c r="G24" s="22">
        <v>1.8700000000000001E-2</v>
      </c>
      <c r="H24" s="23"/>
      <c r="I24" s="24"/>
      <c r="J24" s="5"/>
    </row>
    <row r="25" spans="1:10" ht="13.15" customHeight="1">
      <c r="A25" s="18" t="s">
        <v>567</v>
      </c>
      <c r="B25" s="19" t="s">
        <v>568</v>
      </c>
      <c r="C25" s="15" t="s">
        <v>569</v>
      </c>
      <c r="D25" s="15" t="s">
        <v>520</v>
      </c>
      <c r="E25" s="20">
        <v>98922</v>
      </c>
      <c r="F25" s="21">
        <v>2594.6745999999998</v>
      </c>
      <c r="G25" s="22">
        <v>1.84E-2</v>
      </c>
      <c r="H25" s="23"/>
      <c r="I25" s="24"/>
      <c r="J25" s="5"/>
    </row>
    <row r="26" spans="1:10" ht="13.15" customHeight="1">
      <c r="A26" s="18" t="s">
        <v>570</v>
      </c>
      <c r="B26" s="19" t="s">
        <v>571</v>
      </c>
      <c r="C26" s="15" t="s">
        <v>572</v>
      </c>
      <c r="D26" s="15" t="s">
        <v>573</v>
      </c>
      <c r="E26" s="20">
        <v>145440</v>
      </c>
      <c r="F26" s="21">
        <v>2192.1444000000001</v>
      </c>
      <c r="G26" s="22">
        <v>1.5599999999999999E-2</v>
      </c>
      <c r="H26" s="23"/>
      <c r="I26" s="24"/>
      <c r="J26" s="5"/>
    </row>
    <row r="27" spans="1:10" ht="13.15" customHeight="1">
      <c r="A27" s="18" t="s">
        <v>574</v>
      </c>
      <c r="B27" s="19" t="s">
        <v>575</v>
      </c>
      <c r="C27" s="15" t="s">
        <v>576</v>
      </c>
      <c r="D27" s="15" t="s">
        <v>546</v>
      </c>
      <c r="E27" s="20">
        <v>30509</v>
      </c>
      <c r="F27" s="21">
        <v>2161.7303999999999</v>
      </c>
      <c r="G27" s="22">
        <v>1.5299999999999999E-2</v>
      </c>
      <c r="H27" s="23"/>
      <c r="I27" s="24"/>
      <c r="J27" s="5"/>
    </row>
    <row r="28" spans="1:10" ht="13.15" customHeight="1">
      <c r="A28" s="18" t="s">
        <v>577</v>
      </c>
      <c r="B28" s="19" t="s">
        <v>578</v>
      </c>
      <c r="C28" s="15" t="s">
        <v>579</v>
      </c>
      <c r="D28" s="15" t="s">
        <v>516</v>
      </c>
      <c r="E28" s="20">
        <v>47606</v>
      </c>
      <c r="F28" s="21">
        <v>2084.6190999999999</v>
      </c>
      <c r="G28" s="22">
        <v>1.4800000000000001E-2</v>
      </c>
      <c r="H28" s="23"/>
      <c r="I28" s="24"/>
      <c r="J28" s="5"/>
    </row>
    <row r="29" spans="1:10" ht="13.15" customHeight="1">
      <c r="A29" s="18" t="s">
        <v>486</v>
      </c>
      <c r="B29" s="19" t="s">
        <v>487</v>
      </c>
      <c r="C29" s="15" t="s">
        <v>488</v>
      </c>
      <c r="D29" s="15" t="s">
        <v>476</v>
      </c>
      <c r="E29" s="20">
        <v>352046</v>
      </c>
      <c r="F29" s="21">
        <v>1948.5745999999999</v>
      </c>
      <c r="G29" s="22">
        <v>1.38E-2</v>
      </c>
      <c r="H29" s="23"/>
      <c r="I29" s="24"/>
      <c r="J29" s="5"/>
    </row>
    <row r="30" spans="1:10" ht="13.15" customHeight="1">
      <c r="A30" s="18" t="s">
        <v>580</v>
      </c>
      <c r="B30" s="19" t="s">
        <v>581</v>
      </c>
      <c r="C30" s="15" t="s">
        <v>582</v>
      </c>
      <c r="D30" s="15" t="s">
        <v>583</v>
      </c>
      <c r="E30" s="20">
        <v>9656</v>
      </c>
      <c r="F30" s="21">
        <v>1836.3539000000001</v>
      </c>
      <c r="G30" s="22">
        <v>1.2999999999999999E-2</v>
      </c>
      <c r="H30" s="23"/>
      <c r="I30" s="24"/>
      <c r="J30" s="5"/>
    </row>
    <row r="31" spans="1:10" ht="13.15" customHeight="1">
      <c r="A31" s="18" t="s">
        <v>584</v>
      </c>
      <c r="B31" s="19" t="s">
        <v>585</v>
      </c>
      <c r="C31" s="15" t="s">
        <v>586</v>
      </c>
      <c r="D31" s="15" t="s">
        <v>587</v>
      </c>
      <c r="E31" s="20">
        <v>136001</v>
      </c>
      <c r="F31" s="21">
        <v>1658.6002000000001</v>
      </c>
      <c r="G31" s="22">
        <v>1.18E-2</v>
      </c>
      <c r="H31" s="23"/>
      <c r="I31" s="24"/>
      <c r="J31" s="5"/>
    </row>
    <row r="32" spans="1:10" ht="13.15" customHeight="1">
      <c r="A32" s="18" t="s">
        <v>588</v>
      </c>
      <c r="B32" s="19" t="s">
        <v>589</v>
      </c>
      <c r="C32" s="15" t="s">
        <v>590</v>
      </c>
      <c r="D32" s="15" t="s">
        <v>520</v>
      </c>
      <c r="E32" s="20">
        <v>123000</v>
      </c>
      <c r="F32" s="21">
        <v>1651.2135000000001</v>
      </c>
      <c r="G32" s="22">
        <v>1.17E-2</v>
      </c>
      <c r="H32" s="23"/>
      <c r="I32" s="24"/>
      <c r="J32" s="5"/>
    </row>
    <row r="33" spans="1:10" ht="13.15" customHeight="1">
      <c r="A33" s="18" t="s">
        <v>591</v>
      </c>
      <c r="B33" s="19" t="s">
        <v>592</v>
      </c>
      <c r="C33" s="15" t="s">
        <v>593</v>
      </c>
      <c r="D33" s="15" t="s">
        <v>560</v>
      </c>
      <c r="E33" s="20">
        <v>73018</v>
      </c>
      <c r="F33" s="21">
        <v>1593.5813000000001</v>
      </c>
      <c r="G33" s="22">
        <v>1.1299999999999999E-2</v>
      </c>
      <c r="H33" s="23"/>
      <c r="I33" s="24"/>
      <c r="J33" s="5"/>
    </row>
    <row r="34" spans="1:10" ht="13.15" customHeight="1">
      <c r="A34" s="18" t="s">
        <v>594</v>
      </c>
      <c r="B34" s="19" t="s">
        <v>595</v>
      </c>
      <c r="C34" s="15" t="s">
        <v>596</v>
      </c>
      <c r="D34" s="15" t="s">
        <v>597</v>
      </c>
      <c r="E34" s="20">
        <v>353488</v>
      </c>
      <c r="F34" s="21">
        <v>1395.3939</v>
      </c>
      <c r="G34" s="22">
        <v>9.9000000000000008E-3</v>
      </c>
      <c r="H34" s="23"/>
      <c r="I34" s="24"/>
      <c r="J34" s="5"/>
    </row>
    <row r="35" spans="1:10" ht="13.15" customHeight="1">
      <c r="A35" s="18" t="s">
        <v>598</v>
      </c>
      <c r="B35" s="19" t="s">
        <v>599</v>
      </c>
      <c r="C35" s="15" t="s">
        <v>600</v>
      </c>
      <c r="D35" s="15" t="s">
        <v>601</v>
      </c>
      <c r="E35" s="20">
        <v>175000</v>
      </c>
      <c r="F35" s="21">
        <v>1348.0250000000001</v>
      </c>
      <c r="G35" s="22">
        <v>9.5999999999999992E-3</v>
      </c>
      <c r="H35" s="23"/>
      <c r="I35" s="24"/>
      <c r="J35" s="5"/>
    </row>
    <row r="36" spans="1:10" ht="13.15" customHeight="1">
      <c r="A36" s="18" t="s">
        <v>602</v>
      </c>
      <c r="B36" s="19" t="s">
        <v>603</v>
      </c>
      <c r="C36" s="15" t="s">
        <v>604</v>
      </c>
      <c r="D36" s="15" t="s">
        <v>476</v>
      </c>
      <c r="E36" s="20">
        <v>843231</v>
      </c>
      <c r="F36" s="21">
        <v>1337.3643999999999</v>
      </c>
      <c r="G36" s="22">
        <v>9.4999999999999998E-3</v>
      </c>
      <c r="H36" s="23"/>
      <c r="I36" s="24"/>
      <c r="J36" s="5"/>
    </row>
    <row r="37" spans="1:10" ht="13.15" customHeight="1">
      <c r="A37" s="18" t="s">
        <v>605</v>
      </c>
      <c r="B37" s="19" t="s">
        <v>606</v>
      </c>
      <c r="C37" s="15" t="s">
        <v>607</v>
      </c>
      <c r="D37" s="15" t="s">
        <v>560</v>
      </c>
      <c r="E37" s="20">
        <v>240066</v>
      </c>
      <c r="F37" s="21">
        <v>1291.5551</v>
      </c>
      <c r="G37" s="22">
        <v>9.1999999999999998E-3</v>
      </c>
      <c r="H37" s="23"/>
      <c r="I37" s="24"/>
      <c r="J37" s="5"/>
    </row>
    <row r="38" spans="1:10" ht="13.15" customHeight="1">
      <c r="A38" s="18" t="s">
        <v>608</v>
      </c>
      <c r="B38" s="19" t="s">
        <v>609</v>
      </c>
      <c r="C38" s="15" t="s">
        <v>610</v>
      </c>
      <c r="D38" s="15" t="s">
        <v>597</v>
      </c>
      <c r="E38" s="20">
        <v>278327</v>
      </c>
      <c r="F38" s="21">
        <v>1252.4715000000001</v>
      </c>
      <c r="G38" s="22">
        <v>8.8999999999999999E-3</v>
      </c>
      <c r="H38" s="23"/>
      <c r="I38" s="24"/>
      <c r="J38" s="5"/>
    </row>
    <row r="39" spans="1:10" ht="13.15" customHeight="1">
      <c r="A39" s="18" t="s">
        <v>611</v>
      </c>
      <c r="B39" s="19" t="s">
        <v>612</v>
      </c>
      <c r="C39" s="15" t="s">
        <v>613</v>
      </c>
      <c r="D39" s="15" t="s">
        <v>614</v>
      </c>
      <c r="E39" s="20">
        <v>258458</v>
      </c>
      <c r="F39" s="21">
        <v>1247.8352</v>
      </c>
      <c r="G39" s="22">
        <v>8.8999999999999999E-3</v>
      </c>
      <c r="H39" s="23"/>
      <c r="I39" s="24"/>
      <c r="J39" s="5"/>
    </row>
    <row r="40" spans="1:10" ht="13.15" customHeight="1">
      <c r="A40" s="18" t="s">
        <v>615</v>
      </c>
      <c r="B40" s="19" t="s">
        <v>616</v>
      </c>
      <c r="C40" s="15" t="s">
        <v>617</v>
      </c>
      <c r="D40" s="15" t="s">
        <v>618</v>
      </c>
      <c r="E40" s="20">
        <v>45364</v>
      </c>
      <c r="F40" s="21">
        <v>1236.5545999999999</v>
      </c>
      <c r="G40" s="22">
        <v>8.8000000000000005E-3</v>
      </c>
      <c r="H40" s="23"/>
      <c r="I40" s="24"/>
      <c r="J40" s="5"/>
    </row>
    <row r="41" spans="1:10" ht="13.15" customHeight="1">
      <c r="A41" s="18" t="s">
        <v>619</v>
      </c>
      <c r="B41" s="19" t="s">
        <v>620</v>
      </c>
      <c r="C41" s="15" t="s">
        <v>621</v>
      </c>
      <c r="D41" s="15" t="s">
        <v>622</v>
      </c>
      <c r="E41" s="20">
        <v>223401</v>
      </c>
      <c r="F41" s="21">
        <v>1212.9557</v>
      </c>
      <c r="G41" s="22">
        <v>8.6E-3</v>
      </c>
      <c r="H41" s="23"/>
      <c r="I41" s="24"/>
      <c r="J41" s="5"/>
    </row>
    <row r="42" spans="1:10" ht="13.15" customHeight="1">
      <c r="A42" s="18" t="s">
        <v>623</v>
      </c>
      <c r="B42" s="19" t="s">
        <v>624</v>
      </c>
      <c r="C42" s="15" t="s">
        <v>625</v>
      </c>
      <c r="D42" s="15" t="s">
        <v>516</v>
      </c>
      <c r="E42" s="20">
        <v>55552</v>
      </c>
      <c r="F42" s="21">
        <v>1151.4819</v>
      </c>
      <c r="G42" s="22">
        <v>8.2000000000000007E-3</v>
      </c>
      <c r="H42" s="23"/>
      <c r="I42" s="24"/>
      <c r="J42" s="5"/>
    </row>
    <row r="43" spans="1:10" ht="13.15" customHeight="1">
      <c r="A43" s="18" t="s">
        <v>626</v>
      </c>
      <c r="B43" s="19" t="s">
        <v>627</v>
      </c>
      <c r="C43" s="15" t="s">
        <v>628</v>
      </c>
      <c r="D43" s="15" t="s">
        <v>629</v>
      </c>
      <c r="E43" s="20">
        <v>158880</v>
      </c>
      <c r="F43" s="21">
        <v>998.48140000000001</v>
      </c>
      <c r="G43" s="22">
        <v>7.1000000000000004E-3</v>
      </c>
      <c r="H43" s="23"/>
      <c r="I43" s="24"/>
      <c r="J43" s="5"/>
    </row>
    <row r="44" spans="1:10" ht="13.15" customHeight="1">
      <c r="A44" s="18" t="s">
        <v>630</v>
      </c>
      <c r="B44" s="19" t="s">
        <v>631</v>
      </c>
      <c r="C44" s="15" t="s">
        <v>632</v>
      </c>
      <c r="D44" s="15" t="s">
        <v>516</v>
      </c>
      <c r="E44" s="20">
        <v>98280</v>
      </c>
      <c r="F44" s="21">
        <v>997.54200000000003</v>
      </c>
      <c r="G44" s="22">
        <v>7.1000000000000004E-3</v>
      </c>
      <c r="H44" s="23"/>
      <c r="I44" s="24"/>
      <c r="J44" s="5"/>
    </row>
    <row r="45" spans="1:10" ht="13.15" customHeight="1">
      <c r="A45" s="18" t="s">
        <v>633</v>
      </c>
      <c r="B45" s="19" t="s">
        <v>634</v>
      </c>
      <c r="C45" s="15" t="s">
        <v>635</v>
      </c>
      <c r="D45" s="15" t="s">
        <v>560</v>
      </c>
      <c r="E45" s="20">
        <v>186592</v>
      </c>
      <c r="F45" s="21">
        <v>824.64329999999995</v>
      </c>
      <c r="G45" s="22">
        <v>5.7999999999999996E-3</v>
      </c>
      <c r="H45" s="23"/>
      <c r="I45" s="24"/>
      <c r="J45" s="5"/>
    </row>
    <row r="46" spans="1:10" ht="13.15" customHeight="1">
      <c r="A46" s="18" t="s">
        <v>636</v>
      </c>
      <c r="B46" s="19" t="s">
        <v>637</v>
      </c>
      <c r="C46" s="15" t="s">
        <v>638</v>
      </c>
      <c r="D46" s="15" t="s">
        <v>639</v>
      </c>
      <c r="E46" s="20">
        <v>72450</v>
      </c>
      <c r="F46" s="21">
        <v>752.10350000000005</v>
      </c>
      <c r="G46" s="22">
        <v>5.3E-3</v>
      </c>
      <c r="H46" s="23"/>
      <c r="I46" s="24"/>
      <c r="J46" s="5"/>
    </row>
    <row r="47" spans="1:10" ht="13.15" customHeight="1">
      <c r="A47" s="18" t="s">
        <v>640</v>
      </c>
      <c r="B47" s="19" t="s">
        <v>641</v>
      </c>
      <c r="C47" s="15" t="s">
        <v>642</v>
      </c>
      <c r="D47" s="15" t="s">
        <v>546</v>
      </c>
      <c r="E47" s="20">
        <v>25338</v>
      </c>
      <c r="F47" s="21">
        <v>498.72789999999998</v>
      </c>
      <c r="G47" s="22">
        <v>3.5000000000000001E-3</v>
      </c>
      <c r="H47" s="23"/>
      <c r="I47" s="24"/>
      <c r="J47" s="5"/>
    </row>
    <row r="48" spans="1:10" ht="13.15" customHeight="1">
      <c r="A48" s="18" t="s">
        <v>643</v>
      </c>
      <c r="B48" s="19" t="s">
        <v>644</v>
      </c>
      <c r="C48" s="15" t="s">
        <v>645</v>
      </c>
      <c r="D48" s="15" t="s">
        <v>516</v>
      </c>
      <c r="E48" s="20">
        <v>10469</v>
      </c>
      <c r="F48" s="21">
        <v>457.34350000000001</v>
      </c>
      <c r="G48" s="22">
        <v>3.2000000000000002E-3</v>
      </c>
      <c r="H48" s="23"/>
      <c r="I48" s="24"/>
      <c r="J48" s="5"/>
    </row>
    <row r="49" spans="1:10" ht="13.15" customHeight="1">
      <c r="A49" s="18" t="s">
        <v>646</v>
      </c>
      <c r="B49" s="19" t="s">
        <v>647</v>
      </c>
      <c r="C49" s="15" t="s">
        <v>648</v>
      </c>
      <c r="D49" s="15" t="s">
        <v>553</v>
      </c>
      <c r="E49" s="20">
        <v>43634</v>
      </c>
      <c r="F49" s="21">
        <v>444.17230000000001</v>
      </c>
      <c r="G49" s="22">
        <v>3.2000000000000002E-3</v>
      </c>
      <c r="H49" s="23"/>
      <c r="I49" s="24"/>
      <c r="J49" s="5"/>
    </row>
    <row r="50" spans="1:10" ht="13.15" customHeight="1">
      <c r="A50" s="18" t="s">
        <v>649</v>
      </c>
      <c r="B50" s="19" t="s">
        <v>650</v>
      </c>
      <c r="C50" s="15" t="s">
        <v>651</v>
      </c>
      <c r="D50" s="15" t="s">
        <v>652</v>
      </c>
      <c r="E50" s="20">
        <v>71569</v>
      </c>
      <c r="F50" s="21">
        <v>438.93270000000001</v>
      </c>
      <c r="G50" s="22">
        <v>3.0999999999999999E-3</v>
      </c>
      <c r="H50" s="23"/>
      <c r="I50" s="24"/>
      <c r="J50" s="5"/>
    </row>
    <row r="51" spans="1:10" ht="13.15" customHeight="1">
      <c r="A51" s="18" t="s">
        <v>653</v>
      </c>
      <c r="B51" s="19" t="s">
        <v>654</v>
      </c>
      <c r="C51" s="15" t="s">
        <v>655</v>
      </c>
      <c r="D51" s="15" t="s">
        <v>597</v>
      </c>
      <c r="E51" s="20">
        <v>544069</v>
      </c>
      <c r="F51" s="21">
        <v>410.77210000000002</v>
      </c>
      <c r="G51" s="22">
        <v>2.8999999999999998E-3</v>
      </c>
      <c r="H51" s="23"/>
      <c r="I51" s="24"/>
      <c r="J51" s="5"/>
    </row>
    <row r="52" spans="1:10" ht="13.15" customHeight="1">
      <c r="A52" s="18" t="s">
        <v>656</v>
      </c>
      <c r="B52" s="19" t="s">
        <v>657</v>
      </c>
      <c r="C52" s="15" t="s">
        <v>658</v>
      </c>
      <c r="D52" s="15" t="s">
        <v>659</v>
      </c>
      <c r="E52" s="20">
        <v>76530</v>
      </c>
      <c r="F52" s="21">
        <v>327.96929999999998</v>
      </c>
      <c r="G52" s="22">
        <v>2.3E-3</v>
      </c>
      <c r="H52" s="23"/>
      <c r="I52" s="24"/>
      <c r="J52" s="5"/>
    </row>
    <row r="53" spans="1:10" ht="13.15" customHeight="1">
      <c r="A53" s="18" t="s">
        <v>660</v>
      </c>
      <c r="B53" s="19" t="s">
        <v>661</v>
      </c>
      <c r="C53" s="15" t="s">
        <v>662</v>
      </c>
      <c r="D53" s="15" t="s">
        <v>587</v>
      </c>
      <c r="E53" s="20">
        <v>47740</v>
      </c>
      <c r="F53" s="21">
        <v>311.8854</v>
      </c>
      <c r="G53" s="22">
        <v>2.2000000000000001E-3</v>
      </c>
      <c r="H53" s="23"/>
      <c r="I53" s="24"/>
      <c r="J53" s="5"/>
    </row>
    <row r="54" spans="1:10" ht="13.15" customHeight="1">
      <c r="A54" s="18" t="s">
        <v>663</v>
      </c>
      <c r="B54" s="19" t="s">
        <v>664</v>
      </c>
      <c r="C54" s="15" t="s">
        <v>665</v>
      </c>
      <c r="D54" s="15" t="s">
        <v>573</v>
      </c>
      <c r="E54" s="20">
        <v>64880</v>
      </c>
      <c r="F54" s="21">
        <v>267.53269999999998</v>
      </c>
      <c r="G54" s="22">
        <v>1.9E-3</v>
      </c>
      <c r="H54" s="23"/>
      <c r="I54" s="24"/>
      <c r="J54" s="5"/>
    </row>
    <row r="55" spans="1:10" ht="13.15" customHeight="1">
      <c r="A55" s="18" t="s">
        <v>666</v>
      </c>
      <c r="B55" s="19" t="s">
        <v>667</v>
      </c>
      <c r="C55" s="15" t="s">
        <v>668</v>
      </c>
      <c r="D55" s="15" t="s">
        <v>597</v>
      </c>
      <c r="E55" s="20">
        <v>507798</v>
      </c>
      <c r="F55" s="21">
        <v>261.26209999999998</v>
      </c>
      <c r="G55" s="22">
        <v>1.9E-3</v>
      </c>
      <c r="H55" s="23"/>
      <c r="I55" s="24"/>
      <c r="J55" s="5"/>
    </row>
    <row r="56" spans="1:10" ht="13.15" customHeight="1">
      <c r="A56" s="18" t="s">
        <v>669</v>
      </c>
      <c r="B56" s="19" t="s">
        <v>670</v>
      </c>
      <c r="C56" s="15" t="s">
        <v>671</v>
      </c>
      <c r="D56" s="15" t="s">
        <v>672</v>
      </c>
      <c r="E56" s="20">
        <v>23971</v>
      </c>
      <c r="F56" s="21">
        <v>218.9152</v>
      </c>
      <c r="G56" s="22">
        <v>1.6000000000000001E-3</v>
      </c>
      <c r="H56" s="23"/>
      <c r="I56" s="24"/>
      <c r="J56" s="5"/>
    </row>
    <row r="57" spans="1:10" ht="13.15" customHeight="1">
      <c r="A57" s="18" t="s">
        <v>673</v>
      </c>
      <c r="B57" s="19" t="s">
        <v>674</v>
      </c>
      <c r="C57" s="15" t="s">
        <v>675</v>
      </c>
      <c r="D57" s="15" t="s">
        <v>553</v>
      </c>
      <c r="E57" s="20">
        <v>60017</v>
      </c>
      <c r="F57" s="21">
        <v>164.35659999999999</v>
      </c>
      <c r="G57" s="22">
        <v>1.1999999999999999E-3</v>
      </c>
      <c r="H57" s="23"/>
      <c r="I57" s="24"/>
      <c r="J57" s="5"/>
    </row>
    <row r="58" spans="1:10" ht="13.15" customHeight="1">
      <c r="A58" s="18" t="s">
        <v>676</v>
      </c>
      <c r="B58" s="19" t="s">
        <v>677</v>
      </c>
      <c r="C58" s="15" t="s">
        <v>678</v>
      </c>
      <c r="D58" s="15" t="s">
        <v>553</v>
      </c>
      <c r="E58" s="20">
        <v>3508</v>
      </c>
      <c r="F58" s="21">
        <v>116.30070000000001</v>
      </c>
      <c r="G58" s="22">
        <v>8.0000000000000004E-4</v>
      </c>
      <c r="H58" s="23"/>
      <c r="I58" s="24"/>
      <c r="J58" s="5"/>
    </row>
    <row r="59" spans="1:10" ht="13.15" customHeight="1">
      <c r="A59" s="5"/>
      <c r="B59" s="14" t="s">
        <v>179</v>
      </c>
      <c r="C59" s="15"/>
      <c r="D59" s="15"/>
      <c r="E59" s="15"/>
      <c r="F59" s="25">
        <v>129341.71950000001</v>
      </c>
      <c r="G59" s="26">
        <v>0.91749999999999998</v>
      </c>
      <c r="H59" s="27"/>
      <c r="I59" s="28"/>
      <c r="J59" s="5"/>
    </row>
    <row r="60" spans="1:10" ht="13.15" customHeight="1">
      <c r="A60" s="5"/>
      <c r="B60" s="29" t="s">
        <v>510</v>
      </c>
      <c r="C60" s="2"/>
      <c r="D60" s="2"/>
      <c r="E60" s="2"/>
      <c r="F60" s="27" t="s">
        <v>465</v>
      </c>
      <c r="G60" s="27" t="s">
        <v>465</v>
      </c>
      <c r="H60" s="27"/>
      <c r="I60" s="28"/>
      <c r="J60" s="5"/>
    </row>
    <row r="61" spans="1:10" ht="13.15" customHeight="1">
      <c r="A61" s="5"/>
      <c r="B61" s="29" t="s">
        <v>179</v>
      </c>
      <c r="C61" s="2"/>
      <c r="D61" s="2"/>
      <c r="E61" s="2"/>
      <c r="F61" s="27" t="s">
        <v>465</v>
      </c>
      <c r="G61" s="27" t="s">
        <v>465</v>
      </c>
      <c r="H61" s="27"/>
      <c r="I61" s="28"/>
      <c r="J61" s="5"/>
    </row>
    <row r="62" spans="1:10" ht="13.15" customHeight="1">
      <c r="A62" s="5"/>
      <c r="B62" s="29" t="s">
        <v>180</v>
      </c>
      <c r="C62" s="30"/>
      <c r="D62" s="2"/>
      <c r="E62" s="30"/>
      <c r="F62" s="25">
        <v>129341.71950000001</v>
      </c>
      <c r="G62" s="26">
        <v>0.91749999999999998</v>
      </c>
      <c r="H62" s="27"/>
      <c r="I62" s="28"/>
      <c r="J62" s="5"/>
    </row>
    <row r="63" spans="1:10" ht="13.15" customHeight="1">
      <c r="A63" s="5"/>
      <c r="B63" s="14" t="s">
        <v>193</v>
      </c>
      <c r="C63" s="15"/>
      <c r="D63" s="15"/>
      <c r="E63" s="15"/>
      <c r="F63" s="15"/>
      <c r="G63" s="15"/>
      <c r="H63" s="16"/>
      <c r="I63" s="17"/>
      <c r="J63" s="5"/>
    </row>
    <row r="64" spans="1:10" ht="13.15" customHeight="1">
      <c r="A64" s="5"/>
      <c r="B64" s="14" t="s">
        <v>194</v>
      </c>
      <c r="C64" s="15"/>
      <c r="D64" s="15"/>
      <c r="E64" s="15"/>
      <c r="F64" s="5"/>
      <c r="G64" s="16"/>
      <c r="H64" s="16"/>
      <c r="I64" s="17"/>
      <c r="J64" s="5"/>
    </row>
    <row r="65" spans="1:10" ht="13.15" customHeight="1">
      <c r="A65" s="18" t="s">
        <v>424</v>
      </c>
      <c r="B65" s="19" t="s">
        <v>425</v>
      </c>
      <c r="C65" s="15" t="s">
        <v>426</v>
      </c>
      <c r="D65" s="15" t="s">
        <v>198</v>
      </c>
      <c r="E65" s="20">
        <v>140</v>
      </c>
      <c r="F65" s="21">
        <v>1399.8824</v>
      </c>
      <c r="G65" s="22">
        <v>9.9000000000000008E-3</v>
      </c>
      <c r="H65" s="31">
        <v>6.9611999999999993E-2</v>
      </c>
      <c r="I65" s="24"/>
      <c r="J65" s="5"/>
    </row>
    <row r="66" spans="1:10" ht="13.15" customHeight="1">
      <c r="A66" s="5"/>
      <c r="B66" s="14" t="s">
        <v>179</v>
      </c>
      <c r="C66" s="15"/>
      <c r="D66" s="15"/>
      <c r="E66" s="15"/>
      <c r="F66" s="25">
        <v>1399.8824</v>
      </c>
      <c r="G66" s="26">
        <v>9.9000000000000008E-3</v>
      </c>
      <c r="H66" s="27"/>
      <c r="I66" s="28"/>
      <c r="J66" s="5"/>
    </row>
    <row r="67" spans="1:10" ht="13.15" customHeight="1">
      <c r="A67" s="5"/>
      <c r="B67" s="29" t="s">
        <v>464</v>
      </c>
      <c r="C67" s="2"/>
      <c r="D67" s="2"/>
      <c r="E67" s="2"/>
      <c r="F67" s="27" t="s">
        <v>465</v>
      </c>
      <c r="G67" s="27" t="s">
        <v>465</v>
      </c>
      <c r="H67" s="27"/>
      <c r="I67" s="28"/>
      <c r="J67" s="5"/>
    </row>
    <row r="68" spans="1:10" ht="13.15" customHeight="1">
      <c r="A68" s="5"/>
      <c r="B68" s="29" t="s">
        <v>179</v>
      </c>
      <c r="C68" s="2"/>
      <c r="D68" s="2"/>
      <c r="E68" s="2"/>
      <c r="F68" s="27" t="s">
        <v>465</v>
      </c>
      <c r="G68" s="27" t="s">
        <v>465</v>
      </c>
      <c r="H68" s="27"/>
      <c r="I68" s="28"/>
      <c r="J68" s="5"/>
    </row>
    <row r="69" spans="1:10" ht="13.15" customHeight="1">
      <c r="A69" s="5"/>
      <c r="B69" s="29" t="s">
        <v>180</v>
      </c>
      <c r="C69" s="30"/>
      <c r="D69" s="2"/>
      <c r="E69" s="30"/>
      <c r="F69" s="25">
        <v>1399.8824</v>
      </c>
      <c r="G69" s="26">
        <v>9.9000000000000008E-3</v>
      </c>
      <c r="H69" s="27"/>
      <c r="I69" s="28"/>
      <c r="J69" s="5"/>
    </row>
    <row r="70" spans="1:10" ht="13.15" customHeight="1">
      <c r="A70" s="5"/>
      <c r="B70" s="14" t="s">
        <v>181</v>
      </c>
      <c r="C70" s="15"/>
      <c r="D70" s="15"/>
      <c r="E70" s="15"/>
      <c r="F70" s="15"/>
      <c r="G70" s="15"/>
      <c r="H70" s="16"/>
      <c r="I70" s="17"/>
      <c r="J70" s="5"/>
    </row>
    <row r="71" spans="1:10" ht="13.15" customHeight="1">
      <c r="A71" s="18" t="s">
        <v>182</v>
      </c>
      <c r="B71" s="19" t="s">
        <v>183</v>
      </c>
      <c r="C71" s="15"/>
      <c r="D71" s="15"/>
      <c r="E71" s="20"/>
      <c r="F71" s="21">
        <v>9383.68</v>
      </c>
      <c r="G71" s="22">
        <v>6.6600000000000006E-2</v>
      </c>
      <c r="H71" s="31">
        <v>6.4415256753008729E-2</v>
      </c>
      <c r="I71" s="24"/>
      <c r="J71" s="5"/>
    </row>
    <row r="72" spans="1:10" ht="13.15" customHeight="1">
      <c r="A72" s="5"/>
      <c r="B72" s="14" t="s">
        <v>179</v>
      </c>
      <c r="C72" s="15"/>
      <c r="D72" s="15"/>
      <c r="E72" s="15"/>
      <c r="F72" s="25">
        <v>9383.68</v>
      </c>
      <c r="G72" s="26">
        <v>6.6600000000000006E-2</v>
      </c>
      <c r="H72" s="27"/>
      <c r="I72" s="28"/>
      <c r="J72" s="5"/>
    </row>
    <row r="73" spans="1:10" ht="13.15" customHeight="1">
      <c r="A73" s="5"/>
      <c r="B73" s="29" t="s">
        <v>180</v>
      </c>
      <c r="C73" s="30"/>
      <c r="D73" s="2"/>
      <c r="E73" s="30"/>
      <c r="F73" s="25">
        <v>9383.68</v>
      </c>
      <c r="G73" s="26">
        <v>6.6600000000000006E-2</v>
      </c>
      <c r="H73" s="27"/>
      <c r="I73" s="28"/>
      <c r="J73" s="5"/>
    </row>
    <row r="74" spans="1:10" ht="13.15" customHeight="1">
      <c r="A74" s="5"/>
      <c r="B74" s="29" t="s">
        <v>184</v>
      </c>
      <c r="C74" s="15"/>
      <c r="D74" s="2"/>
      <c r="E74" s="15"/>
      <c r="F74" s="32">
        <v>843.08810000000005</v>
      </c>
      <c r="G74" s="26">
        <v>6.0000000000000001E-3</v>
      </c>
      <c r="H74" s="27"/>
      <c r="I74" s="28"/>
      <c r="J74" s="5"/>
    </row>
    <row r="75" spans="1:10" ht="13.15" customHeight="1">
      <c r="A75" s="5"/>
      <c r="B75" s="33" t="s">
        <v>185</v>
      </c>
      <c r="C75" s="34"/>
      <c r="D75" s="34"/>
      <c r="E75" s="34"/>
      <c r="F75" s="35">
        <v>140968.37</v>
      </c>
      <c r="G75" s="36">
        <v>1</v>
      </c>
      <c r="H75" s="37"/>
      <c r="I75" s="38"/>
      <c r="J75" s="5"/>
    </row>
    <row r="76" spans="1:10" ht="13.15" customHeight="1">
      <c r="A76" s="5"/>
      <c r="B76" s="7"/>
      <c r="C76" s="5"/>
      <c r="D76" s="5"/>
      <c r="E76" s="5"/>
      <c r="F76" s="5"/>
      <c r="G76" s="5"/>
      <c r="H76" s="5"/>
      <c r="I76" s="5"/>
      <c r="J76" s="5"/>
    </row>
    <row r="77" spans="1:10" ht="13.15" customHeight="1">
      <c r="A77" s="5"/>
      <c r="B77" s="4" t="s">
        <v>186</v>
      </c>
      <c r="C77" s="5"/>
      <c r="D77" s="5"/>
      <c r="E77" s="5"/>
      <c r="F77" s="5"/>
      <c r="G77" s="5"/>
      <c r="H77" s="5"/>
      <c r="I77" s="5"/>
      <c r="J77" s="5"/>
    </row>
    <row r="78" spans="1:10" ht="13.15" customHeight="1">
      <c r="A78" s="5"/>
      <c r="B78" s="4" t="s">
        <v>467</v>
      </c>
      <c r="C78" s="5"/>
      <c r="D78" s="5"/>
      <c r="E78" s="5"/>
      <c r="F78" s="5"/>
      <c r="G78" s="5"/>
      <c r="H78" s="5"/>
      <c r="I78" s="5"/>
      <c r="J78" s="5"/>
    </row>
    <row r="79" spans="1:10" ht="13.15" customHeight="1">
      <c r="A79" s="5"/>
      <c r="B79" s="4" t="s">
        <v>187</v>
      </c>
      <c r="C79" s="5"/>
      <c r="D79" s="5"/>
      <c r="E79" s="5"/>
      <c r="F79" s="5"/>
      <c r="G79" s="5"/>
      <c r="H79" s="5"/>
      <c r="I79" s="5"/>
      <c r="J79" s="5"/>
    </row>
    <row r="80" spans="1:10" ht="25.9" customHeight="1">
      <c r="A80" s="5"/>
      <c r="B80" s="57" t="s">
        <v>188</v>
      </c>
      <c r="C80" s="57"/>
      <c r="D80" s="57"/>
      <c r="E80" s="57"/>
      <c r="F80" s="57"/>
      <c r="G80" s="57"/>
      <c r="H80" s="57"/>
      <c r="I80" s="57"/>
      <c r="J80" s="5"/>
    </row>
    <row r="81" spans="1:10" ht="13.15" customHeight="1">
      <c r="A81" s="5"/>
      <c r="B81" s="57"/>
      <c r="C81" s="57"/>
      <c r="D81" s="57"/>
      <c r="E81" s="57"/>
      <c r="F81" s="57"/>
      <c r="G81" s="57"/>
      <c r="H81" s="57"/>
      <c r="I81" s="57"/>
      <c r="J81" s="5"/>
    </row>
    <row r="82" spans="1:10" ht="13.15" customHeight="1">
      <c r="A82" s="5"/>
      <c r="B82" s="57"/>
      <c r="C82" s="57"/>
      <c r="D82" s="57"/>
      <c r="E82" s="57"/>
      <c r="F82" s="57"/>
      <c r="G82" s="57"/>
      <c r="H82" s="57"/>
      <c r="I82" s="57"/>
      <c r="J82" s="5"/>
    </row>
    <row r="83" spans="1:10" ht="13.15" customHeight="1">
      <c r="A83" s="5"/>
      <c r="B83" s="5"/>
      <c r="C83" s="58" t="s">
        <v>679</v>
      </c>
      <c r="D83" s="58"/>
      <c r="E83" s="58"/>
      <c r="F83" s="58"/>
      <c r="G83" s="5"/>
      <c r="H83" s="5"/>
      <c r="I83" s="5"/>
      <c r="J83" s="5"/>
    </row>
    <row r="84" spans="1:10" ht="13.15" customHeight="1">
      <c r="A84" s="5"/>
      <c r="B84" s="39" t="s">
        <v>190</v>
      </c>
      <c r="C84" s="58" t="s">
        <v>191</v>
      </c>
      <c r="D84" s="58"/>
      <c r="E84" s="58"/>
      <c r="F84" s="58"/>
      <c r="G84" s="5"/>
      <c r="H84" s="5"/>
      <c r="I84" s="5"/>
      <c r="J84" s="5"/>
    </row>
    <row r="85" spans="1:10" ht="121.15" customHeight="1">
      <c r="A85" s="5"/>
      <c r="B85" s="40"/>
      <c r="C85" s="56"/>
      <c r="D85" s="56"/>
      <c r="E85" s="5"/>
      <c r="F85" s="5"/>
      <c r="G85" s="5"/>
      <c r="H85" s="5"/>
      <c r="I85" s="5"/>
      <c r="J85" s="5"/>
    </row>
  </sheetData>
  <mergeCells count="6">
    <mergeCell ref="C85:D85"/>
    <mergeCell ref="B80:I80"/>
    <mergeCell ref="B81:I81"/>
    <mergeCell ref="B82:I82"/>
    <mergeCell ref="C83:F83"/>
    <mergeCell ref="C84:F84"/>
  </mergeCells>
  <hyperlinks>
    <hyperlink ref="A1" location="AxisCapitalBuilderFundSeries41582days" display="AXISCB4"/>
    <hyperlink ref="B1" location="AxisCapitalBuilderFundSeries41582days" display="Axis Capital Builder Fund - Series 4 (1582 days)"/>
  </hyperlinks>
  <pageMargins left="0" right="0" top="0" bottom="0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/>
  </sheetPr>
  <dimension ref="A1:J56"/>
  <sheetViews>
    <sheetView topLeftCell="B50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13</v>
      </c>
      <c r="B1" s="4" t="s">
        <v>14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470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680</v>
      </c>
      <c r="B7" s="19" t="s">
        <v>681</v>
      </c>
      <c r="C7" s="15" t="s">
        <v>682</v>
      </c>
      <c r="D7" s="15" t="s">
        <v>542</v>
      </c>
      <c r="E7" s="20">
        <v>34520</v>
      </c>
      <c r="F7" s="21">
        <v>121.63120000000001</v>
      </c>
      <c r="G7" s="22">
        <v>0.1089</v>
      </c>
      <c r="H7" s="23"/>
      <c r="I7" s="24"/>
      <c r="J7" s="5"/>
    </row>
    <row r="8" spans="1:10" ht="13.15" customHeight="1">
      <c r="A8" s="18" t="s">
        <v>539</v>
      </c>
      <c r="B8" s="19" t="s">
        <v>540</v>
      </c>
      <c r="C8" s="15" t="s">
        <v>541</v>
      </c>
      <c r="D8" s="15" t="s">
        <v>542</v>
      </c>
      <c r="E8" s="20">
        <v>4434</v>
      </c>
      <c r="F8" s="21">
        <v>114.2531</v>
      </c>
      <c r="G8" s="22">
        <v>0.1023</v>
      </c>
      <c r="H8" s="23"/>
      <c r="I8" s="24"/>
      <c r="J8" s="5"/>
    </row>
    <row r="9" spans="1:10" ht="13.15" customHeight="1">
      <c r="A9" s="18" t="s">
        <v>598</v>
      </c>
      <c r="B9" s="19" t="s">
        <v>599</v>
      </c>
      <c r="C9" s="15" t="s">
        <v>600</v>
      </c>
      <c r="D9" s="15" t="s">
        <v>601</v>
      </c>
      <c r="E9" s="20">
        <v>14114</v>
      </c>
      <c r="F9" s="21">
        <v>108.7201</v>
      </c>
      <c r="G9" s="22">
        <v>9.7299999999999998E-2</v>
      </c>
      <c r="H9" s="23"/>
      <c r="I9" s="24"/>
      <c r="J9" s="5"/>
    </row>
    <row r="10" spans="1:10" ht="13.15" customHeight="1">
      <c r="A10" s="18" t="s">
        <v>525</v>
      </c>
      <c r="B10" s="19" t="s">
        <v>526</v>
      </c>
      <c r="C10" s="15" t="s">
        <v>527</v>
      </c>
      <c r="D10" s="15" t="s">
        <v>528</v>
      </c>
      <c r="E10" s="20">
        <v>5937</v>
      </c>
      <c r="F10" s="21">
        <v>81.856399999999994</v>
      </c>
      <c r="G10" s="22">
        <v>7.3300000000000004E-2</v>
      </c>
      <c r="H10" s="23"/>
      <c r="I10" s="24"/>
      <c r="J10" s="5"/>
    </row>
    <row r="11" spans="1:10" ht="13.15" customHeight="1">
      <c r="A11" s="18" t="s">
        <v>615</v>
      </c>
      <c r="B11" s="19" t="s">
        <v>616</v>
      </c>
      <c r="C11" s="15" t="s">
        <v>617</v>
      </c>
      <c r="D11" s="15" t="s">
        <v>618</v>
      </c>
      <c r="E11" s="20">
        <v>2795</v>
      </c>
      <c r="F11" s="21">
        <v>76.1875</v>
      </c>
      <c r="G11" s="22">
        <v>6.8199999999999997E-2</v>
      </c>
      <c r="H11" s="23"/>
      <c r="I11" s="24"/>
      <c r="J11" s="5"/>
    </row>
    <row r="12" spans="1:10" ht="13.15" customHeight="1">
      <c r="A12" s="18" t="s">
        <v>554</v>
      </c>
      <c r="B12" s="19" t="s">
        <v>555</v>
      </c>
      <c r="C12" s="15" t="s">
        <v>556</v>
      </c>
      <c r="D12" s="15" t="s">
        <v>528</v>
      </c>
      <c r="E12" s="20">
        <v>828</v>
      </c>
      <c r="F12" s="21">
        <v>73.653099999999995</v>
      </c>
      <c r="G12" s="22">
        <v>6.59E-2</v>
      </c>
      <c r="H12" s="23"/>
      <c r="I12" s="24"/>
      <c r="J12" s="5"/>
    </row>
    <row r="13" spans="1:10" ht="13.15" customHeight="1">
      <c r="A13" s="18" t="s">
        <v>683</v>
      </c>
      <c r="B13" s="19" t="s">
        <v>684</v>
      </c>
      <c r="C13" s="15" t="s">
        <v>685</v>
      </c>
      <c r="D13" s="15" t="s">
        <v>618</v>
      </c>
      <c r="E13" s="20">
        <v>2587</v>
      </c>
      <c r="F13" s="21">
        <v>61.496899999999997</v>
      </c>
      <c r="G13" s="22">
        <v>5.5100000000000003E-2</v>
      </c>
      <c r="H13" s="23"/>
      <c r="I13" s="24"/>
      <c r="J13" s="5"/>
    </row>
    <row r="14" spans="1:10" ht="13.15" customHeight="1">
      <c r="A14" s="18" t="s">
        <v>580</v>
      </c>
      <c r="B14" s="19" t="s">
        <v>581</v>
      </c>
      <c r="C14" s="15" t="s">
        <v>582</v>
      </c>
      <c r="D14" s="15" t="s">
        <v>583</v>
      </c>
      <c r="E14" s="20">
        <v>220</v>
      </c>
      <c r="F14" s="21">
        <v>41.839100000000002</v>
      </c>
      <c r="G14" s="22">
        <v>3.7499999999999999E-2</v>
      </c>
      <c r="H14" s="23"/>
      <c r="I14" s="24"/>
      <c r="J14" s="5"/>
    </row>
    <row r="15" spans="1:10" ht="13.15" customHeight="1">
      <c r="A15" s="18" t="s">
        <v>686</v>
      </c>
      <c r="B15" s="19" t="s">
        <v>687</v>
      </c>
      <c r="C15" s="15" t="s">
        <v>688</v>
      </c>
      <c r="D15" s="15" t="s">
        <v>583</v>
      </c>
      <c r="E15" s="20">
        <v>732</v>
      </c>
      <c r="F15" s="21">
        <v>31.604800000000001</v>
      </c>
      <c r="G15" s="22">
        <v>2.8299999999999999E-2</v>
      </c>
      <c r="H15" s="23"/>
      <c r="I15" s="24"/>
      <c r="J15" s="5"/>
    </row>
    <row r="16" spans="1:10" ht="13.15" customHeight="1">
      <c r="A16" s="18" t="s">
        <v>689</v>
      </c>
      <c r="B16" s="19" t="s">
        <v>690</v>
      </c>
      <c r="C16" s="15" t="s">
        <v>691</v>
      </c>
      <c r="D16" s="15" t="s">
        <v>639</v>
      </c>
      <c r="E16" s="20">
        <v>889</v>
      </c>
      <c r="F16" s="21">
        <v>31.135400000000001</v>
      </c>
      <c r="G16" s="22">
        <v>2.7900000000000001E-2</v>
      </c>
      <c r="H16" s="23"/>
      <c r="I16" s="24"/>
      <c r="J16" s="5"/>
    </row>
    <row r="17" spans="1:10" ht="13.15" customHeight="1">
      <c r="A17" s="18" t="s">
        <v>692</v>
      </c>
      <c r="B17" s="19" t="s">
        <v>693</v>
      </c>
      <c r="C17" s="15" t="s">
        <v>694</v>
      </c>
      <c r="D17" s="15" t="s">
        <v>695</v>
      </c>
      <c r="E17" s="20">
        <v>1729</v>
      </c>
      <c r="F17" s="21">
        <v>30.672499999999999</v>
      </c>
      <c r="G17" s="22">
        <v>2.75E-2</v>
      </c>
      <c r="H17" s="23"/>
      <c r="I17" s="24"/>
      <c r="J17" s="5"/>
    </row>
    <row r="18" spans="1:10" ht="13.15" customHeight="1">
      <c r="A18" s="18" t="s">
        <v>696</v>
      </c>
      <c r="B18" s="19" t="s">
        <v>697</v>
      </c>
      <c r="C18" s="15" t="s">
        <v>698</v>
      </c>
      <c r="D18" s="15" t="s">
        <v>528</v>
      </c>
      <c r="E18" s="20">
        <v>865</v>
      </c>
      <c r="F18" s="21">
        <v>28.228000000000002</v>
      </c>
      <c r="G18" s="22">
        <v>2.53E-2</v>
      </c>
      <c r="H18" s="23"/>
      <c r="I18" s="24"/>
      <c r="J18" s="5"/>
    </row>
    <row r="19" spans="1:10" ht="13.15" customHeight="1">
      <c r="A19" s="18" t="s">
        <v>699</v>
      </c>
      <c r="B19" s="19" t="s">
        <v>700</v>
      </c>
      <c r="C19" s="15" t="s">
        <v>701</v>
      </c>
      <c r="D19" s="15" t="s">
        <v>622</v>
      </c>
      <c r="E19" s="20">
        <v>3737</v>
      </c>
      <c r="F19" s="21">
        <v>27.261399999999998</v>
      </c>
      <c r="G19" s="22">
        <v>2.4400000000000002E-2</v>
      </c>
      <c r="H19" s="23"/>
      <c r="I19" s="24"/>
      <c r="J19" s="5"/>
    </row>
    <row r="20" spans="1:10" ht="13.15" customHeight="1">
      <c r="A20" s="18" t="s">
        <v>702</v>
      </c>
      <c r="B20" s="19" t="s">
        <v>703</v>
      </c>
      <c r="C20" s="15" t="s">
        <v>704</v>
      </c>
      <c r="D20" s="15" t="s">
        <v>573</v>
      </c>
      <c r="E20" s="20">
        <v>632</v>
      </c>
      <c r="F20" s="21">
        <v>26.897300000000001</v>
      </c>
      <c r="G20" s="22">
        <v>2.41E-2</v>
      </c>
      <c r="H20" s="23"/>
      <c r="I20" s="24"/>
      <c r="J20" s="5"/>
    </row>
    <row r="21" spans="1:10" ht="13.15" customHeight="1">
      <c r="A21" s="18" t="s">
        <v>705</v>
      </c>
      <c r="B21" s="19" t="s">
        <v>706</v>
      </c>
      <c r="C21" s="15" t="s">
        <v>707</v>
      </c>
      <c r="D21" s="15" t="s">
        <v>695</v>
      </c>
      <c r="E21" s="20">
        <v>10502</v>
      </c>
      <c r="F21" s="21">
        <v>22.358799999999999</v>
      </c>
      <c r="G21" s="22">
        <v>0.02</v>
      </c>
      <c r="H21" s="23"/>
      <c r="I21" s="24"/>
      <c r="J21" s="5"/>
    </row>
    <row r="22" spans="1:10" ht="13.15" customHeight="1">
      <c r="A22" s="18" t="s">
        <v>708</v>
      </c>
      <c r="B22" s="19" t="s">
        <v>709</v>
      </c>
      <c r="C22" s="15" t="s">
        <v>710</v>
      </c>
      <c r="D22" s="15" t="s">
        <v>528</v>
      </c>
      <c r="E22" s="20">
        <v>805</v>
      </c>
      <c r="F22" s="21">
        <v>22.244199999999999</v>
      </c>
      <c r="G22" s="22">
        <v>1.9900000000000001E-2</v>
      </c>
      <c r="H22" s="23"/>
      <c r="I22" s="24"/>
      <c r="J22" s="5"/>
    </row>
    <row r="23" spans="1:10" ht="13.15" customHeight="1">
      <c r="A23" s="18" t="s">
        <v>669</v>
      </c>
      <c r="B23" s="19" t="s">
        <v>670</v>
      </c>
      <c r="C23" s="15" t="s">
        <v>671</v>
      </c>
      <c r="D23" s="15" t="s">
        <v>672</v>
      </c>
      <c r="E23" s="20">
        <v>2346</v>
      </c>
      <c r="F23" s="21">
        <v>21.424800000000001</v>
      </c>
      <c r="G23" s="22">
        <v>1.9199999999999998E-2</v>
      </c>
      <c r="H23" s="23"/>
      <c r="I23" s="24"/>
      <c r="J23" s="5"/>
    </row>
    <row r="24" spans="1:10" ht="13.15" customHeight="1">
      <c r="A24" s="18" t="s">
        <v>711</v>
      </c>
      <c r="B24" s="19" t="s">
        <v>712</v>
      </c>
      <c r="C24" s="15" t="s">
        <v>713</v>
      </c>
      <c r="D24" s="15" t="s">
        <v>672</v>
      </c>
      <c r="E24" s="20">
        <v>3533</v>
      </c>
      <c r="F24" s="21">
        <v>19.705300000000001</v>
      </c>
      <c r="G24" s="22">
        <v>1.7600000000000001E-2</v>
      </c>
      <c r="H24" s="23"/>
      <c r="I24" s="24"/>
      <c r="J24" s="5"/>
    </row>
    <row r="25" spans="1:10" ht="13.15" customHeight="1">
      <c r="A25" s="18" t="s">
        <v>714</v>
      </c>
      <c r="B25" s="19" t="s">
        <v>715</v>
      </c>
      <c r="C25" s="15" t="s">
        <v>716</v>
      </c>
      <c r="D25" s="15" t="s">
        <v>618</v>
      </c>
      <c r="E25" s="20">
        <v>1554</v>
      </c>
      <c r="F25" s="21">
        <v>18.3644</v>
      </c>
      <c r="G25" s="22">
        <v>1.6400000000000001E-2</v>
      </c>
      <c r="H25" s="23"/>
      <c r="I25" s="24"/>
      <c r="J25" s="5"/>
    </row>
    <row r="26" spans="1:10" ht="13.15" customHeight="1">
      <c r="A26" s="18" t="s">
        <v>717</v>
      </c>
      <c r="B26" s="19" t="s">
        <v>718</v>
      </c>
      <c r="C26" s="15" t="s">
        <v>719</v>
      </c>
      <c r="D26" s="15" t="s">
        <v>639</v>
      </c>
      <c r="E26" s="20">
        <v>480</v>
      </c>
      <c r="F26" s="21">
        <v>17.6206</v>
      </c>
      <c r="G26" s="22">
        <v>1.5800000000000002E-2</v>
      </c>
      <c r="H26" s="23"/>
      <c r="I26" s="24"/>
      <c r="J26" s="5"/>
    </row>
    <row r="27" spans="1:10" ht="13.15" customHeight="1">
      <c r="A27" s="18" t="s">
        <v>720</v>
      </c>
      <c r="B27" s="19" t="s">
        <v>721</v>
      </c>
      <c r="C27" s="15" t="s">
        <v>722</v>
      </c>
      <c r="D27" s="15" t="s">
        <v>639</v>
      </c>
      <c r="E27" s="20">
        <v>1389</v>
      </c>
      <c r="F27" s="21">
        <v>16.620799999999999</v>
      </c>
      <c r="G27" s="22">
        <v>1.49E-2</v>
      </c>
      <c r="H27" s="23"/>
      <c r="I27" s="24"/>
      <c r="J27" s="5"/>
    </row>
    <row r="28" spans="1:10" ht="13.15" customHeight="1">
      <c r="A28" s="18" t="s">
        <v>723</v>
      </c>
      <c r="B28" s="19" t="s">
        <v>724</v>
      </c>
      <c r="C28" s="15" t="s">
        <v>725</v>
      </c>
      <c r="D28" s="15" t="s">
        <v>672</v>
      </c>
      <c r="E28" s="20">
        <v>3208</v>
      </c>
      <c r="F28" s="21">
        <v>15.978999999999999</v>
      </c>
      <c r="G28" s="22">
        <v>1.43E-2</v>
      </c>
      <c r="H28" s="23"/>
      <c r="I28" s="24"/>
      <c r="J28" s="5"/>
    </row>
    <row r="29" spans="1:10" ht="13.15" customHeight="1">
      <c r="A29" s="18" t="s">
        <v>726</v>
      </c>
      <c r="B29" s="19" t="s">
        <v>727</v>
      </c>
      <c r="C29" s="15" t="s">
        <v>728</v>
      </c>
      <c r="D29" s="15" t="s">
        <v>614</v>
      </c>
      <c r="E29" s="20">
        <v>37</v>
      </c>
      <c r="F29" s="21">
        <v>14.813499999999999</v>
      </c>
      <c r="G29" s="22">
        <v>1.3299999999999999E-2</v>
      </c>
      <c r="H29" s="23"/>
      <c r="I29" s="24"/>
      <c r="J29" s="5"/>
    </row>
    <row r="30" spans="1:10" ht="13.15" customHeight="1">
      <c r="A30" s="18" t="s">
        <v>729</v>
      </c>
      <c r="B30" s="19" t="s">
        <v>730</v>
      </c>
      <c r="C30" s="15" t="s">
        <v>731</v>
      </c>
      <c r="D30" s="15" t="s">
        <v>732</v>
      </c>
      <c r="E30" s="20">
        <v>1847</v>
      </c>
      <c r="F30" s="21">
        <v>14.196999999999999</v>
      </c>
      <c r="G30" s="22">
        <v>1.2699999999999999E-2</v>
      </c>
      <c r="H30" s="23"/>
      <c r="I30" s="24"/>
      <c r="J30" s="5"/>
    </row>
    <row r="31" spans="1:10" ht="13.15" customHeight="1">
      <c r="A31" s="18" t="s">
        <v>733</v>
      </c>
      <c r="B31" s="19" t="s">
        <v>734</v>
      </c>
      <c r="C31" s="15" t="s">
        <v>735</v>
      </c>
      <c r="D31" s="15" t="s">
        <v>736</v>
      </c>
      <c r="E31" s="20">
        <v>3841</v>
      </c>
      <c r="F31" s="21">
        <v>13.6759</v>
      </c>
      <c r="G31" s="22">
        <v>1.2200000000000001E-2</v>
      </c>
      <c r="H31" s="23"/>
      <c r="I31" s="24"/>
      <c r="J31" s="5"/>
    </row>
    <row r="32" spans="1:10" ht="13.15" customHeight="1">
      <c r="A32" s="18" t="s">
        <v>737</v>
      </c>
      <c r="B32" s="19" t="s">
        <v>738</v>
      </c>
      <c r="C32" s="15" t="s">
        <v>739</v>
      </c>
      <c r="D32" s="15" t="s">
        <v>740</v>
      </c>
      <c r="E32" s="20">
        <v>5716</v>
      </c>
      <c r="F32" s="21">
        <v>12.963900000000001</v>
      </c>
      <c r="G32" s="22">
        <v>1.1599999999999999E-2</v>
      </c>
      <c r="H32" s="23"/>
      <c r="I32" s="24"/>
      <c r="J32" s="5"/>
    </row>
    <row r="33" spans="1:10" ht="13.15" customHeight="1">
      <c r="A33" s="18" t="s">
        <v>741</v>
      </c>
      <c r="B33" s="19" t="s">
        <v>742</v>
      </c>
      <c r="C33" s="15" t="s">
        <v>743</v>
      </c>
      <c r="D33" s="15" t="s">
        <v>618</v>
      </c>
      <c r="E33" s="20">
        <v>3791</v>
      </c>
      <c r="F33" s="21">
        <v>12.5463</v>
      </c>
      <c r="G33" s="22">
        <v>1.12E-2</v>
      </c>
      <c r="H33" s="23"/>
      <c r="I33" s="24"/>
      <c r="J33" s="5"/>
    </row>
    <row r="34" spans="1:10" ht="13.15" customHeight="1">
      <c r="A34" s="18" t="s">
        <v>744</v>
      </c>
      <c r="B34" s="19" t="s">
        <v>745</v>
      </c>
      <c r="C34" s="15" t="s">
        <v>746</v>
      </c>
      <c r="D34" s="15" t="s">
        <v>672</v>
      </c>
      <c r="E34" s="20">
        <v>825</v>
      </c>
      <c r="F34" s="21">
        <v>11.9877</v>
      </c>
      <c r="G34" s="22">
        <v>1.0699999999999999E-2</v>
      </c>
      <c r="H34" s="23"/>
      <c r="I34" s="24"/>
      <c r="J34" s="5"/>
    </row>
    <row r="35" spans="1:10" ht="13.15" customHeight="1">
      <c r="A35" s="18" t="s">
        <v>747</v>
      </c>
      <c r="B35" s="19" t="s">
        <v>748</v>
      </c>
      <c r="C35" s="15" t="s">
        <v>749</v>
      </c>
      <c r="D35" s="15" t="s">
        <v>750</v>
      </c>
      <c r="E35" s="20">
        <v>2372</v>
      </c>
      <c r="F35" s="21">
        <v>11.5481</v>
      </c>
      <c r="G35" s="22">
        <v>1.03E-2</v>
      </c>
      <c r="H35" s="23"/>
      <c r="I35" s="24"/>
      <c r="J35" s="5"/>
    </row>
    <row r="36" spans="1:10" ht="13.15" customHeight="1">
      <c r="A36" s="18" t="s">
        <v>751</v>
      </c>
      <c r="B36" s="19" t="s">
        <v>752</v>
      </c>
      <c r="C36" s="15" t="s">
        <v>753</v>
      </c>
      <c r="D36" s="15" t="s">
        <v>618</v>
      </c>
      <c r="E36" s="20">
        <v>1436</v>
      </c>
      <c r="F36" s="21">
        <v>11.5261</v>
      </c>
      <c r="G36" s="22">
        <v>1.03E-2</v>
      </c>
      <c r="H36" s="23"/>
      <c r="I36" s="24"/>
      <c r="J36" s="5"/>
    </row>
    <row r="37" spans="1:10" ht="13.15" customHeight="1">
      <c r="A37" s="5"/>
      <c r="B37" s="14" t="s">
        <v>179</v>
      </c>
      <c r="C37" s="15"/>
      <c r="D37" s="15"/>
      <c r="E37" s="15"/>
      <c r="F37" s="25">
        <v>1113.0129999999999</v>
      </c>
      <c r="G37" s="26">
        <v>0.99639999999999995</v>
      </c>
      <c r="H37" s="27"/>
      <c r="I37" s="28"/>
      <c r="J37" s="5"/>
    </row>
    <row r="38" spans="1:10" ht="13.15" customHeight="1">
      <c r="A38" s="5"/>
      <c r="B38" s="29" t="s">
        <v>510</v>
      </c>
      <c r="C38" s="2"/>
      <c r="D38" s="2"/>
      <c r="E38" s="2"/>
      <c r="F38" s="27" t="s">
        <v>465</v>
      </c>
      <c r="G38" s="27" t="s">
        <v>465</v>
      </c>
      <c r="H38" s="27"/>
      <c r="I38" s="28"/>
      <c r="J38" s="5"/>
    </row>
    <row r="39" spans="1:10" ht="13.15" customHeight="1">
      <c r="A39" s="5"/>
      <c r="B39" s="29" t="s">
        <v>179</v>
      </c>
      <c r="C39" s="2"/>
      <c r="D39" s="2"/>
      <c r="E39" s="2"/>
      <c r="F39" s="27" t="s">
        <v>465</v>
      </c>
      <c r="G39" s="27" t="s">
        <v>465</v>
      </c>
      <c r="H39" s="27"/>
      <c r="I39" s="28"/>
      <c r="J39" s="5"/>
    </row>
    <row r="40" spans="1:10" ht="13.15" customHeight="1">
      <c r="A40" s="5"/>
      <c r="B40" s="29" t="s">
        <v>180</v>
      </c>
      <c r="C40" s="30"/>
      <c r="D40" s="2"/>
      <c r="E40" s="30"/>
      <c r="F40" s="25">
        <v>1113.0129999999999</v>
      </c>
      <c r="G40" s="26">
        <v>0.99639999999999995</v>
      </c>
      <c r="H40" s="27"/>
      <c r="I40" s="28"/>
      <c r="J40" s="5"/>
    </row>
    <row r="41" spans="1:10" ht="13.15" customHeight="1">
      <c r="A41" s="5"/>
      <c r="B41" s="14" t="s">
        <v>181</v>
      </c>
      <c r="C41" s="15"/>
      <c r="D41" s="15"/>
      <c r="E41" s="15"/>
      <c r="F41" s="15"/>
      <c r="G41" s="15"/>
      <c r="H41" s="16"/>
      <c r="I41" s="17"/>
      <c r="J41" s="5"/>
    </row>
    <row r="42" spans="1:10" ht="13.15" customHeight="1">
      <c r="A42" s="18" t="s">
        <v>182</v>
      </c>
      <c r="B42" s="19" t="s">
        <v>183</v>
      </c>
      <c r="C42" s="15"/>
      <c r="D42" s="15"/>
      <c r="E42" s="20"/>
      <c r="F42" s="21">
        <v>1.4</v>
      </c>
      <c r="G42" s="22">
        <v>1.2999999999999999E-3</v>
      </c>
      <c r="H42" s="31">
        <v>6.4564275796205106E-2</v>
      </c>
      <c r="I42" s="24"/>
      <c r="J42" s="5"/>
    </row>
    <row r="43" spans="1:10" ht="13.15" customHeight="1">
      <c r="A43" s="5"/>
      <c r="B43" s="14" t="s">
        <v>179</v>
      </c>
      <c r="C43" s="15"/>
      <c r="D43" s="15"/>
      <c r="E43" s="15"/>
      <c r="F43" s="25">
        <v>1.4</v>
      </c>
      <c r="G43" s="26">
        <v>1.2999999999999999E-3</v>
      </c>
      <c r="H43" s="27"/>
      <c r="I43" s="28"/>
      <c r="J43" s="5"/>
    </row>
    <row r="44" spans="1:10" ht="13.15" customHeight="1">
      <c r="A44" s="5"/>
      <c r="B44" s="29" t="s">
        <v>180</v>
      </c>
      <c r="C44" s="30"/>
      <c r="D44" s="2"/>
      <c r="E44" s="30"/>
      <c r="F44" s="25">
        <v>1.4</v>
      </c>
      <c r="G44" s="26">
        <v>1.2999999999999999E-3</v>
      </c>
      <c r="H44" s="27"/>
      <c r="I44" s="28"/>
      <c r="J44" s="5"/>
    </row>
    <row r="45" spans="1:10" ht="13.15" customHeight="1">
      <c r="A45" s="5"/>
      <c r="B45" s="29" t="s">
        <v>184</v>
      </c>
      <c r="C45" s="15"/>
      <c r="D45" s="2"/>
      <c r="E45" s="15"/>
      <c r="F45" s="32">
        <v>2.577</v>
      </c>
      <c r="G45" s="26">
        <v>2.3E-3</v>
      </c>
      <c r="H45" s="27"/>
      <c r="I45" s="28"/>
      <c r="J45" s="5"/>
    </row>
    <row r="46" spans="1:10" ht="13.15" customHeight="1">
      <c r="A46" s="5"/>
      <c r="B46" s="33" t="s">
        <v>185</v>
      </c>
      <c r="C46" s="34"/>
      <c r="D46" s="34"/>
      <c r="E46" s="34"/>
      <c r="F46" s="35">
        <v>1116.99</v>
      </c>
      <c r="G46" s="36">
        <v>1</v>
      </c>
      <c r="H46" s="37"/>
      <c r="I46" s="38"/>
      <c r="J46" s="5"/>
    </row>
    <row r="47" spans="1:10" ht="13.15" customHeight="1">
      <c r="A47" s="5"/>
      <c r="B47" s="7"/>
      <c r="C47" s="5"/>
      <c r="D47" s="5"/>
      <c r="E47" s="5"/>
      <c r="F47" s="5"/>
      <c r="G47" s="5"/>
      <c r="H47" s="5"/>
      <c r="I47" s="5"/>
      <c r="J47" s="5"/>
    </row>
    <row r="48" spans="1:10" ht="13.15" customHeight="1">
      <c r="A48" s="5"/>
      <c r="B48" s="4" t="s">
        <v>186</v>
      </c>
      <c r="C48" s="5"/>
      <c r="D48" s="5"/>
      <c r="E48" s="5"/>
      <c r="F48" s="5"/>
      <c r="G48" s="5"/>
      <c r="H48" s="5"/>
      <c r="I48" s="5"/>
      <c r="J48" s="5"/>
    </row>
    <row r="49" spans="1:10" ht="13.15" customHeight="1">
      <c r="A49" s="5"/>
      <c r="B49" s="4" t="s">
        <v>187</v>
      </c>
      <c r="C49" s="5"/>
      <c r="D49" s="5"/>
      <c r="E49" s="5"/>
      <c r="F49" s="5"/>
      <c r="G49" s="5"/>
      <c r="H49" s="5"/>
      <c r="I49" s="5"/>
      <c r="J49" s="5"/>
    </row>
    <row r="50" spans="1:10" ht="25.9" customHeight="1">
      <c r="A50" s="5"/>
      <c r="B50" s="57" t="s">
        <v>188</v>
      </c>
      <c r="C50" s="57"/>
      <c r="D50" s="57"/>
      <c r="E50" s="57"/>
      <c r="F50" s="57"/>
      <c r="G50" s="57"/>
      <c r="H50" s="57"/>
      <c r="I50" s="57"/>
      <c r="J50" s="5"/>
    </row>
    <row r="51" spans="1:10" ht="13.15" customHeight="1">
      <c r="A51" s="5"/>
      <c r="B51" s="57"/>
      <c r="C51" s="57"/>
      <c r="D51" s="57"/>
      <c r="E51" s="57"/>
      <c r="F51" s="57"/>
      <c r="G51" s="57"/>
      <c r="H51" s="57"/>
      <c r="I51" s="57"/>
      <c r="J51" s="5"/>
    </row>
    <row r="52" spans="1:10" ht="13.15" customHeight="1">
      <c r="A52" s="5"/>
      <c r="B52" s="59" t="s">
        <v>754</v>
      </c>
      <c r="C52" s="59"/>
      <c r="D52" s="59"/>
      <c r="E52" s="59"/>
      <c r="F52" s="5"/>
      <c r="G52" s="5"/>
      <c r="H52" s="5"/>
      <c r="I52" s="5"/>
      <c r="J52" s="5"/>
    </row>
    <row r="53" spans="1:10" ht="13.15" customHeight="1">
      <c r="A53" s="5"/>
      <c r="B53" s="57"/>
      <c r="C53" s="57"/>
      <c r="D53" s="57"/>
      <c r="E53" s="57"/>
      <c r="F53" s="57"/>
      <c r="G53" s="57"/>
      <c r="H53" s="57"/>
      <c r="I53" s="57"/>
      <c r="J53" s="5"/>
    </row>
    <row r="54" spans="1:10" ht="13.15" customHeight="1">
      <c r="A54" s="5"/>
      <c r="B54" s="5"/>
      <c r="C54" s="58" t="s">
        <v>755</v>
      </c>
      <c r="D54" s="58"/>
      <c r="E54" s="58"/>
      <c r="F54" s="58"/>
      <c r="G54" s="5"/>
      <c r="H54" s="5"/>
      <c r="I54" s="5"/>
      <c r="J54" s="5"/>
    </row>
    <row r="55" spans="1:10" ht="13.15" customHeight="1">
      <c r="A55" s="5"/>
      <c r="B55" s="39" t="s">
        <v>190</v>
      </c>
      <c r="C55" s="58" t="s">
        <v>191</v>
      </c>
      <c r="D55" s="58"/>
      <c r="E55" s="58"/>
      <c r="F55" s="58"/>
      <c r="G55" s="5"/>
      <c r="H55" s="5"/>
      <c r="I55" s="5"/>
      <c r="J55" s="5"/>
    </row>
    <row r="56" spans="1:10" ht="121.15" customHeight="1">
      <c r="A56" s="5"/>
      <c r="B56" s="40"/>
      <c r="C56" s="56"/>
      <c r="D56" s="56"/>
      <c r="E56" s="5"/>
      <c r="F56" s="5"/>
      <c r="G56" s="5"/>
      <c r="H56" s="5"/>
      <c r="I56" s="5"/>
      <c r="J56" s="5"/>
    </row>
  </sheetData>
  <mergeCells count="7">
    <mergeCell ref="C55:F55"/>
    <mergeCell ref="C56:D56"/>
    <mergeCell ref="B50:I50"/>
    <mergeCell ref="B51:I51"/>
    <mergeCell ref="B52:E52"/>
    <mergeCell ref="B53:I53"/>
    <mergeCell ref="C54:F54"/>
  </mergeCells>
  <hyperlinks>
    <hyperlink ref="A1" location="AxisNIFTYIndiaConsumptionETF" display="AXISCETF"/>
    <hyperlink ref="B1" location="AxisNIFTYIndiaConsumptionETF" display="Axis NIFTY India Consumption ETF"/>
  </hyperlinks>
  <pageMargins left="0" right="0" top="0" bottom="0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/>
  </sheetPr>
  <dimension ref="A1:J86"/>
  <sheetViews>
    <sheetView topLeftCell="A49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15</v>
      </c>
      <c r="B1" s="4" t="s">
        <v>16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567</v>
      </c>
      <c r="B7" s="19" t="s">
        <v>568</v>
      </c>
      <c r="C7" s="15" t="s">
        <v>569</v>
      </c>
      <c r="D7" s="15" t="s">
        <v>520</v>
      </c>
      <c r="E7" s="20">
        <v>154750</v>
      </c>
      <c r="F7" s="21">
        <v>4059.0151000000001</v>
      </c>
      <c r="G7" s="22">
        <v>5.8900000000000001E-2</v>
      </c>
      <c r="H7" s="23"/>
      <c r="I7" s="24"/>
      <c r="J7" s="5"/>
    </row>
    <row r="8" spans="1:10" ht="13.15" customHeight="1">
      <c r="A8" s="18" t="s">
        <v>517</v>
      </c>
      <c r="B8" s="19" t="s">
        <v>518</v>
      </c>
      <c r="C8" s="15" t="s">
        <v>519</v>
      </c>
      <c r="D8" s="15" t="s">
        <v>520</v>
      </c>
      <c r="E8" s="20">
        <v>54376</v>
      </c>
      <c r="F8" s="21">
        <v>3200.7889</v>
      </c>
      <c r="G8" s="22">
        <v>4.65E-2</v>
      </c>
      <c r="H8" s="23"/>
      <c r="I8" s="24"/>
      <c r="J8" s="5"/>
    </row>
    <row r="9" spans="1:10" ht="13.15" customHeight="1">
      <c r="A9" s="18" t="s">
        <v>477</v>
      </c>
      <c r="B9" s="19" t="s">
        <v>478</v>
      </c>
      <c r="C9" s="15" t="s">
        <v>479</v>
      </c>
      <c r="D9" s="15" t="s">
        <v>476</v>
      </c>
      <c r="E9" s="20">
        <v>383144</v>
      </c>
      <c r="F9" s="21">
        <v>3187.3748999999998</v>
      </c>
      <c r="G9" s="22">
        <v>4.6300000000000001E-2</v>
      </c>
      <c r="H9" s="23"/>
      <c r="I9" s="24"/>
      <c r="J9" s="5"/>
    </row>
    <row r="10" spans="1:10" ht="13.15" customHeight="1">
      <c r="A10" s="18" t="s">
        <v>529</v>
      </c>
      <c r="B10" s="19" t="s">
        <v>530</v>
      </c>
      <c r="C10" s="15" t="s">
        <v>531</v>
      </c>
      <c r="D10" s="15" t="s">
        <v>516</v>
      </c>
      <c r="E10" s="20">
        <v>90000</v>
      </c>
      <c r="F10" s="21">
        <v>3022.83</v>
      </c>
      <c r="G10" s="22">
        <v>4.3900000000000002E-2</v>
      </c>
      <c r="H10" s="23"/>
      <c r="I10" s="24"/>
      <c r="J10" s="5"/>
    </row>
    <row r="11" spans="1:10" ht="13.15" customHeight="1">
      <c r="A11" s="18" t="s">
        <v>689</v>
      </c>
      <c r="B11" s="19" t="s">
        <v>690</v>
      </c>
      <c r="C11" s="15" t="s">
        <v>691</v>
      </c>
      <c r="D11" s="15" t="s">
        <v>639</v>
      </c>
      <c r="E11" s="20">
        <v>83763</v>
      </c>
      <c r="F11" s="21">
        <v>2933.6315</v>
      </c>
      <c r="G11" s="22">
        <v>4.2599999999999999E-2</v>
      </c>
      <c r="H11" s="23"/>
      <c r="I11" s="24"/>
      <c r="J11" s="5"/>
    </row>
    <row r="12" spans="1:10" ht="13.15" customHeight="1">
      <c r="A12" s="18" t="s">
        <v>513</v>
      </c>
      <c r="B12" s="19" t="s">
        <v>514</v>
      </c>
      <c r="C12" s="15" t="s">
        <v>515</v>
      </c>
      <c r="D12" s="15" t="s">
        <v>516</v>
      </c>
      <c r="E12" s="20">
        <v>190904</v>
      </c>
      <c r="F12" s="21">
        <v>2927.9901</v>
      </c>
      <c r="G12" s="22">
        <v>4.2500000000000003E-2</v>
      </c>
      <c r="H12" s="23"/>
      <c r="I12" s="24"/>
      <c r="J12" s="5"/>
    </row>
    <row r="13" spans="1:10" ht="13.15" customHeight="1">
      <c r="A13" s="18" t="s">
        <v>532</v>
      </c>
      <c r="B13" s="19" t="s">
        <v>533</v>
      </c>
      <c r="C13" s="15" t="s">
        <v>534</v>
      </c>
      <c r="D13" s="15" t="s">
        <v>535</v>
      </c>
      <c r="E13" s="20">
        <v>109415</v>
      </c>
      <c r="F13" s="21">
        <v>2575.4650000000001</v>
      </c>
      <c r="G13" s="22">
        <v>3.7400000000000003E-2</v>
      </c>
      <c r="H13" s="23"/>
      <c r="I13" s="24"/>
      <c r="J13" s="5"/>
    </row>
    <row r="14" spans="1:10" ht="13.15" customHeight="1">
      <c r="A14" s="18" t="s">
        <v>473</v>
      </c>
      <c r="B14" s="19" t="s">
        <v>474</v>
      </c>
      <c r="C14" s="15" t="s">
        <v>475</v>
      </c>
      <c r="D14" s="15" t="s">
        <v>476</v>
      </c>
      <c r="E14" s="20">
        <v>152000</v>
      </c>
      <c r="F14" s="21">
        <v>2437.3200000000002</v>
      </c>
      <c r="G14" s="22">
        <v>3.5400000000000001E-2</v>
      </c>
      <c r="H14" s="23"/>
      <c r="I14" s="24"/>
      <c r="J14" s="5"/>
    </row>
    <row r="15" spans="1:10" ht="13.15" customHeight="1">
      <c r="A15" s="18" t="s">
        <v>480</v>
      </c>
      <c r="B15" s="19" t="s">
        <v>481</v>
      </c>
      <c r="C15" s="15" t="s">
        <v>482</v>
      </c>
      <c r="D15" s="15" t="s">
        <v>476</v>
      </c>
      <c r="E15" s="20">
        <v>132244</v>
      </c>
      <c r="F15" s="21">
        <v>2289.1435999999999</v>
      </c>
      <c r="G15" s="22">
        <v>3.32E-2</v>
      </c>
      <c r="H15" s="23"/>
      <c r="I15" s="24"/>
      <c r="J15" s="5"/>
    </row>
    <row r="16" spans="1:10" ht="13.15" customHeight="1">
      <c r="A16" s="18" t="s">
        <v>525</v>
      </c>
      <c r="B16" s="19" t="s">
        <v>526</v>
      </c>
      <c r="C16" s="15" t="s">
        <v>527</v>
      </c>
      <c r="D16" s="15" t="s">
        <v>528</v>
      </c>
      <c r="E16" s="20">
        <v>100000</v>
      </c>
      <c r="F16" s="21">
        <v>1378.75</v>
      </c>
      <c r="G16" s="22">
        <v>0.02</v>
      </c>
      <c r="H16" s="23"/>
      <c r="I16" s="24"/>
      <c r="J16" s="5"/>
    </row>
    <row r="17" spans="1:10" ht="13.15" customHeight="1">
      <c r="A17" s="18" t="s">
        <v>756</v>
      </c>
      <c r="B17" s="19" t="s">
        <v>757</v>
      </c>
      <c r="C17" s="15" t="s">
        <v>758</v>
      </c>
      <c r="D17" s="15" t="s">
        <v>759</v>
      </c>
      <c r="E17" s="20">
        <v>75039</v>
      </c>
      <c r="F17" s="21">
        <v>1303.8400999999999</v>
      </c>
      <c r="G17" s="22">
        <v>1.89E-2</v>
      </c>
      <c r="H17" s="23"/>
      <c r="I17" s="24"/>
      <c r="J17" s="5"/>
    </row>
    <row r="18" spans="1:10" ht="13.15" customHeight="1">
      <c r="A18" s="18" t="s">
        <v>521</v>
      </c>
      <c r="B18" s="19" t="s">
        <v>522</v>
      </c>
      <c r="C18" s="15" t="s">
        <v>523</v>
      </c>
      <c r="D18" s="15" t="s">
        <v>524</v>
      </c>
      <c r="E18" s="20">
        <v>60965</v>
      </c>
      <c r="F18" s="21">
        <v>1295.1405</v>
      </c>
      <c r="G18" s="22">
        <v>1.8800000000000001E-2</v>
      </c>
      <c r="H18" s="23"/>
      <c r="I18" s="24"/>
      <c r="J18" s="5"/>
    </row>
    <row r="19" spans="1:10" ht="13.15" customHeight="1">
      <c r="A19" s="18" t="s">
        <v>554</v>
      </c>
      <c r="B19" s="19" t="s">
        <v>555</v>
      </c>
      <c r="C19" s="15" t="s">
        <v>556</v>
      </c>
      <c r="D19" s="15" t="s">
        <v>528</v>
      </c>
      <c r="E19" s="20">
        <v>14000</v>
      </c>
      <c r="F19" s="21">
        <v>1245.3420000000001</v>
      </c>
      <c r="G19" s="22">
        <v>1.8100000000000002E-2</v>
      </c>
      <c r="H19" s="23"/>
      <c r="I19" s="24"/>
      <c r="J19" s="5"/>
    </row>
    <row r="20" spans="1:10" ht="13.15" customHeight="1">
      <c r="A20" s="18" t="s">
        <v>760</v>
      </c>
      <c r="B20" s="19" t="s">
        <v>761</v>
      </c>
      <c r="C20" s="15" t="s">
        <v>762</v>
      </c>
      <c r="D20" s="15" t="s">
        <v>763</v>
      </c>
      <c r="E20" s="20">
        <v>39704</v>
      </c>
      <c r="F20" s="21">
        <v>1190.0678</v>
      </c>
      <c r="G20" s="22">
        <v>1.7299999999999999E-2</v>
      </c>
      <c r="H20" s="23"/>
      <c r="I20" s="24"/>
      <c r="J20" s="5"/>
    </row>
    <row r="21" spans="1:10" ht="13.15" customHeight="1">
      <c r="A21" s="18" t="s">
        <v>764</v>
      </c>
      <c r="B21" s="19" t="s">
        <v>765</v>
      </c>
      <c r="C21" s="15" t="s">
        <v>766</v>
      </c>
      <c r="D21" s="15" t="s">
        <v>560</v>
      </c>
      <c r="E21" s="20">
        <v>90388</v>
      </c>
      <c r="F21" s="21">
        <v>1099.3441</v>
      </c>
      <c r="G21" s="22">
        <v>1.6E-2</v>
      </c>
      <c r="H21" s="23"/>
      <c r="I21" s="24"/>
      <c r="J21" s="5"/>
    </row>
    <row r="22" spans="1:10" ht="13.15" customHeight="1">
      <c r="A22" s="18" t="s">
        <v>676</v>
      </c>
      <c r="B22" s="19" t="s">
        <v>677</v>
      </c>
      <c r="C22" s="15" t="s">
        <v>678</v>
      </c>
      <c r="D22" s="15" t="s">
        <v>553</v>
      </c>
      <c r="E22" s="20">
        <v>31120</v>
      </c>
      <c r="F22" s="21">
        <v>1031.7213999999999</v>
      </c>
      <c r="G22" s="22">
        <v>1.4999999999999999E-2</v>
      </c>
      <c r="H22" s="23"/>
      <c r="I22" s="24"/>
      <c r="J22" s="5"/>
    </row>
    <row r="23" spans="1:10" ht="13.15" customHeight="1">
      <c r="A23" s="18" t="s">
        <v>588</v>
      </c>
      <c r="B23" s="19" t="s">
        <v>589</v>
      </c>
      <c r="C23" s="15" t="s">
        <v>590</v>
      </c>
      <c r="D23" s="15" t="s">
        <v>520</v>
      </c>
      <c r="E23" s="20">
        <v>75000</v>
      </c>
      <c r="F23" s="21">
        <v>1006.8375</v>
      </c>
      <c r="G23" s="22">
        <v>1.46E-2</v>
      </c>
      <c r="H23" s="23"/>
      <c r="I23" s="24"/>
      <c r="J23" s="5"/>
    </row>
    <row r="24" spans="1:10" ht="13.15" customHeight="1">
      <c r="A24" s="18" t="s">
        <v>767</v>
      </c>
      <c r="B24" s="19" t="s">
        <v>768</v>
      </c>
      <c r="C24" s="15" t="s">
        <v>769</v>
      </c>
      <c r="D24" s="15" t="s">
        <v>546</v>
      </c>
      <c r="E24" s="20">
        <v>3673</v>
      </c>
      <c r="F24" s="21">
        <v>869.93349999999998</v>
      </c>
      <c r="G24" s="22">
        <v>1.26E-2</v>
      </c>
      <c r="H24" s="23"/>
      <c r="I24" s="24"/>
      <c r="J24" s="5"/>
    </row>
    <row r="25" spans="1:10" ht="13.15" customHeight="1">
      <c r="A25" s="18" t="s">
        <v>550</v>
      </c>
      <c r="B25" s="19" t="s">
        <v>551</v>
      </c>
      <c r="C25" s="15" t="s">
        <v>552</v>
      </c>
      <c r="D25" s="15" t="s">
        <v>553</v>
      </c>
      <c r="E25" s="20">
        <v>80409</v>
      </c>
      <c r="F25" s="21">
        <v>831.83109999999999</v>
      </c>
      <c r="G25" s="22">
        <v>1.21E-2</v>
      </c>
      <c r="H25" s="23"/>
      <c r="I25" s="24"/>
      <c r="J25" s="5"/>
    </row>
    <row r="26" spans="1:10" ht="13.15" customHeight="1">
      <c r="A26" s="18" t="s">
        <v>770</v>
      </c>
      <c r="B26" s="19" t="s">
        <v>771</v>
      </c>
      <c r="C26" s="15" t="s">
        <v>772</v>
      </c>
      <c r="D26" s="15" t="s">
        <v>560</v>
      </c>
      <c r="E26" s="20">
        <v>58462</v>
      </c>
      <c r="F26" s="21">
        <v>804.52480000000003</v>
      </c>
      <c r="G26" s="22">
        <v>1.17E-2</v>
      </c>
      <c r="H26" s="23"/>
      <c r="I26" s="24"/>
      <c r="J26" s="5"/>
    </row>
    <row r="27" spans="1:10" ht="13.15" customHeight="1">
      <c r="A27" s="18" t="s">
        <v>773</v>
      </c>
      <c r="B27" s="19" t="s">
        <v>774</v>
      </c>
      <c r="C27" s="15" t="s">
        <v>775</v>
      </c>
      <c r="D27" s="15" t="s">
        <v>573</v>
      </c>
      <c r="E27" s="20">
        <v>279366</v>
      </c>
      <c r="F27" s="21">
        <v>786.83429999999998</v>
      </c>
      <c r="G27" s="22">
        <v>1.14E-2</v>
      </c>
      <c r="H27" s="23"/>
      <c r="I27" s="24"/>
      <c r="J27" s="5"/>
    </row>
    <row r="28" spans="1:10" ht="13.15" customHeight="1">
      <c r="A28" s="18" t="s">
        <v>580</v>
      </c>
      <c r="B28" s="19" t="s">
        <v>581</v>
      </c>
      <c r="C28" s="15" t="s">
        <v>582</v>
      </c>
      <c r="D28" s="15" t="s">
        <v>583</v>
      </c>
      <c r="E28" s="20">
        <v>4096</v>
      </c>
      <c r="F28" s="21">
        <v>778.96699999999998</v>
      </c>
      <c r="G28" s="22">
        <v>1.1299999999999999E-2</v>
      </c>
      <c r="H28" s="23"/>
      <c r="I28" s="24"/>
      <c r="J28" s="5"/>
    </row>
    <row r="29" spans="1:10" ht="13.15" customHeight="1">
      <c r="A29" s="18" t="s">
        <v>683</v>
      </c>
      <c r="B29" s="19" t="s">
        <v>684</v>
      </c>
      <c r="C29" s="15" t="s">
        <v>685</v>
      </c>
      <c r="D29" s="15" t="s">
        <v>618</v>
      </c>
      <c r="E29" s="20">
        <v>29653</v>
      </c>
      <c r="F29" s="21">
        <v>704.8963</v>
      </c>
      <c r="G29" s="22">
        <v>1.0200000000000001E-2</v>
      </c>
      <c r="H29" s="23"/>
      <c r="I29" s="24"/>
      <c r="J29" s="5"/>
    </row>
    <row r="30" spans="1:10" ht="13.15" customHeight="1">
      <c r="A30" s="18" t="s">
        <v>776</v>
      </c>
      <c r="B30" s="19" t="s">
        <v>777</v>
      </c>
      <c r="C30" s="15" t="s">
        <v>778</v>
      </c>
      <c r="D30" s="15" t="s">
        <v>597</v>
      </c>
      <c r="E30" s="20">
        <v>141012</v>
      </c>
      <c r="F30" s="21">
        <v>688.1386</v>
      </c>
      <c r="G30" s="22">
        <v>0.01</v>
      </c>
      <c r="H30" s="23"/>
      <c r="I30" s="24"/>
      <c r="J30" s="5"/>
    </row>
    <row r="31" spans="1:10" ht="13.15" customHeight="1">
      <c r="A31" s="18" t="s">
        <v>779</v>
      </c>
      <c r="B31" s="19" t="s">
        <v>780</v>
      </c>
      <c r="C31" s="15" t="s">
        <v>781</v>
      </c>
      <c r="D31" s="15" t="s">
        <v>736</v>
      </c>
      <c r="E31" s="20">
        <v>143615</v>
      </c>
      <c r="F31" s="21">
        <v>659.55190000000005</v>
      </c>
      <c r="G31" s="22">
        <v>9.5999999999999992E-3</v>
      </c>
      <c r="H31" s="23"/>
      <c r="I31" s="24"/>
      <c r="J31" s="5"/>
    </row>
    <row r="32" spans="1:10" ht="13.15" customHeight="1">
      <c r="A32" s="18" t="s">
        <v>539</v>
      </c>
      <c r="B32" s="19" t="s">
        <v>540</v>
      </c>
      <c r="C32" s="15" t="s">
        <v>541</v>
      </c>
      <c r="D32" s="15" t="s">
        <v>542</v>
      </c>
      <c r="E32" s="20">
        <v>25000</v>
      </c>
      <c r="F32" s="21">
        <v>644.1875</v>
      </c>
      <c r="G32" s="22">
        <v>9.4000000000000004E-3</v>
      </c>
      <c r="H32" s="23"/>
      <c r="I32" s="24"/>
      <c r="J32" s="5"/>
    </row>
    <row r="33" spans="1:10" ht="13.15" customHeight="1">
      <c r="A33" s="18" t="s">
        <v>702</v>
      </c>
      <c r="B33" s="19" t="s">
        <v>703</v>
      </c>
      <c r="C33" s="15" t="s">
        <v>704</v>
      </c>
      <c r="D33" s="15" t="s">
        <v>573</v>
      </c>
      <c r="E33" s="20">
        <v>13834</v>
      </c>
      <c r="F33" s="21">
        <v>588.76120000000003</v>
      </c>
      <c r="G33" s="22">
        <v>8.5000000000000006E-3</v>
      </c>
      <c r="H33" s="23"/>
      <c r="I33" s="24"/>
      <c r="J33" s="5"/>
    </row>
    <row r="34" spans="1:10" ht="13.15" customHeight="1">
      <c r="A34" s="18" t="s">
        <v>653</v>
      </c>
      <c r="B34" s="19" t="s">
        <v>654</v>
      </c>
      <c r="C34" s="15" t="s">
        <v>655</v>
      </c>
      <c r="D34" s="15" t="s">
        <v>597</v>
      </c>
      <c r="E34" s="20">
        <v>732531</v>
      </c>
      <c r="F34" s="21">
        <v>553.06089999999995</v>
      </c>
      <c r="G34" s="22">
        <v>8.0000000000000002E-3</v>
      </c>
      <c r="H34" s="23"/>
      <c r="I34" s="24"/>
      <c r="J34" s="5"/>
    </row>
    <row r="35" spans="1:10" ht="13.15" customHeight="1">
      <c r="A35" s="18" t="s">
        <v>666</v>
      </c>
      <c r="B35" s="19" t="s">
        <v>667</v>
      </c>
      <c r="C35" s="15" t="s">
        <v>668</v>
      </c>
      <c r="D35" s="15" t="s">
        <v>597</v>
      </c>
      <c r="E35" s="20">
        <v>1033695</v>
      </c>
      <c r="F35" s="21">
        <v>531.83609999999999</v>
      </c>
      <c r="G35" s="22">
        <v>7.7000000000000002E-3</v>
      </c>
      <c r="H35" s="23"/>
      <c r="I35" s="24"/>
      <c r="J35" s="5"/>
    </row>
    <row r="36" spans="1:10" ht="13.15" customHeight="1">
      <c r="A36" s="18" t="s">
        <v>561</v>
      </c>
      <c r="B36" s="19" t="s">
        <v>562</v>
      </c>
      <c r="C36" s="15" t="s">
        <v>563</v>
      </c>
      <c r="D36" s="15" t="s">
        <v>520</v>
      </c>
      <c r="E36" s="20">
        <v>75000</v>
      </c>
      <c r="F36" s="21">
        <v>530.21249999999998</v>
      </c>
      <c r="G36" s="22">
        <v>7.7000000000000002E-3</v>
      </c>
      <c r="H36" s="23"/>
      <c r="I36" s="24"/>
      <c r="J36" s="5"/>
    </row>
    <row r="37" spans="1:10" ht="13.15" customHeight="1">
      <c r="A37" s="18" t="s">
        <v>782</v>
      </c>
      <c r="B37" s="19" t="s">
        <v>783</v>
      </c>
      <c r="C37" s="15" t="s">
        <v>784</v>
      </c>
      <c r="D37" s="15" t="s">
        <v>597</v>
      </c>
      <c r="E37" s="20">
        <v>69772</v>
      </c>
      <c r="F37" s="21">
        <v>525.34829999999999</v>
      </c>
      <c r="G37" s="22">
        <v>7.6E-3</v>
      </c>
      <c r="H37" s="23"/>
      <c r="I37" s="24"/>
      <c r="J37" s="5"/>
    </row>
    <row r="38" spans="1:10" ht="13.15" customHeight="1">
      <c r="A38" s="18" t="s">
        <v>785</v>
      </c>
      <c r="B38" s="19" t="s">
        <v>786</v>
      </c>
      <c r="C38" s="15" t="s">
        <v>787</v>
      </c>
      <c r="D38" s="15" t="s">
        <v>763</v>
      </c>
      <c r="E38" s="20">
        <v>112862</v>
      </c>
      <c r="F38" s="21">
        <v>513.01419999999996</v>
      </c>
      <c r="G38" s="22">
        <v>7.4000000000000003E-3</v>
      </c>
      <c r="H38" s="23"/>
      <c r="I38" s="24"/>
      <c r="J38" s="5"/>
    </row>
    <row r="39" spans="1:10" ht="13.15" customHeight="1">
      <c r="A39" s="18" t="s">
        <v>788</v>
      </c>
      <c r="B39" s="19" t="s">
        <v>789</v>
      </c>
      <c r="C39" s="15" t="s">
        <v>790</v>
      </c>
      <c r="D39" s="15" t="s">
        <v>560</v>
      </c>
      <c r="E39" s="20">
        <v>46646</v>
      </c>
      <c r="F39" s="21">
        <v>466.46</v>
      </c>
      <c r="G39" s="22">
        <v>6.7999999999999996E-3</v>
      </c>
      <c r="H39" s="23"/>
      <c r="I39" s="24"/>
      <c r="J39" s="5"/>
    </row>
    <row r="40" spans="1:10" ht="13.15" customHeight="1">
      <c r="A40" s="18" t="s">
        <v>791</v>
      </c>
      <c r="B40" s="19" t="s">
        <v>792</v>
      </c>
      <c r="C40" s="15" t="s">
        <v>793</v>
      </c>
      <c r="D40" s="15" t="s">
        <v>528</v>
      </c>
      <c r="E40" s="20">
        <v>100000</v>
      </c>
      <c r="F40" s="21">
        <v>452.1</v>
      </c>
      <c r="G40" s="22">
        <v>6.6E-3</v>
      </c>
      <c r="H40" s="23"/>
      <c r="I40" s="24"/>
      <c r="J40" s="5"/>
    </row>
    <row r="41" spans="1:10" ht="13.15" customHeight="1">
      <c r="A41" s="18" t="s">
        <v>794</v>
      </c>
      <c r="B41" s="19" t="s">
        <v>795</v>
      </c>
      <c r="C41" s="15" t="s">
        <v>796</v>
      </c>
      <c r="D41" s="15" t="s">
        <v>652</v>
      </c>
      <c r="E41" s="20">
        <v>1063</v>
      </c>
      <c r="F41" s="21">
        <v>416.94369999999998</v>
      </c>
      <c r="G41" s="22">
        <v>6.1000000000000004E-3</v>
      </c>
      <c r="H41" s="23"/>
      <c r="I41" s="24"/>
      <c r="J41" s="5"/>
    </row>
    <row r="42" spans="1:10" ht="13.15" customHeight="1">
      <c r="A42" s="18" t="s">
        <v>797</v>
      </c>
      <c r="B42" s="19" t="s">
        <v>798</v>
      </c>
      <c r="C42" s="15" t="s">
        <v>799</v>
      </c>
      <c r="D42" s="15" t="s">
        <v>560</v>
      </c>
      <c r="E42" s="20">
        <v>102271</v>
      </c>
      <c r="F42" s="21">
        <v>394.40809999999999</v>
      </c>
      <c r="G42" s="22">
        <v>5.7000000000000002E-3</v>
      </c>
      <c r="H42" s="23"/>
      <c r="I42" s="24"/>
      <c r="J42" s="5"/>
    </row>
    <row r="43" spans="1:10" ht="13.15" customHeight="1">
      <c r="A43" s="18" t="s">
        <v>800</v>
      </c>
      <c r="B43" s="19" t="s">
        <v>801</v>
      </c>
      <c r="C43" s="15" t="s">
        <v>802</v>
      </c>
      <c r="D43" s="15" t="s">
        <v>639</v>
      </c>
      <c r="E43" s="20">
        <v>267684</v>
      </c>
      <c r="F43" s="21">
        <v>365.92399999999998</v>
      </c>
      <c r="G43" s="22">
        <v>5.3E-3</v>
      </c>
      <c r="H43" s="23"/>
      <c r="I43" s="24"/>
      <c r="J43" s="5"/>
    </row>
    <row r="44" spans="1:10" ht="13.15" customHeight="1">
      <c r="A44" s="18" t="s">
        <v>803</v>
      </c>
      <c r="B44" s="19" t="s">
        <v>804</v>
      </c>
      <c r="C44" s="15" t="s">
        <v>805</v>
      </c>
      <c r="D44" s="15" t="s">
        <v>587</v>
      </c>
      <c r="E44" s="20">
        <v>20000</v>
      </c>
      <c r="F44" s="21">
        <v>225.95</v>
      </c>
      <c r="G44" s="22">
        <v>3.3E-3</v>
      </c>
      <c r="H44" s="23"/>
      <c r="I44" s="24"/>
      <c r="J44" s="5"/>
    </row>
    <row r="45" spans="1:10" ht="13.15" customHeight="1">
      <c r="A45" s="18" t="s">
        <v>536</v>
      </c>
      <c r="B45" s="19" t="s">
        <v>537</v>
      </c>
      <c r="C45" s="15" t="s">
        <v>538</v>
      </c>
      <c r="D45" s="15" t="s">
        <v>520</v>
      </c>
      <c r="E45" s="20">
        <v>5948</v>
      </c>
      <c r="F45" s="21">
        <v>134.9393</v>
      </c>
      <c r="G45" s="22">
        <v>2E-3</v>
      </c>
      <c r="H45" s="23"/>
      <c r="I45" s="24"/>
      <c r="J45" s="5"/>
    </row>
    <row r="46" spans="1:10" ht="13.15" customHeight="1">
      <c r="A46" s="5"/>
      <c r="B46" s="14" t="s">
        <v>179</v>
      </c>
      <c r="C46" s="15"/>
      <c r="D46" s="15"/>
      <c r="E46" s="15"/>
      <c r="F46" s="25">
        <v>48652.425900000002</v>
      </c>
      <c r="G46" s="26">
        <v>0.70630000000000004</v>
      </c>
      <c r="H46" s="27"/>
      <c r="I46" s="28"/>
      <c r="J46" s="5"/>
    </row>
    <row r="47" spans="1:10" ht="13.15" customHeight="1">
      <c r="A47" s="5"/>
      <c r="B47" s="29" t="s">
        <v>510</v>
      </c>
      <c r="C47" s="2"/>
      <c r="D47" s="2"/>
      <c r="E47" s="2"/>
      <c r="F47" s="27" t="s">
        <v>465</v>
      </c>
      <c r="G47" s="27" t="s">
        <v>465</v>
      </c>
      <c r="H47" s="27"/>
      <c r="I47" s="28"/>
      <c r="J47" s="5"/>
    </row>
    <row r="48" spans="1:10" ht="13.15" customHeight="1">
      <c r="A48" s="5"/>
      <c r="B48" s="29" t="s">
        <v>179</v>
      </c>
      <c r="C48" s="2"/>
      <c r="D48" s="2"/>
      <c r="E48" s="2"/>
      <c r="F48" s="27" t="s">
        <v>465</v>
      </c>
      <c r="G48" s="27" t="s">
        <v>465</v>
      </c>
      <c r="H48" s="27"/>
      <c r="I48" s="28"/>
      <c r="J48" s="5"/>
    </row>
    <row r="49" spans="1:10" ht="13.15" customHeight="1">
      <c r="A49" s="5"/>
      <c r="B49" s="29" t="s">
        <v>180</v>
      </c>
      <c r="C49" s="30"/>
      <c r="D49" s="2"/>
      <c r="E49" s="30"/>
      <c r="F49" s="25">
        <v>48652.425900000002</v>
      </c>
      <c r="G49" s="26">
        <v>0.70630000000000004</v>
      </c>
      <c r="H49" s="27"/>
      <c r="I49" s="28"/>
      <c r="J49" s="5"/>
    </row>
    <row r="50" spans="1:10" ht="13.15" customHeight="1">
      <c r="A50" s="5"/>
      <c r="B50" s="14" t="s">
        <v>806</v>
      </c>
      <c r="C50" s="15"/>
      <c r="D50" s="15"/>
      <c r="E50" s="15"/>
      <c r="F50" s="15"/>
      <c r="G50" s="15"/>
      <c r="H50" s="16"/>
      <c r="I50" s="17"/>
      <c r="J50" s="5"/>
    </row>
    <row r="51" spans="1:10" ht="13.15" customHeight="1">
      <c r="A51" s="5"/>
      <c r="B51" s="14" t="s">
        <v>807</v>
      </c>
      <c r="C51" s="15"/>
      <c r="D51" s="15"/>
      <c r="E51" s="15"/>
      <c r="F51" s="5"/>
      <c r="G51" s="16"/>
      <c r="H51" s="16"/>
      <c r="I51" s="17"/>
      <c r="J51" s="5"/>
    </row>
    <row r="52" spans="1:10" ht="13.15" customHeight="1">
      <c r="A52" s="18" t="s">
        <v>808</v>
      </c>
      <c r="B52" s="19" t="s">
        <v>809</v>
      </c>
      <c r="C52" s="15"/>
      <c r="D52" s="15"/>
      <c r="E52" s="20"/>
      <c r="F52" s="21">
        <v>-16.353000000000002</v>
      </c>
      <c r="G52" s="22">
        <v>-2.0000000000000001E-4</v>
      </c>
      <c r="H52" s="23"/>
      <c r="I52" s="24"/>
      <c r="J52" s="5"/>
    </row>
    <row r="53" spans="1:10" ht="13.15" customHeight="1">
      <c r="A53" s="5"/>
      <c r="B53" s="14" t="s">
        <v>179</v>
      </c>
      <c r="C53" s="15"/>
      <c r="D53" s="15"/>
      <c r="E53" s="15"/>
      <c r="F53" s="25">
        <v>-16.353000000000002</v>
      </c>
      <c r="G53" s="26">
        <v>-2.0000000000000001E-4</v>
      </c>
      <c r="H53" s="27"/>
      <c r="I53" s="28"/>
      <c r="J53" s="5"/>
    </row>
    <row r="54" spans="1:10" ht="13.15" customHeight="1">
      <c r="A54" s="5"/>
      <c r="B54" s="29" t="s">
        <v>180</v>
      </c>
      <c r="C54" s="30"/>
      <c r="D54" s="2"/>
      <c r="E54" s="30"/>
      <c r="F54" s="25">
        <v>-16.353000000000002</v>
      </c>
      <c r="G54" s="26">
        <v>-2.0000000000000001E-4</v>
      </c>
      <c r="H54" s="27"/>
      <c r="I54" s="28"/>
      <c r="J54" s="5"/>
    </row>
    <row r="55" spans="1:10" ht="13.15" customHeight="1">
      <c r="A55" s="5"/>
      <c r="B55" s="14" t="s">
        <v>193</v>
      </c>
      <c r="C55" s="15"/>
      <c r="D55" s="15"/>
      <c r="E55" s="15"/>
      <c r="F55" s="15"/>
      <c r="G55" s="15"/>
      <c r="H55" s="16"/>
      <c r="I55" s="17"/>
      <c r="J55" s="5"/>
    </row>
    <row r="56" spans="1:10" ht="13.15" customHeight="1">
      <c r="A56" s="5"/>
      <c r="B56" s="14" t="s">
        <v>194</v>
      </c>
      <c r="C56" s="15"/>
      <c r="D56" s="15"/>
      <c r="E56" s="15"/>
      <c r="F56" s="5"/>
      <c r="G56" s="16"/>
      <c r="H56" s="16"/>
      <c r="I56" s="17"/>
      <c r="J56" s="5"/>
    </row>
    <row r="57" spans="1:10" ht="13.15" customHeight="1">
      <c r="A57" s="18" t="s">
        <v>810</v>
      </c>
      <c r="B57" s="19" t="s">
        <v>811</v>
      </c>
      <c r="C57" s="15" t="s">
        <v>812</v>
      </c>
      <c r="D57" s="15" t="s">
        <v>236</v>
      </c>
      <c r="E57" s="20">
        <v>5500000</v>
      </c>
      <c r="F57" s="21">
        <v>5531.3114999999998</v>
      </c>
      <c r="G57" s="22">
        <v>8.0299999999999996E-2</v>
      </c>
      <c r="H57" s="31">
        <v>7.3527999999999996E-2</v>
      </c>
      <c r="I57" s="24"/>
      <c r="J57" s="5"/>
    </row>
    <row r="58" spans="1:10" ht="13.15" customHeight="1">
      <c r="A58" s="18" t="s">
        <v>813</v>
      </c>
      <c r="B58" s="19" t="s">
        <v>814</v>
      </c>
      <c r="C58" s="15" t="s">
        <v>815</v>
      </c>
      <c r="D58" s="15" t="s">
        <v>236</v>
      </c>
      <c r="E58" s="20">
        <v>3500000</v>
      </c>
      <c r="F58" s="21">
        <v>3476.5115000000001</v>
      </c>
      <c r="G58" s="22">
        <v>5.0500000000000003E-2</v>
      </c>
      <c r="H58" s="31">
        <v>7.4916999999999997E-2</v>
      </c>
      <c r="I58" s="24"/>
      <c r="J58" s="5"/>
    </row>
    <row r="59" spans="1:10" ht="13.15" customHeight="1">
      <c r="A59" s="18" t="s">
        <v>816</v>
      </c>
      <c r="B59" s="19" t="s">
        <v>817</v>
      </c>
      <c r="C59" s="15" t="s">
        <v>818</v>
      </c>
      <c r="D59" s="15" t="s">
        <v>236</v>
      </c>
      <c r="E59" s="20">
        <v>3500000</v>
      </c>
      <c r="F59" s="21">
        <v>3470.25</v>
      </c>
      <c r="G59" s="22">
        <v>5.04E-2</v>
      </c>
      <c r="H59" s="31"/>
      <c r="I59" s="24"/>
      <c r="J59" s="5"/>
    </row>
    <row r="60" spans="1:10" ht="13.15" customHeight="1">
      <c r="A60" s="18" t="s">
        <v>819</v>
      </c>
      <c r="B60" s="19" t="s">
        <v>820</v>
      </c>
      <c r="C60" s="15" t="s">
        <v>821</v>
      </c>
      <c r="D60" s="15" t="s">
        <v>236</v>
      </c>
      <c r="E60" s="20">
        <v>1500000</v>
      </c>
      <c r="F60" s="21">
        <v>1483.0245</v>
      </c>
      <c r="G60" s="22">
        <v>2.1499999999999998E-2</v>
      </c>
      <c r="H60" s="31">
        <v>7.4605000000000005E-2</v>
      </c>
      <c r="I60" s="24"/>
      <c r="J60" s="5"/>
    </row>
    <row r="61" spans="1:10" ht="13.15" customHeight="1">
      <c r="A61" s="18" t="s">
        <v>822</v>
      </c>
      <c r="B61" s="19" t="s">
        <v>823</v>
      </c>
      <c r="C61" s="15" t="s">
        <v>824</v>
      </c>
      <c r="D61" s="15" t="s">
        <v>198</v>
      </c>
      <c r="E61" s="20">
        <v>125</v>
      </c>
      <c r="F61" s="21">
        <v>1249.6313</v>
      </c>
      <c r="G61" s="22">
        <v>1.8100000000000002E-2</v>
      </c>
      <c r="H61" s="31">
        <v>7.9549999999999996E-2</v>
      </c>
      <c r="I61" s="24"/>
      <c r="J61" s="5"/>
    </row>
    <row r="62" spans="1:10" ht="13.15" customHeight="1">
      <c r="A62" s="18" t="s">
        <v>825</v>
      </c>
      <c r="B62" s="19" t="s">
        <v>826</v>
      </c>
      <c r="C62" s="15" t="s">
        <v>827</v>
      </c>
      <c r="D62" s="15" t="s">
        <v>198</v>
      </c>
      <c r="E62" s="20">
        <v>70</v>
      </c>
      <c r="F62" s="21">
        <v>675.28650000000005</v>
      </c>
      <c r="G62" s="22">
        <v>9.7999999999999997E-3</v>
      </c>
      <c r="H62" s="31">
        <v>7.9747999999999999E-2</v>
      </c>
      <c r="I62" s="24"/>
      <c r="J62" s="5"/>
    </row>
    <row r="63" spans="1:10" ht="13.15" customHeight="1">
      <c r="A63" s="18" t="s">
        <v>828</v>
      </c>
      <c r="B63" s="19" t="s">
        <v>829</v>
      </c>
      <c r="C63" s="15" t="s">
        <v>830</v>
      </c>
      <c r="D63" s="15" t="s">
        <v>236</v>
      </c>
      <c r="E63" s="20">
        <v>500000</v>
      </c>
      <c r="F63" s="21">
        <v>461.04349999999999</v>
      </c>
      <c r="G63" s="22">
        <v>6.7000000000000002E-3</v>
      </c>
      <c r="H63" s="31">
        <v>7.4909000000000003E-2</v>
      </c>
      <c r="I63" s="24"/>
      <c r="J63" s="5"/>
    </row>
    <row r="64" spans="1:10" ht="13.15" customHeight="1">
      <c r="A64" s="18" t="s">
        <v>831</v>
      </c>
      <c r="B64" s="19" t="s">
        <v>832</v>
      </c>
      <c r="C64" s="15" t="s">
        <v>833</v>
      </c>
      <c r="D64" s="15" t="s">
        <v>236</v>
      </c>
      <c r="E64" s="20">
        <v>500000</v>
      </c>
      <c r="F64" s="21">
        <v>452.375</v>
      </c>
      <c r="G64" s="22">
        <v>6.6E-3</v>
      </c>
      <c r="H64" s="31">
        <v>7.5620000000000007E-2</v>
      </c>
      <c r="I64" s="24"/>
      <c r="J64" s="5"/>
    </row>
    <row r="65" spans="1:10" ht="13.15" customHeight="1">
      <c r="A65" s="18" t="s">
        <v>834</v>
      </c>
      <c r="B65" s="19" t="s">
        <v>835</v>
      </c>
      <c r="C65" s="15" t="s">
        <v>836</v>
      </c>
      <c r="D65" s="15" t="s">
        <v>236</v>
      </c>
      <c r="E65" s="20">
        <v>300000</v>
      </c>
      <c r="F65" s="21">
        <v>303.8997</v>
      </c>
      <c r="G65" s="22">
        <v>4.4000000000000003E-3</v>
      </c>
      <c r="H65" s="31">
        <v>7.5216000000000005E-2</v>
      </c>
      <c r="I65" s="24"/>
      <c r="J65" s="5"/>
    </row>
    <row r="66" spans="1:10" ht="13.15" customHeight="1">
      <c r="A66" s="18" t="s">
        <v>270</v>
      </c>
      <c r="B66" s="19" t="s">
        <v>271</v>
      </c>
      <c r="C66" s="15" t="s">
        <v>272</v>
      </c>
      <c r="D66" s="15" t="s">
        <v>236</v>
      </c>
      <c r="E66" s="20">
        <v>50000</v>
      </c>
      <c r="F66" s="21">
        <v>50.603700000000003</v>
      </c>
      <c r="G66" s="22">
        <v>6.9999999999999999E-4</v>
      </c>
      <c r="H66" s="31">
        <v>7.2511999999999993E-2</v>
      </c>
      <c r="I66" s="24"/>
      <c r="J66" s="5"/>
    </row>
    <row r="67" spans="1:10" ht="13.15" customHeight="1">
      <c r="A67" s="5"/>
      <c r="B67" s="14" t="s">
        <v>179</v>
      </c>
      <c r="C67" s="15"/>
      <c r="D67" s="15"/>
      <c r="E67" s="15"/>
      <c r="F67" s="25">
        <v>17153.937099999999</v>
      </c>
      <c r="G67" s="26">
        <v>0.249</v>
      </c>
      <c r="H67" s="27"/>
      <c r="I67" s="28"/>
      <c r="J67" s="5"/>
    </row>
    <row r="68" spans="1:10" ht="13.15" customHeight="1">
      <c r="A68" s="5"/>
      <c r="B68" s="29" t="s">
        <v>464</v>
      </c>
      <c r="C68" s="2"/>
      <c r="D68" s="2"/>
      <c r="E68" s="2"/>
      <c r="F68" s="27" t="s">
        <v>465</v>
      </c>
      <c r="G68" s="27" t="s">
        <v>465</v>
      </c>
      <c r="H68" s="27"/>
      <c r="I68" s="28"/>
      <c r="J68" s="5"/>
    </row>
    <row r="69" spans="1:10" ht="13.15" customHeight="1">
      <c r="A69" s="5"/>
      <c r="B69" s="29" t="s">
        <v>179</v>
      </c>
      <c r="C69" s="2"/>
      <c r="D69" s="2"/>
      <c r="E69" s="2"/>
      <c r="F69" s="27" t="s">
        <v>465</v>
      </c>
      <c r="G69" s="27" t="s">
        <v>465</v>
      </c>
      <c r="H69" s="27"/>
      <c r="I69" s="28"/>
      <c r="J69" s="5"/>
    </row>
    <row r="70" spans="1:10" ht="13.15" customHeight="1">
      <c r="A70" s="5"/>
      <c r="B70" s="29" t="s">
        <v>180</v>
      </c>
      <c r="C70" s="30"/>
      <c r="D70" s="2"/>
      <c r="E70" s="30"/>
      <c r="F70" s="25">
        <v>17153.937099999999</v>
      </c>
      <c r="G70" s="26">
        <v>0.249</v>
      </c>
      <c r="H70" s="27"/>
      <c r="I70" s="28"/>
      <c r="J70" s="5"/>
    </row>
    <row r="71" spans="1:10" ht="13.15" customHeight="1">
      <c r="A71" s="5"/>
      <c r="B71" s="14" t="s">
        <v>181</v>
      </c>
      <c r="C71" s="15"/>
      <c r="D71" s="15"/>
      <c r="E71" s="15"/>
      <c r="F71" s="15"/>
      <c r="G71" s="15"/>
      <c r="H71" s="16"/>
      <c r="I71" s="17"/>
      <c r="J71" s="5"/>
    </row>
    <row r="72" spans="1:10" ht="13.15" customHeight="1">
      <c r="A72" s="18" t="s">
        <v>182</v>
      </c>
      <c r="B72" s="19" t="s">
        <v>183</v>
      </c>
      <c r="C72" s="15"/>
      <c r="D72" s="15"/>
      <c r="E72" s="20"/>
      <c r="F72" s="21">
        <v>2062.4</v>
      </c>
      <c r="G72" s="22">
        <v>2.9899999999999999E-2</v>
      </c>
      <c r="H72" s="31">
        <v>6.4414522023635984E-2</v>
      </c>
      <c r="I72" s="24"/>
      <c r="J72" s="5"/>
    </row>
    <row r="73" spans="1:10" ht="13.15" customHeight="1">
      <c r="A73" s="5"/>
      <c r="B73" s="14" t="s">
        <v>179</v>
      </c>
      <c r="C73" s="15"/>
      <c r="D73" s="15"/>
      <c r="E73" s="15"/>
      <c r="F73" s="25">
        <v>2062.4</v>
      </c>
      <c r="G73" s="26">
        <v>2.9899999999999999E-2</v>
      </c>
      <c r="H73" s="27"/>
      <c r="I73" s="28"/>
      <c r="J73" s="5"/>
    </row>
    <row r="74" spans="1:10" ht="13.15" customHeight="1">
      <c r="A74" s="5"/>
      <c r="B74" s="29" t="s">
        <v>180</v>
      </c>
      <c r="C74" s="30"/>
      <c r="D74" s="2"/>
      <c r="E74" s="30"/>
      <c r="F74" s="25">
        <v>2062.4</v>
      </c>
      <c r="G74" s="26">
        <v>2.9899999999999999E-2</v>
      </c>
      <c r="H74" s="27"/>
      <c r="I74" s="28"/>
      <c r="J74" s="5"/>
    </row>
    <row r="75" spans="1:10" ht="13.15" customHeight="1">
      <c r="A75" s="5"/>
      <c r="B75" s="29" t="s">
        <v>184</v>
      </c>
      <c r="C75" s="15"/>
      <c r="D75" s="2"/>
      <c r="E75" s="15"/>
      <c r="F75" s="32">
        <v>1030.3800000000001</v>
      </c>
      <c r="G75" s="26">
        <v>1.4999999999999999E-2</v>
      </c>
      <c r="H75" s="27"/>
      <c r="I75" s="28"/>
      <c r="J75" s="5"/>
    </row>
    <row r="76" spans="1:10" ht="13.15" customHeight="1">
      <c r="A76" s="5"/>
      <c r="B76" s="33" t="s">
        <v>185</v>
      </c>
      <c r="C76" s="34"/>
      <c r="D76" s="34"/>
      <c r="E76" s="34"/>
      <c r="F76" s="35">
        <v>68882.789999999994</v>
      </c>
      <c r="G76" s="36">
        <v>1</v>
      </c>
      <c r="H76" s="37"/>
      <c r="I76" s="38"/>
      <c r="J76" s="5"/>
    </row>
    <row r="77" spans="1:10" ht="13.15" customHeight="1">
      <c r="A77" s="5"/>
      <c r="B77" s="7"/>
      <c r="C77" s="5"/>
      <c r="D77" s="5"/>
      <c r="E77" s="5"/>
      <c r="F77" s="5"/>
      <c r="G77" s="5"/>
      <c r="H77" s="5"/>
      <c r="I77" s="5"/>
      <c r="J77" s="5"/>
    </row>
    <row r="78" spans="1:10" ht="13.15" customHeight="1">
      <c r="A78" s="5"/>
      <c r="B78" s="4" t="s">
        <v>186</v>
      </c>
      <c r="C78" s="5"/>
      <c r="D78" s="5"/>
      <c r="E78" s="5"/>
      <c r="F78" s="5"/>
      <c r="G78" s="5"/>
      <c r="H78" s="5"/>
      <c r="I78" s="5"/>
      <c r="J78" s="5"/>
    </row>
    <row r="79" spans="1:10" ht="13.15" customHeight="1">
      <c r="A79" s="5"/>
      <c r="B79" s="4" t="s">
        <v>467</v>
      </c>
      <c r="C79" s="5"/>
      <c r="D79" s="5"/>
      <c r="E79" s="5"/>
      <c r="F79" s="5"/>
      <c r="G79" s="5"/>
      <c r="H79" s="5"/>
      <c r="I79" s="5"/>
      <c r="J79" s="5"/>
    </row>
    <row r="80" spans="1:10" ht="13.15" customHeight="1">
      <c r="A80" s="5"/>
      <c r="B80" s="4" t="s">
        <v>187</v>
      </c>
      <c r="C80" s="5"/>
      <c r="D80" s="5"/>
      <c r="E80" s="5"/>
      <c r="F80" s="5"/>
      <c r="G80" s="5"/>
      <c r="H80" s="5"/>
      <c r="I80" s="5"/>
      <c r="J80" s="5"/>
    </row>
    <row r="81" spans="1:10" ht="25.9" customHeight="1">
      <c r="A81" s="5"/>
      <c r="B81" s="57" t="s">
        <v>188</v>
      </c>
      <c r="C81" s="57"/>
      <c r="D81" s="57"/>
      <c r="E81" s="57"/>
      <c r="F81" s="57"/>
      <c r="G81" s="57"/>
      <c r="H81" s="57"/>
      <c r="I81" s="57"/>
      <c r="J81" s="5"/>
    </row>
    <row r="82" spans="1:10" ht="13.15" customHeight="1">
      <c r="A82" s="5"/>
      <c r="B82" s="57"/>
      <c r="C82" s="57"/>
      <c r="D82" s="57"/>
      <c r="E82" s="57"/>
      <c r="F82" s="57"/>
      <c r="G82" s="57"/>
      <c r="H82" s="57"/>
      <c r="I82" s="57"/>
      <c r="J82" s="5"/>
    </row>
    <row r="83" spans="1:10" ht="13.15" customHeight="1">
      <c r="A83" s="5"/>
      <c r="B83" s="57"/>
      <c r="C83" s="57"/>
      <c r="D83" s="57"/>
      <c r="E83" s="57"/>
      <c r="F83" s="57"/>
      <c r="G83" s="57"/>
      <c r="H83" s="57"/>
      <c r="I83" s="57"/>
      <c r="J83" s="5"/>
    </row>
    <row r="84" spans="1:10" ht="13.15" customHeight="1">
      <c r="A84" s="5"/>
      <c r="B84" s="5"/>
      <c r="C84" s="58" t="s">
        <v>837</v>
      </c>
      <c r="D84" s="58"/>
      <c r="E84" s="58"/>
      <c r="F84" s="58"/>
      <c r="G84" s="5"/>
      <c r="H84" s="5"/>
      <c r="I84" s="5"/>
      <c r="J84" s="5"/>
    </row>
    <row r="85" spans="1:10" ht="13.15" customHeight="1">
      <c r="A85" s="5"/>
      <c r="B85" s="39" t="s">
        <v>190</v>
      </c>
      <c r="C85" s="58" t="s">
        <v>191</v>
      </c>
      <c r="D85" s="58"/>
      <c r="E85" s="58"/>
      <c r="F85" s="58"/>
      <c r="G85" s="5"/>
      <c r="H85" s="5"/>
      <c r="I85" s="5"/>
      <c r="J85" s="5"/>
    </row>
    <row r="86" spans="1:10" ht="121.15" customHeight="1">
      <c r="A86" s="5"/>
      <c r="B86" s="50"/>
      <c r="C86" s="56"/>
      <c r="D86" s="56"/>
      <c r="E86" s="5"/>
      <c r="F86" s="5"/>
      <c r="G86" s="5"/>
      <c r="H86" s="5"/>
      <c r="I86" s="5"/>
      <c r="J86" s="5"/>
    </row>
  </sheetData>
  <mergeCells count="6">
    <mergeCell ref="C86:D86"/>
    <mergeCell ref="B81:I81"/>
    <mergeCell ref="B82:I82"/>
    <mergeCell ref="B83:I83"/>
    <mergeCell ref="C84:F84"/>
    <mergeCell ref="C85:F85"/>
  </mergeCells>
  <hyperlinks>
    <hyperlink ref="A1" location="AxisChildrensGiftFund" display="AXISCGF"/>
    <hyperlink ref="B1" location="AxisChildrensGiftFund" display="Axis Children's Gift Fund"/>
  </hyperlinks>
  <pageMargins left="0" right="0" top="0" bottom="0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outlinePr summaryBelow="0"/>
  </sheetPr>
  <dimension ref="A1:J28"/>
  <sheetViews>
    <sheetView topLeftCell="A44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17</v>
      </c>
      <c r="B1" s="4" t="s">
        <v>18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193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194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838</v>
      </c>
      <c r="B7" s="19" t="s">
        <v>839</v>
      </c>
      <c r="C7" s="15" t="s">
        <v>840</v>
      </c>
      <c r="D7" s="15" t="s">
        <v>236</v>
      </c>
      <c r="E7" s="20">
        <v>1220000</v>
      </c>
      <c r="F7" s="21">
        <v>1215.6104</v>
      </c>
      <c r="G7" s="22">
        <v>0.5081</v>
      </c>
      <c r="H7" s="31">
        <v>7.3889999999999997E-2</v>
      </c>
      <c r="I7" s="24"/>
      <c r="J7" s="5"/>
    </row>
    <row r="8" spans="1:10" ht="13.15" customHeight="1">
      <c r="A8" s="18" t="s">
        <v>841</v>
      </c>
      <c r="B8" s="19" t="s">
        <v>842</v>
      </c>
      <c r="C8" s="15" t="s">
        <v>843</v>
      </c>
      <c r="D8" s="15" t="s">
        <v>236</v>
      </c>
      <c r="E8" s="20">
        <v>500000</v>
      </c>
      <c r="F8" s="21">
        <v>511.27499999999998</v>
      </c>
      <c r="G8" s="22">
        <v>0.2137</v>
      </c>
      <c r="H8" s="31">
        <v>7.6562000000000005E-2</v>
      </c>
      <c r="I8" s="24"/>
      <c r="J8" s="5"/>
    </row>
    <row r="9" spans="1:10" ht="13.15" customHeight="1">
      <c r="A9" s="18" t="s">
        <v>844</v>
      </c>
      <c r="B9" s="19" t="s">
        <v>845</v>
      </c>
      <c r="C9" s="15" t="s">
        <v>846</v>
      </c>
      <c r="D9" s="15" t="s">
        <v>236</v>
      </c>
      <c r="E9" s="20">
        <v>500000</v>
      </c>
      <c r="F9" s="21">
        <v>509.95499999999998</v>
      </c>
      <c r="G9" s="22">
        <v>0.21310000000000001</v>
      </c>
      <c r="H9" s="31">
        <v>7.6673000000000005E-2</v>
      </c>
      <c r="I9" s="24"/>
      <c r="J9" s="5"/>
    </row>
    <row r="10" spans="1:10" ht="13.15" customHeight="1">
      <c r="A10" s="5"/>
      <c r="B10" s="14" t="s">
        <v>179</v>
      </c>
      <c r="C10" s="15"/>
      <c r="D10" s="15"/>
      <c r="E10" s="15"/>
      <c r="F10" s="25">
        <v>2236.8404</v>
      </c>
      <c r="G10" s="26">
        <v>0.93489999999999995</v>
      </c>
      <c r="H10" s="27"/>
      <c r="I10" s="28"/>
      <c r="J10" s="5"/>
    </row>
    <row r="11" spans="1:10" ht="13.15" customHeight="1">
      <c r="A11" s="5"/>
      <c r="B11" s="29" t="s">
        <v>464</v>
      </c>
      <c r="C11" s="2"/>
      <c r="D11" s="2"/>
      <c r="E11" s="2"/>
      <c r="F11" s="27" t="s">
        <v>465</v>
      </c>
      <c r="G11" s="27" t="s">
        <v>465</v>
      </c>
      <c r="H11" s="27"/>
      <c r="I11" s="28"/>
      <c r="J11" s="5"/>
    </row>
    <row r="12" spans="1:10" ht="13.15" customHeight="1">
      <c r="A12" s="5"/>
      <c r="B12" s="29" t="s">
        <v>179</v>
      </c>
      <c r="C12" s="2"/>
      <c r="D12" s="2"/>
      <c r="E12" s="2"/>
      <c r="F12" s="27" t="s">
        <v>465</v>
      </c>
      <c r="G12" s="27" t="s">
        <v>465</v>
      </c>
      <c r="H12" s="27"/>
      <c r="I12" s="28"/>
      <c r="J12" s="5"/>
    </row>
    <row r="13" spans="1:10" ht="13.15" customHeight="1">
      <c r="A13" s="5"/>
      <c r="B13" s="29" t="s">
        <v>180</v>
      </c>
      <c r="C13" s="30"/>
      <c r="D13" s="2"/>
      <c r="E13" s="30"/>
      <c r="F13" s="25">
        <v>2236.8404</v>
      </c>
      <c r="G13" s="26">
        <v>0.93489999999999995</v>
      </c>
      <c r="H13" s="27"/>
      <c r="I13" s="28"/>
      <c r="J13" s="5"/>
    </row>
    <row r="14" spans="1:10" ht="13.15" customHeight="1">
      <c r="A14" s="5"/>
      <c r="B14" s="14" t="s">
        <v>181</v>
      </c>
      <c r="C14" s="15"/>
      <c r="D14" s="15"/>
      <c r="E14" s="15"/>
      <c r="F14" s="15"/>
      <c r="G14" s="15"/>
      <c r="H14" s="16"/>
      <c r="I14" s="17"/>
      <c r="J14" s="5"/>
    </row>
    <row r="15" spans="1:10" ht="13.15" customHeight="1">
      <c r="A15" s="18" t="s">
        <v>182</v>
      </c>
      <c r="B15" s="19" t="s">
        <v>183</v>
      </c>
      <c r="C15" s="15"/>
      <c r="D15" s="15"/>
      <c r="E15" s="20"/>
      <c r="F15" s="21">
        <v>100.82</v>
      </c>
      <c r="G15" s="22">
        <v>4.2099999999999999E-2</v>
      </c>
      <c r="H15" s="31">
        <v>6.4407688472115629E-2</v>
      </c>
      <c r="I15" s="24"/>
      <c r="J15" s="5"/>
    </row>
    <row r="16" spans="1:10" ht="13.15" customHeight="1">
      <c r="A16" s="5"/>
      <c r="B16" s="14" t="s">
        <v>179</v>
      </c>
      <c r="C16" s="15"/>
      <c r="D16" s="15"/>
      <c r="E16" s="15"/>
      <c r="F16" s="25">
        <v>100.82</v>
      </c>
      <c r="G16" s="26">
        <v>4.2099999999999999E-2</v>
      </c>
      <c r="H16" s="27"/>
      <c r="I16" s="28"/>
      <c r="J16" s="5"/>
    </row>
    <row r="17" spans="1:10" ht="13.15" customHeight="1">
      <c r="A17" s="5"/>
      <c r="B17" s="29" t="s">
        <v>180</v>
      </c>
      <c r="C17" s="30"/>
      <c r="D17" s="2"/>
      <c r="E17" s="30"/>
      <c r="F17" s="25">
        <v>100.82</v>
      </c>
      <c r="G17" s="26">
        <v>4.2099999999999999E-2</v>
      </c>
      <c r="H17" s="27"/>
      <c r="I17" s="28"/>
      <c r="J17" s="5"/>
    </row>
    <row r="18" spans="1:10" ht="13.15" customHeight="1">
      <c r="A18" s="5"/>
      <c r="B18" s="29" t="s">
        <v>184</v>
      </c>
      <c r="C18" s="15"/>
      <c r="D18" s="2"/>
      <c r="E18" s="15"/>
      <c r="F18" s="32">
        <v>54.949599999999997</v>
      </c>
      <c r="G18" s="26">
        <v>2.3E-2</v>
      </c>
      <c r="H18" s="27"/>
      <c r="I18" s="28"/>
      <c r="J18" s="5"/>
    </row>
    <row r="19" spans="1:10" ht="13.15" customHeight="1">
      <c r="A19" s="5"/>
      <c r="B19" s="33" t="s">
        <v>185</v>
      </c>
      <c r="C19" s="34"/>
      <c r="D19" s="34"/>
      <c r="E19" s="34"/>
      <c r="F19" s="35">
        <v>2392.61</v>
      </c>
      <c r="G19" s="36">
        <v>1</v>
      </c>
      <c r="H19" s="37"/>
      <c r="I19" s="38"/>
      <c r="J19" s="5"/>
    </row>
    <row r="20" spans="1:10" ht="13.15" customHeight="1">
      <c r="A20" s="5"/>
      <c r="B20" s="7"/>
      <c r="C20" s="5"/>
      <c r="D20" s="5"/>
      <c r="E20" s="5"/>
      <c r="F20" s="5"/>
      <c r="G20" s="5"/>
      <c r="H20" s="5"/>
      <c r="I20" s="5"/>
      <c r="J20" s="5"/>
    </row>
    <row r="21" spans="1:10" ht="13.15" customHeight="1">
      <c r="A21" s="5"/>
      <c r="B21" s="4" t="s">
        <v>186</v>
      </c>
      <c r="C21" s="5"/>
      <c r="D21" s="5"/>
      <c r="E21" s="5"/>
      <c r="F21" s="5"/>
      <c r="G21" s="5"/>
      <c r="H21" s="5"/>
      <c r="I21" s="5"/>
      <c r="J21" s="5"/>
    </row>
    <row r="22" spans="1:10" ht="13.15" customHeight="1">
      <c r="A22" s="5"/>
      <c r="B22" s="4" t="s">
        <v>187</v>
      </c>
      <c r="C22" s="5"/>
      <c r="D22" s="5"/>
      <c r="E22" s="5"/>
      <c r="F22" s="5"/>
      <c r="G22" s="5"/>
      <c r="H22" s="5"/>
      <c r="I22" s="5"/>
      <c r="J22" s="5"/>
    </row>
    <row r="23" spans="1:10" ht="25.9" customHeight="1">
      <c r="A23" s="5"/>
      <c r="B23" s="57" t="s">
        <v>188</v>
      </c>
      <c r="C23" s="57"/>
      <c r="D23" s="57"/>
      <c r="E23" s="57"/>
      <c r="F23" s="57"/>
      <c r="G23" s="57"/>
      <c r="H23" s="57"/>
      <c r="I23" s="57"/>
      <c r="J23" s="5"/>
    </row>
    <row r="24" spans="1:10" ht="13.15" customHeight="1">
      <c r="A24" s="5"/>
      <c r="B24" s="57"/>
      <c r="C24" s="57"/>
      <c r="D24" s="57"/>
      <c r="E24" s="57"/>
      <c r="F24" s="57"/>
      <c r="G24" s="57"/>
      <c r="H24" s="57"/>
      <c r="I24" s="57"/>
      <c r="J24" s="5"/>
    </row>
    <row r="25" spans="1:10" ht="13.15" customHeight="1">
      <c r="A25" s="5"/>
      <c r="B25" s="57"/>
      <c r="C25" s="57"/>
      <c r="D25" s="57"/>
      <c r="E25" s="57"/>
      <c r="F25" s="57"/>
      <c r="G25" s="57"/>
      <c r="H25" s="57"/>
      <c r="I25" s="57"/>
      <c r="J25" s="5"/>
    </row>
    <row r="26" spans="1:10" ht="13.15" customHeight="1">
      <c r="A26" s="5"/>
      <c r="B26" s="5"/>
      <c r="C26" s="58" t="s">
        <v>847</v>
      </c>
      <c r="D26" s="58"/>
      <c r="E26" s="58"/>
      <c r="F26" s="58"/>
      <c r="G26" s="5"/>
      <c r="H26" s="5"/>
      <c r="I26" s="5"/>
      <c r="J26" s="5"/>
    </row>
    <row r="27" spans="1:10" ht="13.15" customHeight="1">
      <c r="A27" s="5"/>
      <c r="B27" s="39" t="s">
        <v>190</v>
      </c>
      <c r="C27" s="58" t="s">
        <v>191</v>
      </c>
      <c r="D27" s="58"/>
      <c r="E27" s="58"/>
      <c r="F27" s="58"/>
      <c r="G27" s="5"/>
      <c r="H27" s="5"/>
      <c r="I27" s="5"/>
      <c r="J27" s="5"/>
    </row>
    <row r="28" spans="1:10" ht="121.15" customHeight="1">
      <c r="A28" s="5"/>
      <c r="B28" s="40"/>
      <c r="C28" s="56"/>
      <c r="D28" s="56"/>
      <c r="E28" s="5"/>
      <c r="F28" s="5"/>
      <c r="G28" s="5"/>
      <c r="H28" s="5"/>
      <c r="I28" s="5"/>
      <c r="J28" s="5"/>
    </row>
  </sheetData>
  <mergeCells count="6">
    <mergeCell ref="C28:D28"/>
    <mergeCell ref="B23:I23"/>
    <mergeCell ref="B24:I24"/>
    <mergeCell ref="B25:I25"/>
    <mergeCell ref="C26:F26"/>
    <mergeCell ref="C27:F27"/>
  </mergeCells>
  <hyperlinks>
    <hyperlink ref="A1" location="AxisCRISILIBX5050GiltPlusSDLJune2028IndexFund" display="AXISCIB"/>
    <hyperlink ref="B1" location="AxisCRISILIBX5050GiltPlusSDLJune2028IndexFund" display="Axis CRISIL IBX50:50 Gilt Plus SDL June 2028 Index Fund"/>
  </hyperlinks>
  <pageMargins left="0" right="0" top="0" bottom="0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/>
  </sheetPr>
  <dimension ref="A1:J134"/>
  <sheetViews>
    <sheetView topLeftCell="A84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19</v>
      </c>
      <c r="B1" s="4" t="s">
        <v>20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192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806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807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848</v>
      </c>
      <c r="B7" s="19" t="s">
        <v>849</v>
      </c>
      <c r="C7" s="15"/>
      <c r="D7" s="15"/>
      <c r="E7" s="42"/>
      <c r="F7" s="21">
        <v>16.55</v>
      </c>
      <c r="G7" s="23" t="s">
        <v>457</v>
      </c>
      <c r="H7" s="23"/>
      <c r="I7" s="24"/>
      <c r="J7" s="5"/>
    </row>
    <row r="8" spans="1:10" ht="13.15" customHeight="1">
      <c r="A8" s="5"/>
      <c r="B8" s="14" t="s">
        <v>179</v>
      </c>
      <c r="C8" s="15"/>
      <c r="D8" s="15"/>
      <c r="E8" s="15"/>
      <c r="F8" s="25">
        <v>16.55</v>
      </c>
      <c r="G8" s="26">
        <v>0</v>
      </c>
      <c r="H8" s="27"/>
      <c r="I8" s="28"/>
      <c r="J8" s="5"/>
    </row>
    <row r="9" spans="1:10" ht="13.15" customHeight="1">
      <c r="A9" s="5"/>
      <c r="B9" s="29" t="s">
        <v>180</v>
      </c>
      <c r="C9" s="30"/>
      <c r="D9" s="2"/>
      <c r="E9" s="30"/>
      <c r="F9" s="25">
        <v>16.55</v>
      </c>
      <c r="G9" s="26">
        <v>0</v>
      </c>
      <c r="H9" s="27"/>
      <c r="I9" s="28"/>
      <c r="J9" s="5"/>
    </row>
    <row r="10" spans="1:10" ht="13.15" customHeight="1">
      <c r="A10" s="5"/>
      <c r="B10" s="14" t="s">
        <v>193</v>
      </c>
      <c r="C10" s="15"/>
      <c r="D10" s="15"/>
      <c r="E10" s="15"/>
      <c r="F10" s="15"/>
      <c r="G10" s="15"/>
      <c r="H10" s="16"/>
      <c r="I10" s="17"/>
      <c r="J10" s="5"/>
    </row>
    <row r="11" spans="1:10" ht="13.15" customHeight="1">
      <c r="A11" s="5"/>
      <c r="B11" s="14" t="s">
        <v>194</v>
      </c>
      <c r="C11" s="15"/>
      <c r="D11" s="15"/>
      <c r="E11" s="15"/>
      <c r="F11" s="5"/>
      <c r="G11" s="16"/>
      <c r="H11" s="16"/>
      <c r="I11" s="17"/>
      <c r="J11" s="5"/>
    </row>
    <row r="12" spans="1:10" ht="13.15" customHeight="1">
      <c r="A12" s="18" t="s">
        <v>810</v>
      </c>
      <c r="B12" s="19" t="s">
        <v>811</v>
      </c>
      <c r="C12" s="15" t="s">
        <v>812</v>
      </c>
      <c r="D12" s="15" t="s">
        <v>236</v>
      </c>
      <c r="E12" s="20">
        <v>19500000</v>
      </c>
      <c r="F12" s="21">
        <v>19611.013500000001</v>
      </c>
      <c r="G12" s="22">
        <v>5.4800000000000001E-2</v>
      </c>
      <c r="H12" s="31">
        <v>7.3527999999999996E-2</v>
      </c>
      <c r="I12" s="24"/>
      <c r="J12" s="5"/>
    </row>
    <row r="13" spans="1:10" ht="13.15" customHeight="1">
      <c r="A13" s="18" t="s">
        <v>816</v>
      </c>
      <c r="B13" s="19" t="s">
        <v>817</v>
      </c>
      <c r="C13" s="15" t="s">
        <v>818</v>
      </c>
      <c r="D13" s="15" t="s">
        <v>236</v>
      </c>
      <c r="E13" s="20">
        <v>16000000</v>
      </c>
      <c r="F13" s="21">
        <v>15864</v>
      </c>
      <c r="G13" s="22">
        <v>4.4299999999999999E-2</v>
      </c>
      <c r="H13" s="31"/>
      <c r="I13" s="24"/>
      <c r="J13" s="5"/>
    </row>
    <row r="14" spans="1:10" ht="13.15" customHeight="1">
      <c r="A14" s="18" t="s">
        <v>850</v>
      </c>
      <c r="B14" s="19" t="s">
        <v>851</v>
      </c>
      <c r="C14" s="15" t="s">
        <v>852</v>
      </c>
      <c r="D14" s="15" t="s">
        <v>198</v>
      </c>
      <c r="E14" s="20">
        <v>1350</v>
      </c>
      <c r="F14" s="21">
        <v>13417.1235</v>
      </c>
      <c r="G14" s="22">
        <v>3.7499999999999999E-2</v>
      </c>
      <c r="H14" s="31">
        <v>7.8912999999999997E-2</v>
      </c>
      <c r="I14" s="24"/>
      <c r="J14" s="5"/>
    </row>
    <row r="15" spans="1:10" ht="13.15" customHeight="1">
      <c r="A15" s="18" t="s">
        <v>202</v>
      </c>
      <c r="B15" s="19" t="s">
        <v>203</v>
      </c>
      <c r="C15" s="15" t="s">
        <v>204</v>
      </c>
      <c r="D15" s="15" t="s">
        <v>198</v>
      </c>
      <c r="E15" s="20">
        <v>10000</v>
      </c>
      <c r="F15" s="21">
        <v>9998.59</v>
      </c>
      <c r="G15" s="22">
        <v>2.7900000000000001E-2</v>
      </c>
      <c r="H15" s="31">
        <v>7.4384000000000006E-2</v>
      </c>
      <c r="I15" s="24"/>
      <c r="J15" s="5"/>
    </row>
    <row r="16" spans="1:10" ht="13.15" customHeight="1">
      <c r="A16" s="18" t="s">
        <v>853</v>
      </c>
      <c r="B16" s="19" t="s">
        <v>854</v>
      </c>
      <c r="C16" s="15" t="s">
        <v>855</v>
      </c>
      <c r="D16" s="15" t="s">
        <v>297</v>
      </c>
      <c r="E16" s="20">
        <v>1000</v>
      </c>
      <c r="F16" s="21">
        <v>9947.84</v>
      </c>
      <c r="G16" s="22">
        <v>2.7799999999999998E-2</v>
      </c>
      <c r="H16" s="31">
        <v>8.7129499999999999E-2</v>
      </c>
      <c r="I16" s="24"/>
      <c r="J16" s="5"/>
    </row>
    <row r="17" spans="1:10" ht="13.15" customHeight="1">
      <c r="A17" s="18" t="s">
        <v>252</v>
      </c>
      <c r="B17" s="19" t="s">
        <v>253</v>
      </c>
      <c r="C17" s="15" t="s">
        <v>254</v>
      </c>
      <c r="D17" s="15" t="s">
        <v>198</v>
      </c>
      <c r="E17" s="20">
        <v>1000</v>
      </c>
      <c r="F17" s="21">
        <v>9942.65</v>
      </c>
      <c r="G17" s="22">
        <v>2.7799999999999998E-2</v>
      </c>
      <c r="H17" s="31">
        <v>7.6207999999999998E-2</v>
      </c>
      <c r="I17" s="24"/>
      <c r="J17" s="5"/>
    </row>
    <row r="18" spans="1:10" ht="13.15" customHeight="1">
      <c r="A18" s="18" t="s">
        <v>237</v>
      </c>
      <c r="B18" s="19" t="s">
        <v>238</v>
      </c>
      <c r="C18" s="15" t="s">
        <v>239</v>
      </c>
      <c r="D18" s="15" t="s">
        <v>198</v>
      </c>
      <c r="E18" s="20">
        <v>1000</v>
      </c>
      <c r="F18" s="21">
        <v>9669.26</v>
      </c>
      <c r="G18" s="22">
        <v>2.7E-2</v>
      </c>
      <c r="H18" s="31">
        <v>6.8016499999999994E-2</v>
      </c>
      <c r="I18" s="41">
        <v>7.6531277999999994E-2</v>
      </c>
      <c r="J18" s="5"/>
    </row>
    <row r="19" spans="1:10" ht="13.15" customHeight="1">
      <c r="A19" s="18" t="s">
        <v>233</v>
      </c>
      <c r="B19" s="19" t="s">
        <v>234</v>
      </c>
      <c r="C19" s="15" t="s">
        <v>235</v>
      </c>
      <c r="D19" s="15" t="s">
        <v>236</v>
      </c>
      <c r="E19" s="20">
        <v>9000000</v>
      </c>
      <c r="F19" s="21">
        <v>8617.0679999999993</v>
      </c>
      <c r="G19" s="22">
        <v>2.41E-2</v>
      </c>
      <c r="H19" s="31">
        <v>7.2675000000000003E-2</v>
      </c>
      <c r="I19" s="41"/>
      <c r="J19" s="5"/>
    </row>
    <row r="20" spans="1:10" ht="13.15" customHeight="1">
      <c r="A20" s="18" t="s">
        <v>199</v>
      </c>
      <c r="B20" s="19" t="s">
        <v>200</v>
      </c>
      <c r="C20" s="15" t="s">
        <v>201</v>
      </c>
      <c r="D20" s="15" t="s">
        <v>198</v>
      </c>
      <c r="E20" s="20">
        <v>8500</v>
      </c>
      <c r="F20" s="21">
        <v>8492.1205000000009</v>
      </c>
      <c r="G20" s="22">
        <v>2.3699999999999999E-2</v>
      </c>
      <c r="H20" s="31">
        <v>7.6100000000000001E-2</v>
      </c>
      <c r="I20" s="41"/>
      <c r="J20" s="5"/>
    </row>
    <row r="21" spans="1:10" ht="13.15" customHeight="1">
      <c r="A21" s="18" t="s">
        <v>856</v>
      </c>
      <c r="B21" s="19" t="s">
        <v>857</v>
      </c>
      <c r="C21" s="15" t="s">
        <v>858</v>
      </c>
      <c r="D21" s="15" t="s">
        <v>236</v>
      </c>
      <c r="E21" s="20">
        <v>8500000</v>
      </c>
      <c r="F21" s="21">
        <v>8351.2075000000004</v>
      </c>
      <c r="G21" s="22">
        <v>2.3300000000000001E-2</v>
      </c>
      <c r="H21" s="31"/>
      <c r="I21" s="41"/>
      <c r="J21" s="5"/>
    </row>
    <row r="22" spans="1:10" ht="13.15" customHeight="1">
      <c r="A22" s="18" t="s">
        <v>264</v>
      </c>
      <c r="B22" s="19" t="s">
        <v>265</v>
      </c>
      <c r="C22" s="15" t="s">
        <v>266</v>
      </c>
      <c r="D22" s="15" t="s">
        <v>198</v>
      </c>
      <c r="E22" s="20">
        <v>750</v>
      </c>
      <c r="F22" s="21">
        <v>7667.9849999999997</v>
      </c>
      <c r="G22" s="22">
        <v>2.1399999999999999E-2</v>
      </c>
      <c r="H22" s="31">
        <v>8.0265000000000003E-2</v>
      </c>
      <c r="I22" s="41"/>
      <c r="J22" s="5"/>
    </row>
    <row r="23" spans="1:10" ht="13.15" customHeight="1">
      <c r="A23" s="18" t="s">
        <v>859</v>
      </c>
      <c r="B23" s="19" t="s">
        <v>860</v>
      </c>
      <c r="C23" s="15" t="s">
        <v>861</v>
      </c>
      <c r="D23" s="15" t="s">
        <v>198</v>
      </c>
      <c r="E23" s="20">
        <v>750</v>
      </c>
      <c r="F23" s="21">
        <v>7546.4324999999999</v>
      </c>
      <c r="G23" s="22">
        <v>2.1100000000000001E-2</v>
      </c>
      <c r="H23" s="31">
        <v>7.6300000000000007E-2</v>
      </c>
      <c r="I23" s="41"/>
      <c r="J23" s="5"/>
    </row>
    <row r="24" spans="1:10" ht="13.15" customHeight="1">
      <c r="A24" s="18" t="s">
        <v>862</v>
      </c>
      <c r="B24" s="19" t="s">
        <v>863</v>
      </c>
      <c r="C24" s="15" t="s">
        <v>864</v>
      </c>
      <c r="D24" s="15" t="s">
        <v>198</v>
      </c>
      <c r="E24" s="20">
        <v>750</v>
      </c>
      <c r="F24" s="21">
        <v>7494.27</v>
      </c>
      <c r="G24" s="22">
        <v>2.0899999999999998E-2</v>
      </c>
      <c r="H24" s="31">
        <v>7.6052999999999996E-2</v>
      </c>
      <c r="I24" s="41"/>
      <c r="J24" s="5"/>
    </row>
    <row r="25" spans="1:10" ht="13.15" customHeight="1">
      <c r="A25" s="18" t="s">
        <v>215</v>
      </c>
      <c r="B25" s="19" t="s">
        <v>216</v>
      </c>
      <c r="C25" s="15" t="s">
        <v>217</v>
      </c>
      <c r="D25" s="15" t="s">
        <v>198</v>
      </c>
      <c r="E25" s="20">
        <v>750</v>
      </c>
      <c r="F25" s="21">
        <v>7456.47</v>
      </c>
      <c r="G25" s="22">
        <v>2.0799999999999999E-2</v>
      </c>
      <c r="H25" s="31">
        <v>7.9200000000000007E-2</v>
      </c>
      <c r="I25" s="41"/>
      <c r="J25" s="5"/>
    </row>
    <row r="26" spans="1:10" ht="13.15" customHeight="1">
      <c r="A26" s="18" t="s">
        <v>340</v>
      </c>
      <c r="B26" s="19" t="s">
        <v>341</v>
      </c>
      <c r="C26" s="15" t="s">
        <v>342</v>
      </c>
      <c r="D26" s="15" t="s">
        <v>198</v>
      </c>
      <c r="E26" s="20">
        <v>700</v>
      </c>
      <c r="F26" s="21">
        <v>6691.9089999999997</v>
      </c>
      <c r="G26" s="22">
        <v>1.8700000000000001E-2</v>
      </c>
      <c r="H26" s="31">
        <v>7.6905000000000001E-2</v>
      </c>
      <c r="I26" s="41"/>
      <c r="J26" s="5"/>
    </row>
    <row r="27" spans="1:10" ht="13.15" customHeight="1">
      <c r="A27" s="18" t="s">
        <v>865</v>
      </c>
      <c r="B27" s="19" t="s">
        <v>866</v>
      </c>
      <c r="C27" s="15" t="s">
        <v>867</v>
      </c>
      <c r="D27" s="15" t="s">
        <v>198</v>
      </c>
      <c r="E27" s="20">
        <v>650</v>
      </c>
      <c r="F27" s="21">
        <v>6397.7160000000003</v>
      </c>
      <c r="G27" s="22">
        <v>1.7899999999999999E-2</v>
      </c>
      <c r="H27" s="31">
        <v>8.1350000000000006E-2</v>
      </c>
      <c r="I27" s="41"/>
      <c r="J27" s="5"/>
    </row>
    <row r="28" spans="1:10" ht="13.15" customHeight="1">
      <c r="A28" s="18" t="s">
        <v>868</v>
      </c>
      <c r="B28" s="19" t="s">
        <v>869</v>
      </c>
      <c r="C28" s="15" t="s">
        <v>870</v>
      </c>
      <c r="D28" s="15" t="s">
        <v>198</v>
      </c>
      <c r="E28" s="20">
        <v>5500</v>
      </c>
      <c r="F28" s="21">
        <v>5494.8190000000004</v>
      </c>
      <c r="G28" s="22">
        <v>1.5299999999999999E-2</v>
      </c>
      <c r="H28" s="31">
        <v>7.9500000000000001E-2</v>
      </c>
      <c r="I28" s="41"/>
      <c r="J28" s="5"/>
    </row>
    <row r="29" spans="1:10" ht="13.15" customHeight="1">
      <c r="A29" s="18" t="s">
        <v>208</v>
      </c>
      <c r="B29" s="19" t="s">
        <v>209</v>
      </c>
      <c r="C29" s="15" t="s">
        <v>210</v>
      </c>
      <c r="D29" s="15" t="s">
        <v>198</v>
      </c>
      <c r="E29" s="20">
        <v>500</v>
      </c>
      <c r="F29" s="21">
        <v>4996.2700000000004</v>
      </c>
      <c r="G29" s="22">
        <v>1.4E-2</v>
      </c>
      <c r="H29" s="31">
        <v>7.9100000000000004E-2</v>
      </c>
      <c r="I29" s="41"/>
      <c r="J29" s="5"/>
    </row>
    <row r="30" spans="1:10" ht="13.15" customHeight="1">
      <c r="A30" s="18" t="s">
        <v>871</v>
      </c>
      <c r="B30" s="19" t="s">
        <v>872</v>
      </c>
      <c r="C30" s="15" t="s">
        <v>873</v>
      </c>
      <c r="D30" s="15" t="s">
        <v>214</v>
      </c>
      <c r="E30" s="20">
        <v>500</v>
      </c>
      <c r="F30" s="21">
        <v>4937.79</v>
      </c>
      <c r="G30" s="22">
        <v>1.38E-2</v>
      </c>
      <c r="H30" s="31">
        <v>7.7243999999999993E-2</v>
      </c>
      <c r="I30" s="41"/>
      <c r="J30" s="5"/>
    </row>
    <row r="31" spans="1:10" ht="13.15" customHeight="1">
      <c r="A31" s="18" t="s">
        <v>288</v>
      </c>
      <c r="B31" s="19" t="s">
        <v>289</v>
      </c>
      <c r="C31" s="15" t="s">
        <v>290</v>
      </c>
      <c r="D31" s="15" t="s">
        <v>198</v>
      </c>
      <c r="E31" s="20">
        <v>500</v>
      </c>
      <c r="F31" s="21">
        <v>4926.2150000000001</v>
      </c>
      <c r="G31" s="22">
        <v>1.38E-2</v>
      </c>
      <c r="H31" s="31">
        <v>7.6539999999999997E-2</v>
      </c>
      <c r="I31" s="41"/>
      <c r="J31" s="5"/>
    </row>
    <row r="32" spans="1:10" ht="13.15" customHeight="1">
      <c r="A32" s="18" t="s">
        <v>382</v>
      </c>
      <c r="B32" s="19" t="s">
        <v>383</v>
      </c>
      <c r="C32" s="15" t="s">
        <v>384</v>
      </c>
      <c r="D32" s="15" t="s">
        <v>198</v>
      </c>
      <c r="E32" s="20">
        <v>500</v>
      </c>
      <c r="F32" s="21">
        <v>4891.0550000000003</v>
      </c>
      <c r="G32" s="22">
        <v>1.37E-2</v>
      </c>
      <c r="H32" s="31">
        <v>7.5452000000000005E-2</v>
      </c>
      <c r="I32" s="41"/>
      <c r="J32" s="5"/>
    </row>
    <row r="33" spans="1:10" ht="13.15" customHeight="1">
      <c r="A33" s="18" t="s">
        <v>874</v>
      </c>
      <c r="B33" s="19" t="s">
        <v>875</v>
      </c>
      <c r="C33" s="15" t="s">
        <v>876</v>
      </c>
      <c r="D33" s="15" t="s">
        <v>198</v>
      </c>
      <c r="E33" s="20">
        <v>500</v>
      </c>
      <c r="F33" s="21">
        <v>4888.6149999999998</v>
      </c>
      <c r="G33" s="22">
        <v>1.37E-2</v>
      </c>
      <c r="H33" s="31">
        <v>7.6749999999999999E-2</v>
      </c>
      <c r="I33" s="41"/>
      <c r="J33" s="5"/>
    </row>
    <row r="34" spans="1:10" ht="13.15" customHeight="1">
      <c r="A34" s="18" t="s">
        <v>877</v>
      </c>
      <c r="B34" s="19" t="s">
        <v>878</v>
      </c>
      <c r="C34" s="15" t="s">
        <v>879</v>
      </c>
      <c r="D34" s="15" t="s">
        <v>297</v>
      </c>
      <c r="E34" s="20">
        <v>500</v>
      </c>
      <c r="F34" s="21">
        <v>4645.3900000000003</v>
      </c>
      <c r="G34" s="22">
        <v>1.2999999999999999E-2</v>
      </c>
      <c r="H34" s="31">
        <v>8.2045999999999994E-2</v>
      </c>
      <c r="I34" s="41"/>
      <c r="J34" s="5"/>
    </row>
    <row r="35" spans="1:10" ht="13.15" customHeight="1">
      <c r="A35" s="18" t="s">
        <v>880</v>
      </c>
      <c r="B35" s="19" t="s">
        <v>881</v>
      </c>
      <c r="C35" s="15" t="s">
        <v>882</v>
      </c>
      <c r="D35" s="15" t="s">
        <v>883</v>
      </c>
      <c r="E35" s="20">
        <v>400</v>
      </c>
      <c r="F35" s="21">
        <v>4005.84</v>
      </c>
      <c r="G35" s="22">
        <v>1.12E-2</v>
      </c>
      <c r="H35" s="31">
        <v>7.0000000000000007E-2</v>
      </c>
      <c r="I35" s="41"/>
      <c r="J35" s="5"/>
    </row>
    <row r="36" spans="1:10" ht="13.15" customHeight="1">
      <c r="A36" s="18" t="s">
        <v>298</v>
      </c>
      <c r="B36" s="19" t="s">
        <v>299</v>
      </c>
      <c r="C36" s="15" t="s">
        <v>300</v>
      </c>
      <c r="D36" s="15" t="s">
        <v>198</v>
      </c>
      <c r="E36" s="20">
        <v>400</v>
      </c>
      <c r="F36" s="21">
        <v>4001.0039999999999</v>
      </c>
      <c r="G36" s="22">
        <v>1.12E-2</v>
      </c>
      <c r="H36" s="31">
        <v>7.5649999999999995E-2</v>
      </c>
      <c r="I36" s="41"/>
      <c r="J36" s="5"/>
    </row>
    <row r="37" spans="1:10" ht="13.15" customHeight="1">
      <c r="A37" s="18" t="s">
        <v>884</v>
      </c>
      <c r="B37" s="19" t="s">
        <v>885</v>
      </c>
      <c r="C37" s="15" t="s">
        <v>886</v>
      </c>
      <c r="D37" s="15" t="s">
        <v>198</v>
      </c>
      <c r="E37" s="20">
        <v>400</v>
      </c>
      <c r="F37" s="21">
        <v>3900.1480000000001</v>
      </c>
      <c r="G37" s="22">
        <v>1.09E-2</v>
      </c>
      <c r="H37" s="31">
        <v>7.6700000000000004E-2</v>
      </c>
      <c r="I37" s="41"/>
      <c r="J37" s="5"/>
    </row>
    <row r="38" spans="1:10" ht="13.15" customHeight="1">
      <c r="A38" s="18" t="s">
        <v>819</v>
      </c>
      <c r="B38" s="19" t="s">
        <v>820</v>
      </c>
      <c r="C38" s="15" t="s">
        <v>821</v>
      </c>
      <c r="D38" s="15" t="s">
        <v>236</v>
      </c>
      <c r="E38" s="20">
        <v>3500000</v>
      </c>
      <c r="F38" s="21">
        <v>3460.3905</v>
      </c>
      <c r="G38" s="22">
        <v>9.7000000000000003E-3</v>
      </c>
      <c r="H38" s="31">
        <v>7.4605000000000005E-2</v>
      </c>
      <c r="I38" s="41"/>
      <c r="J38" s="5"/>
    </row>
    <row r="39" spans="1:10" ht="13.15" customHeight="1">
      <c r="A39" s="18" t="s">
        <v>346</v>
      </c>
      <c r="B39" s="19" t="s">
        <v>347</v>
      </c>
      <c r="C39" s="15" t="s">
        <v>348</v>
      </c>
      <c r="D39" s="15" t="s">
        <v>214</v>
      </c>
      <c r="E39" s="20">
        <v>300</v>
      </c>
      <c r="F39" s="21">
        <v>2966.7269999999999</v>
      </c>
      <c r="G39" s="22">
        <v>8.3000000000000001E-3</v>
      </c>
      <c r="H39" s="31">
        <v>7.7243999999999993E-2</v>
      </c>
      <c r="I39" s="41"/>
      <c r="J39" s="5"/>
    </row>
    <row r="40" spans="1:10" ht="13.15" customHeight="1">
      <c r="A40" s="18" t="s">
        <v>887</v>
      </c>
      <c r="B40" s="19" t="s">
        <v>888</v>
      </c>
      <c r="C40" s="15" t="s">
        <v>889</v>
      </c>
      <c r="D40" s="15" t="s">
        <v>198</v>
      </c>
      <c r="E40" s="20">
        <v>300</v>
      </c>
      <c r="F40" s="21">
        <v>2899.5</v>
      </c>
      <c r="G40" s="22">
        <v>8.0999999999999996E-3</v>
      </c>
      <c r="H40" s="31">
        <v>7.9549999999999996E-2</v>
      </c>
      <c r="I40" s="41"/>
      <c r="J40" s="5"/>
    </row>
    <row r="41" spans="1:10" ht="13.15" customHeight="1">
      <c r="A41" s="18" t="s">
        <v>249</v>
      </c>
      <c r="B41" s="19" t="s">
        <v>250</v>
      </c>
      <c r="C41" s="15" t="s">
        <v>251</v>
      </c>
      <c r="D41" s="15" t="s">
        <v>214</v>
      </c>
      <c r="E41" s="20">
        <v>290</v>
      </c>
      <c r="F41" s="21">
        <v>2863.9443000000001</v>
      </c>
      <c r="G41" s="22">
        <v>8.0000000000000002E-3</v>
      </c>
      <c r="H41" s="31">
        <v>7.3303999999999994E-2</v>
      </c>
      <c r="I41" s="41">
        <v>7.7754921000000005E-2</v>
      </c>
      <c r="J41" s="5"/>
    </row>
    <row r="42" spans="1:10" ht="13.15" customHeight="1">
      <c r="A42" s="18" t="s">
        <v>890</v>
      </c>
      <c r="B42" s="19" t="s">
        <v>891</v>
      </c>
      <c r="C42" s="15" t="s">
        <v>892</v>
      </c>
      <c r="D42" s="15" t="s">
        <v>198</v>
      </c>
      <c r="E42" s="20">
        <v>270</v>
      </c>
      <c r="F42" s="21">
        <v>2757.5180999999998</v>
      </c>
      <c r="G42" s="22">
        <v>7.7000000000000002E-3</v>
      </c>
      <c r="H42" s="31">
        <v>7.6149999999999995E-2</v>
      </c>
      <c r="I42" s="41"/>
      <c r="J42" s="5"/>
    </row>
    <row r="43" spans="1:10" ht="13.15" customHeight="1">
      <c r="A43" s="18" t="s">
        <v>813</v>
      </c>
      <c r="B43" s="19" t="s">
        <v>814</v>
      </c>
      <c r="C43" s="15" t="s">
        <v>815</v>
      </c>
      <c r="D43" s="15" t="s">
        <v>236</v>
      </c>
      <c r="E43" s="20">
        <v>2651100</v>
      </c>
      <c r="F43" s="21">
        <v>2633.3085000000001</v>
      </c>
      <c r="G43" s="22">
        <v>7.4000000000000003E-3</v>
      </c>
      <c r="H43" s="31">
        <v>7.4916999999999997E-2</v>
      </c>
      <c r="I43" s="41"/>
      <c r="J43" s="5"/>
    </row>
    <row r="44" spans="1:10" ht="13.15" customHeight="1">
      <c r="A44" s="18" t="s">
        <v>893</v>
      </c>
      <c r="B44" s="19" t="s">
        <v>894</v>
      </c>
      <c r="C44" s="15" t="s">
        <v>895</v>
      </c>
      <c r="D44" s="15" t="s">
        <v>198</v>
      </c>
      <c r="E44" s="20">
        <v>250</v>
      </c>
      <c r="F44" s="21">
        <v>2547.5050000000001</v>
      </c>
      <c r="G44" s="22">
        <v>7.1000000000000004E-3</v>
      </c>
      <c r="H44" s="31">
        <v>7.6858999999999997E-2</v>
      </c>
      <c r="I44" s="41"/>
      <c r="J44" s="5"/>
    </row>
    <row r="45" spans="1:10" ht="13.15" customHeight="1">
      <c r="A45" s="18" t="s">
        <v>896</v>
      </c>
      <c r="B45" s="19" t="s">
        <v>897</v>
      </c>
      <c r="C45" s="15" t="s">
        <v>898</v>
      </c>
      <c r="D45" s="15" t="s">
        <v>198</v>
      </c>
      <c r="E45" s="20">
        <v>250</v>
      </c>
      <c r="F45" s="21">
        <v>2526.3874999999998</v>
      </c>
      <c r="G45" s="22">
        <v>7.1000000000000004E-3</v>
      </c>
      <c r="H45" s="31">
        <v>7.7649999999999997E-2</v>
      </c>
      <c r="I45" s="41"/>
      <c r="J45" s="5"/>
    </row>
    <row r="46" spans="1:10" ht="13.15" customHeight="1">
      <c r="A46" s="18" t="s">
        <v>899</v>
      </c>
      <c r="B46" s="19" t="s">
        <v>900</v>
      </c>
      <c r="C46" s="15" t="s">
        <v>901</v>
      </c>
      <c r="D46" s="15" t="s">
        <v>236</v>
      </c>
      <c r="E46" s="20">
        <v>2500000</v>
      </c>
      <c r="F46" s="21">
        <v>2524.8274999999999</v>
      </c>
      <c r="G46" s="22">
        <v>7.1000000000000004E-3</v>
      </c>
      <c r="H46" s="31">
        <v>7.5761999999999996E-2</v>
      </c>
      <c r="I46" s="41"/>
      <c r="J46" s="5"/>
    </row>
    <row r="47" spans="1:10" ht="13.15" customHeight="1">
      <c r="A47" s="18" t="s">
        <v>902</v>
      </c>
      <c r="B47" s="19" t="s">
        <v>903</v>
      </c>
      <c r="C47" s="15" t="s">
        <v>904</v>
      </c>
      <c r="D47" s="15" t="s">
        <v>198</v>
      </c>
      <c r="E47" s="20">
        <v>250</v>
      </c>
      <c r="F47" s="21">
        <v>2522.585</v>
      </c>
      <c r="G47" s="22">
        <v>7.0000000000000001E-3</v>
      </c>
      <c r="H47" s="31">
        <v>8.0549999999999997E-2</v>
      </c>
      <c r="I47" s="41"/>
      <c r="J47" s="5"/>
    </row>
    <row r="48" spans="1:10" ht="13.15" customHeight="1">
      <c r="A48" s="18" t="s">
        <v>905</v>
      </c>
      <c r="B48" s="19" t="s">
        <v>906</v>
      </c>
      <c r="C48" s="15" t="s">
        <v>907</v>
      </c>
      <c r="D48" s="15" t="s">
        <v>198</v>
      </c>
      <c r="E48" s="20">
        <v>250</v>
      </c>
      <c r="F48" s="21">
        <v>2501.7175000000002</v>
      </c>
      <c r="G48" s="22">
        <v>7.0000000000000001E-3</v>
      </c>
      <c r="H48" s="31">
        <v>8.2795999999999995E-2</v>
      </c>
      <c r="I48" s="41"/>
      <c r="J48" s="5"/>
    </row>
    <row r="49" spans="1:10" ht="13.15" customHeight="1">
      <c r="A49" s="18" t="s">
        <v>908</v>
      </c>
      <c r="B49" s="19" t="s">
        <v>909</v>
      </c>
      <c r="C49" s="15" t="s">
        <v>910</v>
      </c>
      <c r="D49" s="15" t="s">
        <v>198</v>
      </c>
      <c r="E49" s="20">
        <v>250</v>
      </c>
      <c r="F49" s="21">
        <v>2497.5075000000002</v>
      </c>
      <c r="G49" s="22">
        <v>7.0000000000000001E-3</v>
      </c>
      <c r="H49" s="31">
        <v>7.9399999999999998E-2</v>
      </c>
      <c r="I49" s="41"/>
      <c r="J49" s="5"/>
    </row>
    <row r="50" spans="1:10" ht="13.15" customHeight="1">
      <c r="A50" s="18" t="s">
        <v>911</v>
      </c>
      <c r="B50" s="19" t="s">
        <v>912</v>
      </c>
      <c r="C50" s="15" t="s">
        <v>913</v>
      </c>
      <c r="D50" s="15" t="s">
        <v>198</v>
      </c>
      <c r="E50" s="20">
        <v>250</v>
      </c>
      <c r="F50" s="21">
        <v>2497.31</v>
      </c>
      <c r="G50" s="22">
        <v>7.0000000000000001E-3</v>
      </c>
      <c r="H50" s="31">
        <v>7.9100000000000004E-2</v>
      </c>
      <c r="I50" s="41"/>
      <c r="J50" s="5"/>
    </row>
    <row r="51" spans="1:10" ht="13.15" customHeight="1">
      <c r="A51" s="18" t="s">
        <v>367</v>
      </c>
      <c r="B51" s="19" t="s">
        <v>368</v>
      </c>
      <c r="C51" s="15" t="s">
        <v>369</v>
      </c>
      <c r="D51" s="15" t="s">
        <v>198</v>
      </c>
      <c r="E51" s="20">
        <v>250</v>
      </c>
      <c r="F51" s="21">
        <v>2497.2150000000001</v>
      </c>
      <c r="G51" s="22">
        <v>7.0000000000000001E-3</v>
      </c>
      <c r="H51" s="31">
        <v>7.6149999999999995E-2</v>
      </c>
      <c r="I51" s="41"/>
      <c r="J51" s="5"/>
    </row>
    <row r="52" spans="1:10" ht="13.15" customHeight="1">
      <c r="A52" s="18" t="s">
        <v>914</v>
      </c>
      <c r="B52" s="19" t="s">
        <v>915</v>
      </c>
      <c r="C52" s="15" t="s">
        <v>916</v>
      </c>
      <c r="D52" s="15" t="s">
        <v>198</v>
      </c>
      <c r="E52" s="20">
        <v>250</v>
      </c>
      <c r="F52" s="21">
        <v>2488.0549999999998</v>
      </c>
      <c r="G52" s="22">
        <v>6.8999999999999999E-3</v>
      </c>
      <c r="H52" s="31">
        <v>8.0100000000000005E-2</v>
      </c>
      <c r="I52" s="41"/>
      <c r="J52" s="5"/>
    </row>
    <row r="53" spans="1:10" ht="13.15" customHeight="1">
      <c r="A53" s="18" t="s">
        <v>917</v>
      </c>
      <c r="B53" s="19" t="s">
        <v>918</v>
      </c>
      <c r="C53" s="15" t="s">
        <v>919</v>
      </c>
      <c r="D53" s="15" t="s">
        <v>198</v>
      </c>
      <c r="E53" s="20">
        <v>250</v>
      </c>
      <c r="F53" s="21">
        <v>2484.395</v>
      </c>
      <c r="G53" s="22">
        <v>6.8999999999999999E-3</v>
      </c>
      <c r="H53" s="31">
        <v>7.7450000000000005E-2</v>
      </c>
      <c r="I53" s="41"/>
      <c r="J53" s="5"/>
    </row>
    <row r="54" spans="1:10" ht="13.15" customHeight="1">
      <c r="A54" s="18" t="s">
        <v>920</v>
      </c>
      <c r="B54" s="19" t="s">
        <v>921</v>
      </c>
      <c r="C54" s="15" t="s">
        <v>922</v>
      </c>
      <c r="D54" s="15" t="s">
        <v>198</v>
      </c>
      <c r="E54" s="20">
        <v>250</v>
      </c>
      <c r="F54" s="21">
        <v>2474.98</v>
      </c>
      <c r="G54" s="22">
        <v>6.8999999999999999E-3</v>
      </c>
      <c r="H54" s="31">
        <v>7.6799000000000006E-2</v>
      </c>
      <c r="I54" s="41"/>
      <c r="J54" s="5"/>
    </row>
    <row r="55" spans="1:10" ht="13.15" customHeight="1">
      <c r="A55" s="18" t="s">
        <v>195</v>
      </c>
      <c r="B55" s="19" t="s">
        <v>196</v>
      </c>
      <c r="C55" s="15" t="s">
        <v>197</v>
      </c>
      <c r="D55" s="15" t="s">
        <v>198</v>
      </c>
      <c r="E55" s="20">
        <v>250</v>
      </c>
      <c r="F55" s="21">
        <v>2471.5625</v>
      </c>
      <c r="G55" s="22">
        <v>6.8999999999999999E-3</v>
      </c>
      <c r="H55" s="31">
        <v>7.6149999999999995E-2</v>
      </c>
      <c r="I55" s="41"/>
      <c r="J55" s="5"/>
    </row>
    <row r="56" spans="1:10" ht="13.15" customHeight="1">
      <c r="A56" s="18" t="s">
        <v>328</v>
      </c>
      <c r="B56" s="19" t="s">
        <v>329</v>
      </c>
      <c r="C56" s="15" t="s">
        <v>330</v>
      </c>
      <c r="D56" s="15" t="s">
        <v>214</v>
      </c>
      <c r="E56" s="20">
        <v>250</v>
      </c>
      <c r="F56" s="21">
        <v>2471.0825</v>
      </c>
      <c r="G56" s="22">
        <v>6.8999999999999999E-3</v>
      </c>
      <c r="H56" s="31">
        <v>7.6593999999999995E-2</v>
      </c>
      <c r="I56" s="41"/>
      <c r="J56" s="5"/>
    </row>
    <row r="57" spans="1:10" ht="13.15" customHeight="1">
      <c r="A57" s="18" t="s">
        <v>285</v>
      </c>
      <c r="B57" s="19" t="s">
        <v>286</v>
      </c>
      <c r="C57" s="15" t="s">
        <v>287</v>
      </c>
      <c r="D57" s="15" t="s">
        <v>198</v>
      </c>
      <c r="E57" s="20">
        <v>250</v>
      </c>
      <c r="F57" s="21">
        <v>2464.3724999999999</v>
      </c>
      <c r="G57" s="22">
        <v>6.8999999999999999E-3</v>
      </c>
      <c r="H57" s="31">
        <v>7.5999999999999998E-2</v>
      </c>
      <c r="I57" s="41"/>
      <c r="J57" s="5"/>
    </row>
    <row r="58" spans="1:10" ht="13.15" customHeight="1">
      <c r="A58" s="18" t="s">
        <v>923</v>
      </c>
      <c r="B58" s="19" t="s">
        <v>924</v>
      </c>
      <c r="C58" s="15" t="s">
        <v>925</v>
      </c>
      <c r="D58" s="15" t="s">
        <v>214</v>
      </c>
      <c r="E58" s="20">
        <v>250</v>
      </c>
      <c r="F58" s="21">
        <v>2450.0349999999999</v>
      </c>
      <c r="G58" s="22">
        <v>6.7999999999999996E-3</v>
      </c>
      <c r="H58" s="31">
        <v>8.0224000000000004E-2</v>
      </c>
      <c r="I58" s="41"/>
      <c r="J58" s="5"/>
    </row>
    <row r="59" spans="1:10" ht="13.15" customHeight="1">
      <c r="A59" s="18" t="s">
        <v>331</v>
      </c>
      <c r="B59" s="19" t="s">
        <v>332</v>
      </c>
      <c r="C59" s="15" t="s">
        <v>333</v>
      </c>
      <c r="D59" s="15" t="s">
        <v>198</v>
      </c>
      <c r="E59" s="20">
        <v>250</v>
      </c>
      <c r="F59" s="21">
        <v>2443.3975</v>
      </c>
      <c r="G59" s="22">
        <v>6.7999999999999996E-3</v>
      </c>
      <c r="H59" s="31">
        <v>7.5800000000000006E-2</v>
      </c>
      <c r="I59" s="41"/>
      <c r="J59" s="5"/>
    </row>
    <row r="60" spans="1:10" ht="13.15" customHeight="1">
      <c r="A60" s="18" t="s">
        <v>926</v>
      </c>
      <c r="B60" s="19" t="s">
        <v>927</v>
      </c>
      <c r="C60" s="15" t="s">
        <v>928</v>
      </c>
      <c r="D60" s="15" t="s">
        <v>198</v>
      </c>
      <c r="E60" s="20">
        <v>250</v>
      </c>
      <c r="F60" s="21">
        <v>2441.04</v>
      </c>
      <c r="G60" s="22">
        <v>6.7999999999999996E-3</v>
      </c>
      <c r="H60" s="31">
        <v>7.6325000000000004E-2</v>
      </c>
      <c r="I60" s="41"/>
      <c r="J60" s="5"/>
    </row>
    <row r="61" spans="1:10" ht="13.15" customHeight="1">
      <c r="A61" s="18" t="s">
        <v>929</v>
      </c>
      <c r="B61" s="19" t="s">
        <v>930</v>
      </c>
      <c r="C61" s="15" t="s">
        <v>931</v>
      </c>
      <c r="D61" s="15" t="s">
        <v>198</v>
      </c>
      <c r="E61" s="20">
        <v>250</v>
      </c>
      <c r="F61" s="21">
        <v>2438.8924999999999</v>
      </c>
      <c r="G61" s="22">
        <v>6.7999999999999996E-3</v>
      </c>
      <c r="H61" s="31">
        <v>7.6700000000000004E-2</v>
      </c>
      <c r="I61" s="41"/>
      <c r="J61" s="5"/>
    </row>
    <row r="62" spans="1:10" ht="13.15" customHeight="1">
      <c r="A62" s="18" t="s">
        <v>932</v>
      </c>
      <c r="B62" s="19" t="s">
        <v>933</v>
      </c>
      <c r="C62" s="15" t="s">
        <v>934</v>
      </c>
      <c r="D62" s="15" t="s">
        <v>198</v>
      </c>
      <c r="E62" s="20">
        <v>250</v>
      </c>
      <c r="F62" s="21">
        <v>2423.62</v>
      </c>
      <c r="G62" s="22">
        <v>6.7999999999999996E-3</v>
      </c>
      <c r="H62" s="31">
        <v>8.3270999999999998E-2</v>
      </c>
      <c r="I62" s="41"/>
      <c r="J62" s="5"/>
    </row>
    <row r="63" spans="1:10" ht="13.15" customHeight="1">
      <c r="A63" s="18" t="s">
        <v>935</v>
      </c>
      <c r="B63" s="19" t="s">
        <v>936</v>
      </c>
      <c r="C63" s="15" t="s">
        <v>937</v>
      </c>
      <c r="D63" s="15" t="s">
        <v>198</v>
      </c>
      <c r="E63" s="20">
        <v>250</v>
      </c>
      <c r="F63" s="21">
        <v>2409.7275</v>
      </c>
      <c r="G63" s="22">
        <v>6.7000000000000002E-3</v>
      </c>
      <c r="H63" s="31">
        <v>7.6149999999999995E-2</v>
      </c>
      <c r="I63" s="41"/>
      <c r="J63" s="5"/>
    </row>
    <row r="64" spans="1:10" ht="13.15" customHeight="1">
      <c r="A64" s="18" t="s">
        <v>938</v>
      </c>
      <c r="B64" s="19" t="s">
        <v>939</v>
      </c>
      <c r="C64" s="15" t="s">
        <v>940</v>
      </c>
      <c r="D64" s="15" t="s">
        <v>198</v>
      </c>
      <c r="E64" s="20">
        <v>250</v>
      </c>
      <c r="F64" s="21">
        <v>2407.6550000000002</v>
      </c>
      <c r="G64" s="22">
        <v>6.7000000000000002E-3</v>
      </c>
      <c r="H64" s="31">
        <v>7.9000000000000001E-2</v>
      </c>
      <c r="I64" s="41"/>
      <c r="J64" s="5"/>
    </row>
    <row r="65" spans="1:10" ht="13.15" customHeight="1">
      <c r="A65" s="18" t="s">
        <v>941</v>
      </c>
      <c r="B65" s="19" t="s">
        <v>942</v>
      </c>
      <c r="C65" s="15" t="s">
        <v>943</v>
      </c>
      <c r="D65" s="15" t="s">
        <v>944</v>
      </c>
      <c r="E65" s="20">
        <v>250</v>
      </c>
      <c r="F65" s="21">
        <v>2402.0124999999998</v>
      </c>
      <c r="G65" s="22">
        <v>6.7000000000000002E-3</v>
      </c>
      <c r="H65" s="31">
        <v>7.7193999999999999E-2</v>
      </c>
      <c r="I65" s="41"/>
      <c r="J65" s="5"/>
    </row>
    <row r="66" spans="1:10" ht="13.15" customHeight="1">
      <c r="A66" s="18" t="s">
        <v>304</v>
      </c>
      <c r="B66" s="19" t="s">
        <v>305</v>
      </c>
      <c r="C66" s="15" t="s">
        <v>306</v>
      </c>
      <c r="D66" s="15" t="s">
        <v>198</v>
      </c>
      <c r="E66" s="20">
        <v>250</v>
      </c>
      <c r="F66" s="21">
        <v>2391.19</v>
      </c>
      <c r="G66" s="22">
        <v>6.7000000000000002E-3</v>
      </c>
      <c r="H66" s="31">
        <v>8.0049999999999996E-2</v>
      </c>
      <c r="I66" s="41"/>
      <c r="J66" s="5"/>
    </row>
    <row r="67" spans="1:10" ht="13.15" customHeight="1">
      <c r="A67" s="18" t="s">
        <v>246</v>
      </c>
      <c r="B67" s="19" t="s">
        <v>247</v>
      </c>
      <c r="C67" s="15" t="s">
        <v>248</v>
      </c>
      <c r="D67" s="15" t="s">
        <v>236</v>
      </c>
      <c r="E67" s="20">
        <v>2500000</v>
      </c>
      <c r="F67" s="21">
        <v>2381.2725</v>
      </c>
      <c r="G67" s="22">
        <v>6.7000000000000002E-3</v>
      </c>
      <c r="H67" s="31">
        <v>7.3197999999999999E-2</v>
      </c>
      <c r="I67" s="41"/>
      <c r="J67" s="5"/>
    </row>
    <row r="68" spans="1:10" ht="13.15" customHeight="1">
      <c r="A68" s="18" t="s">
        <v>945</v>
      </c>
      <c r="B68" s="19" t="s">
        <v>946</v>
      </c>
      <c r="C68" s="15" t="s">
        <v>947</v>
      </c>
      <c r="D68" s="15" t="s">
        <v>198</v>
      </c>
      <c r="E68" s="20">
        <v>250</v>
      </c>
      <c r="F68" s="21">
        <v>2377.6325000000002</v>
      </c>
      <c r="G68" s="22">
        <v>6.6E-3</v>
      </c>
      <c r="H68" s="31">
        <v>7.5436000000000003E-2</v>
      </c>
      <c r="I68" s="41"/>
      <c r="J68" s="5"/>
    </row>
    <row r="69" spans="1:10" ht="13.15" customHeight="1">
      <c r="A69" s="18" t="s">
        <v>948</v>
      </c>
      <c r="B69" s="19" t="s">
        <v>949</v>
      </c>
      <c r="C69" s="15" t="s">
        <v>950</v>
      </c>
      <c r="D69" s="15" t="s">
        <v>198</v>
      </c>
      <c r="E69" s="20">
        <v>200</v>
      </c>
      <c r="F69" s="21">
        <v>2002.472</v>
      </c>
      <c r="G69" s="22">
        <v>5.5999999999999999E-3</v>
      </c>
      <c r="H69" s="31">
        <v>7.6649999999999996E-2</v>
      </c>
      <c r="I69" s="41"/>
      <c r="J69" s="5"/>
    </row>
    <row r="70" spans="1:10" ht="13.15" customHeight="1">
      <c r="A70" s="18" t="s">
        <v>301</v>
      </c>
      <c r="B70" s="19" t="s">
        <v>302</v>
      </c>
      <c r="C70" s="15" t="s">
        <v>303</v>
      </c>
      <c r="D70" s="15" t="s">
        <v>198</v>
      </c>
      <c r="E70" s="20">
        <v>2000</v>
      </c>
      <c r="F70" s="21">
        <v>1998.6220000000001</v>
      </c>
      <c r="G70" s="22">
        <v>5.5999999999999999E-3</v>
      </c>
      <c r="H70" s="31">
        <v>8.0265000000000003E-2</v>
      </c>
      <c r="I70" s="41"/>
      <c r="J70" s="5"/>
    </row>
    <row r="71" spans="1:10" ht="13.15" customHeight="1">
      <c r="A71" s="18" t="s">
        <v>221</v>
      </c>
      <c r="B71" s="19" t="s">
        <v>222</v>
      </c>
      <c r="C71" s="15" t="s">
        <v>223</v>
      </c>
      <c r="D71" s="15" t="s">
        <v>198</v>
      </c>
      <c r="E71" s="20">
        <v>200</v>
      </c>
      <c r="F71" s="21">
        <v>1979.3019999999999</v>
      </c>
      <c r="G71" s="22">
        <v>5.4999999999999997E-3</v>
      </c>
      <c r="H71" s="31">
        <v>7.6888999999999999E-2</v>
      </c>
      <c r="I71" s="41"/>
      <c r="J71" s="5"/>
    </row>
    <row r="72" spans="1:10" ht="13.15" customHeight="1">
      <c r="A72" s="18" t="s">
        <v>951</v>
      </c>
      <c r="B72" s="19" t="s">
        <v>952</v>
      </c>
      <c r="C72" s="15" t="s">
        <v>953</v>
      </c>
      <c r="D72" s="15" t="s">
        <v>198</v>
      </c>
      <c r="E72" s="20">
        <v>200</v>
      </c>
      <c r="F72" s="21">
        <v>1977.53</v>
      </c>
      <c r="G72" s="22">
        <v>5.4999999999999997E-3</v>
      </c>
      <c r="H72" s="31">
        <v>7.6149999999999995E-2</v>
      </c>
      <c r="I72" s="41"/>
      <c r="J72" s="5"/>
    </row>
    <row r="73" spans="1:10" ht="13.15" customHeight="1">
      <c r="A73" s="18" t="s">
        <v>954</v>
      </c>
      <c r="B73" s="19" t="s">
        <v>955</v>
      </c>
      <c r="C73" s="15" t="s">
        <v>956</v>
      </c>
      <c r="D73" s="15" t="s">
        <v>198</v>
      </c>
      <c r="E73" s="20">
        <v>160</v>
      </c>
      <c r="F73" s="21">
        <v>1586.7919999999999</v>
      </c>
      <c r="G73" s="22">
        <v>4.4000000000000003E-3</v>
      </c>
      <c r="H73" s="31">
        <v>7.9250000000000001E-2</v>
      </c>
      <c r="I73" s="41"/>
      <c r="J73" s="5"/>
    </row>
    <row r="74" spans="1:10" ht="13.15" customHeight="1">
      <c r="A74" s="18" t="s">
        <v>957</v>
      </c>
      <c r="B74" s="19" t="s">
        <v>958</v>
      </c>
      <c r="C74" s="15" t="s">
        <v>959</v>
      </c>
      <c r="D74" s="15" t="s">
        <v>236</v>
      </c>
      <c r="E74" s="20">
        <v>1500000</v>
      </c>
      <c r="F74" s="21">
        <v>1520.3685</v>
      </c>
      <c r="G74" s="22">
        <v>4.1999999999999997E-3</v>
      </c>
      <c r="H74" s="31">
        <v>7.6509999999999995E-2</v>
      </c>
      <c r="I74" s="41"/>
      <c r="J74" s="5"/>
    </row>
    <row r="75" spans="1:10" ht="13.15" customHeight="1">
      <c r="A75" s="18" t="s">
        <v>960</v>
      </c>
      <c r="B75" s="19" t="s">
        <v>961</v>
      </c>
      <c r="C75" s="15" t="s">
        <v>962</v>
      </c>
      <c r="D75" s="15" t="s">
        <v>198</v>
      </c>
      <c r="E75" s="20">
        <v>150</v>
      </c>
      <c r="F75" s="21">
        <v>1509.2025000000001</v>
      </c>
      <c r="G75" s="22">
        <v>4.1999999999999997E-3</v>
      </c>
      <c r="H75" s="31">
        <v>8.6111999999999994E-2</v>
      </c>
      <c r="I75" s="41"/>
      <c r="J75" s="5"/>
    </row>
    <row r="76" spans="1:10" ht="13.15" customHeight="1">
      <c r="A76" s="18" t="s">
        <v>258</v>
      </c>
      <c r="B76" s="19" t="s">
        <v>259</v>
      </c>
      <c r="C76" s="15" t="s">
        <v>260</v>
      </c>
      <c r="D76" s="15" t="s">
        <v>198</v>
      </c>
      <c r="E76" s="20">
        <v>150</v>
      </c>
      <c r="F76" s="21">
        <v>1500.6495</v>
      </c>
      <c r="G76" s="22">
        <v>4.1999999999999997E-3</v>
      </c>
      <c r="H76" s="31">
        <v>8.0265000000000003E-2</v>
      </c>
      <c r="I76" s="41"/>
      <c r="J76" s="5"/>
    </row>
    <row r="77" spans="1:10" ht="13.15" customHeight="1">
      <c r="A77" s="18" t="s">
        <v>963</v>
      </c>
      <c r="B77" s="19" t="s">
        <v>964</v>
      </c>
      <c r="C77" s="15" t="s">
        <v>965</v>
      </c>
      <c r="D77" s="15" t="s">
        <v>198</v>
      </c>
      <c r="E77" s="20">
        <v>15</v>
      </c>
      <c r="F77" s="21">
        <v>1491.8489999999999</v>
      </c>
      <c r="G77" s="22">
        <v>4.1999999999999997E-3</v>
      </c>
      <c r="H77" s="31">
        <v>7.9353999999999994E-2</v>
      </c>
      <c r="I77" s="41"/>
      <c r="J77" s="5"/>
    </row>
    <row r="78" spans="1:10" ht="13.15" customHeight="1">
      <c r="A78" s="18" t="s">
        <v>966</v>
      </c>
      <c r="B78" s="19" t="s">
        <v>967</v>
      </c>
      <c r="C78" s="15" t="s">
        <v>968</v>
      </c>
      <c r="D78" s="15" t="s">
        <v>198</v>
      </c>
      <c r="E78" s="20">
        <v>150</v>
      </c>
      <c r="F78" s="21">
        <v>1489.269</v>
      </c>
      <c r="G78" s="22">
        <v>4.1999999999999997E-3</v>
      </c>
      <c r="H78" s="31">
        <v>7.6499999999999999E-2</v>
      </c>
      <c r="I78" s="41"/>
      <c r="J78" s="5"/>
    </row>
    <row r="79" spans="1:10" ht="13.15" customHeight="1">
      <c r="A79" s="18" t="s">
        <v>218</v>
      </c>
      <c r="B79" s="19" t="s">
        <v>219</v>
      </c>
      <c r="C79" s="15" t="s">
        <v>220</v>
      </c>
      <c r="D79" s="15" t="s">
        <v>214</v>
      </c>
      <c r="E79" s="20">
        <v>150</v>
      </c>
      <c r="F79" s="21">
        <v>1477.9860000000001</v>
      </c>
      <c r="G79" s="22">
        <v>4.1000000000000003E-3</v>
      </c>
      <c r="H79" s="31">
        <v>7.6593999999999995E-2</v>
      </c>
      <c r="I79" s="41"/>
      <c r="J79" s="5"/>
    </row>
    <row r="80" spans="1:10" ht="13.15" customHeight="1">
      <c r="A80" s="18" t="s">
        <v>969</v>
      </c>
      <c r="B80" s="19" t="s">
        <v>970</v>
      </c>
      <c r="C80" s="15" t="s">
        <v>971</v>
      </c>
      <c r="D80" s="15" t="s">
        <v>236</v>
      </c>
      <c r="E80" s="20">
        <v>1000000</v>
      </c>
      <c r="F80" s="21">
        <v>1008.295</v>
      </c>
      <c r="G80" s="22">
        <v>2.8E-3</v>
      </c>
      <c r="H80" s="31">
        <v>7.5761999999999996E-2</v>
      </c>
      <c r="I80" s="41"/>
      <c r="J80" s="5"/>
    </row>
    <row r="81" spans="1:10" ht="13.15" customHeight="1">
      <c r="A81" s="18" t="s">
        <v>972</v>
      </c>
      <c r="B81" s="19" t="s">
        <v>973</v>
      </c>
      <c r="C81" s="15" t="s">
        <v>974</v>
      </c>
      <c r="D81" s="15" t="s">
        <v>198</v>
      </c>
      <c r="E81" s="20">
        <v>100</v>
      </c>
      <c r="F81" s="21">
        <v>1005.43</v>
      </c>
      <c r="G81" s="22">
        <v>2.8E-3</v>
      </c>
      <c r="H81" s="31">
        <v>7.6050000000000006E-2</v>
      </c>
      <c r="I81" s="41"/>
      <c r="J81" s="5"/>
    </row>
    <row r="82" spans="1:10" ht="13.15" customHeight="1">
      <c r="A82" s="18" t="s">
        <v>975</v>
      </c>
      <c r="B82" s="19" t="s">
        <v>976</v>
      </c>
      <c r="C82" s="15" t="s">
        <v>977</v>
      </c>
      <c r="D82" s="15" t="s">
        <v>198</v>
      </c>
      <c r="E82" s="20">
        <v>100</v>
      </c>
      <c r="F82" s="21">
        <v>988.62300000000005</v>
      </c>
      <c r="G82" s="22">
        <v>2.8E-3</v>
      </c>
      <c r="H82" s="31">
        <v>8.0049999999999996E-2</v>
      </c>
      <c r="I82" s="41"/>
      <c r="J82" s="5"/>
    </row>
    <row r="83" spans="1:10" ht="13.15" customHeight="1">
      <c r="A83" s="18" t="s">
        <v>334</v>
      </c>
      <c r="B83" s="19" t="s">
        <v>335</v>
      </c>
      <c r="C83" s="15" t="s">
        <v>336</v>
      </c>
      <c r="D83" s="15" t="s">
        <v>198</v>
      </c>
      <c r="E83" s="20">
        <v>100</v>
      </c>
      <c r="F83" s="21">
        <v>973.79</v>
      </c>
      <c r="G83" s="22">
        <v>2.7000000000000001E-3</v>
      </c>
      <c r="H83" s="31">
        <v>7.6149999999999995E-2</v>
      </c>
      <c r="I83" s="41"/>
      <c r="J83" s="5"/>
    </row>
    <row r="84" spans="1:10" ht="13.15" customHeight="1">
      <c r="A84" s="18" t="s">
        <v>978</v>
      </c>
      <c r="B84" s="19" t="s">
        <v>979</v>
      </c>
      <c r="C84" s="15" t="s">
        <v>980</v>
      </c>
      <c r="D84" s="15" t="s">
        <v>198</v>
      </c>
      <c r="E84" s="20">
        <v>94</v>
      </c>
      <c r="F84" s="21">
        <v>944.75549999999998</v>
      </c>
      <c r="G84" s="22">
        <v>2.5999999999999999E-3</v>
      </c>
      <c r="H84" s="31">
        <v>8.0549999999999997E-2</v>
      </c>
      <c r="I84" s="41"/>
      <c r="J84" s="5"/>
    </row>
    <row r="85" spans="1:10" ht="13.15" customHeight="1">
      <c r="A85" s="18" t="s">
        <v>981</v>
      </c>
      <c r="B85" s="19" t="s">
        <v>982</v>
      </c>
      <c r="C85" s="15" t="s">
        <v>983</v>
      </c>
      <c r="D85" s="15" t="s">
        <v>198</v>
      </c>
      <c r="E85" s="20">
        <v>80</v>
      </c>
      <c r="F85" s="21">
        <v>758.01120000000003</v>
      </c>
      <c r="G85" s="22">
        <v>2.0999999999999999E-3</v>
      </c>
      <c r="H85" s="31">
        <v>7.9200000000000007E-2</v>
      </c>
      <c r="I85" s="41"/>
      <c r="J85" s="5"/>
    </row>
    <row r="86" spans="1:10" ht="13.15" customHeight="1">
      <c r="A86" s="18" t="s">
        <v>984</v>
      </c>
      <c r="B86" s="19" t="s">
        <v>985</v>
      </c>
      <c r="C86" s="15" t="s">
        <v>986</v>
      </c>
      <c r="D86" s="15" t="s">
        <v>236</v>
      </c>
      <c r="E86" s="20">
        <v>1048500</v>
      </c>
      <c r="F86" s="21">
        <v>709.21799999999996</v>
      </c>
      <c r="G86" s="22">
        <v>2E-3</v>
      </c>
      <c r="H86" s="31">
        <v>7.5490000000000002E-2</v>
      </c>
      <c r="I86" s="41"/>
      <c r="J86" s="5"/>
    </row>
    <row r="87" spans="1:10" ht="13.15" customHeight="1">
      <c r="A87" s="18" t="s">
        <v>987</v>
      </c>
      <c r="B87" s="19" t="s">
        <v>988</v>
      </c>
      <c r="C87" s="15" t="s">
        <v>989</v>
      </c>
      <c r="D87" s="15" t="s">
        <v>236</v>
      </c>
      <c r="E87" s="20">
        <v>1048500</v>
      </c>
      <c r="F87" s="21">
        <v>682.64269999999999</v>
      </c>
      <c r="G87" s="22">
        <v>1.9E-3</v>
      </c>
      <c r="H87" s="31">
        <v>7.5800999999999993E-2</v>
      </c>
      <c r="I87" s="41"/>
      <c r="J87" s="5"/>
    </row>
    <row r="88" spans="1:10" ht="13.15" customHeight="1">
      <c r="A88" s="18" t="s">
        <v>990</v>
      </c>
      <c r="B88" s="19" t="s">
        <v>991</v>
      </c>
      <c r="C88" s="15" t="s">
        <v>992</v>
      </c>
      <c r="D88" s="15" t="s">
        <v>198</v>
      </c>
      <c r="E88" s="20">
        <v>50</v>
      </c>
      <c r="F88" s="21">
        <v>517.08450000000005</v>
      </c>
      <c r="G88" s="22">
        <v>1.4E-3</v>
      </c>
      <c r="H88" s="31">
        <v>7.6924999999999993E-2</v>
      </c>
      <c r="I88" s="41"/>
      <c r="J88" s="5"/>
    </row>
    <row r="89" spans="1:10" ht="13.15" customHeight="1">
      <c r="A89" s="18" t="s">
        <v>993</v>
      </c>
      <c r="B89" s="19" t="s">
        <v>994</v>
      </c>
      <c r="C89" s="15" t="s">
        <v>995</v>
      </c>
      <c r="D89" s="15" t="s">
        <v>236</v>
      </c>
      <c r="E89" s="20">
        <v>500000</v>
      </c>
      <c r="F89" s="21">
        <v>513.303</v>
      </c>
      <c r="G89" s="22">
        <v>1.4E-3</v>
      </c>
      <c r="H89" s="31">
        <v>7.6665999999999998E-2</v>
      </c>
      <c r="I89" s="41"/>
      <c r="J89" s="5"/>
    </row>
    <row r="90" spans="1:10" ht="13.15" customHeight="1">
      <c r="A90" s="18" t="s">
        <v>270</v>
      </c>
      <c r="B90" s="19" t="s">
        <v>271</v>
      </c>
      <c r="C90" s="15" t="s">
        <v>272</v>
      </c>
      <c r="D90" s="15" t="s">
        <v>236</v>
      </c>
      <c r="E90" s="20">
        <v>500000</v>
      </c>
      <c r="F90" s="21">
        <v>506.03649999999999</v>
      </c>
      <c r="G90" s="22">
        <v>1.4E-3</v>
      </c>
      <c r="H90" s="31">
        <v>7.2511999999999993E-2</v>
      </c>
      <c r="I90" s="41"/>
      <c r="J90" s="5"/>
    </row>
    <row r="91" spans="1:10" ht="13.15" customHeight="1">
      <c r="A91" s="18" t="s">
        <v>291</v>
      </c>
      <c r="B91" s="19" t="s">
        <v>292</v>
      </c>
      <c r="C91" s="15" t="s">
        <v>293</v>
      </c>
      <c r="D91" s="15" t="s">
        <v>198</v>
      </c>
      <c r="E91" s="20">
        <v>50</v>
      </c>
      <c r="F91" s="21">
        <v>503.904</v>
      </c>
      <c r="G91" s="22">
        <v>1.4E-3</v>
      </c>
      <c r="H91" s="31">
        <v>7.8157000000000004E-2</v>
      </c>
      <c r="I91" s="41">
        <v>7.3317602999999995E-2</v>
      </c>
      <c r="J91" s="5"/>
    </row>
    <row r="92" spans="1:10" ht="13.15" customHeight="1">
      <c r="A92" s="18" t="s">
        <v>996</v>
      </c>
      <c r="B92" s="19" t="s">
        <v>997</v>
      </c>
      <c r="C92" s="15" t="s">
        <v>998</v>
      </c>
      <c r="D92" s="15" t="s">
        <v>236</v>
      </c>
      <c r="E92" s="20">
        <v>500000</v>
      </c>
      <c r="F92" s="21">
        <v>503.2405</v>
      </c>
      <c r="G92" s="22">
        <v>1.4E-3</v>
      </c>
      <c r="H92" s="31">
        <v>7.5369000000000005E-2</v>
      </c>
      <c r="I92" s="41"/>
      <c r="J92" s="5"/>
    </row>
    <row r="93" spans="1:10" ht="13.15" customHeight="1">
      <c r="A93" s="18" t="s">
        <v>999</v>
      </c>
      <c r="B93" s="19" t="s">
        <v>1000</v>
      </c>
      <c r="C93" s="15" t="s">
        <v>1001</v>
      </c>
      <c r="D93" s="15" t="s">
        <v>198</v>
      </c>
      <c r="E93" s="20">
        <v>50</v>
      </c>
      <c r="F93" s="21">
        <v>497.96300000000002</v>
      </c>
      <c r="G93" s="22">
        <v>1.4E-3</v>
      </c>
      <c r="H93" s="31">
        <v>7.6149999999999995E-2</v>
      </c>
      <c r="I93" s="41"/>
      <c r="J93" s="5"/>
    </row>
    <row r="94" spans="1:10" ht="13.15" customHeight="1">
      <c r="A94" s="18" t="s">
        <v>1002</v>
      </c>
      <c r="B94" s="19" t="s">
        <v>1003</v>
      </c>
      <c r="C94" s="15" t="s">
        <v>1004</v>
      </c>
      <c r="D94" s="15" t="s">
        <v>214</v>
      </c>
      <c r="E94" s="20">
        <v>50</v>
      </c>
      <c r="F94" s="21">
        <v>497.91449999999998</v>
      </c>
      <c r="G94" s="22">
        <v>1.4E-3</v>
      </c>
      <c r="H94" s="31">
        <v>7.5949000000000003E-2</v>
      </c>
      <c r="I94" s="41"/>
      <c r="J94" s="5"/>
    </row>
    <row r="95" spans="1:10" ht="13.15" customHeight="1">
      <c r="A95" s="18" t="s">
        <v>1005</v>
      </c>
      <c r="B95" s="19" t="s">
        <v>1006</v>
      </c>
      <c r="C95" s="15" t="s">
        <v>1007</v>
      </c>
      <c r="D95" s="15" t="s">
        <v>198</v>
      </c>
      <c r="E95" s="20">
        <v>50</v>
      </c>
      <c r="F95" s="21">
        <v>496.45100000000002</v>
      </c>
      <c r="G95" s="22">
        <v>1.4E-3</v>
      </c>
      <c r="H95" s="31">
        <v>7.9000000000000001E-2</v>
      </c>
      <c r="I95" s="41"/>
      <c r="J95" s="5"/>
    </row>
    <row r="96" spans="1:10" ht="13.15" customHeight="1">
      <c r="A96" s="18" t="s">
        <v>1008</v>
      </c>
      <c r="B96" s="19" t="s">
        <v>1009</v>
      </c>
      <c r="C96" s="15" t="s">
        <v>1010</v>
      </c>
      <c r="D96" s="15" t="s">
        <v>198</v>
      </c>
      <c r="E96" s="20">
        <v>50</v>
      </c>
      <c r="F96" s="21">
        <v>494.709</v>
      </c>
      <c r="G96" s="22">
        <v>1.4E-3</v>
      </c>
      <c r="H96" s="31">
        <v>7.9100000000000004E-2</v>
      </c>
      <c r="I96" s="41"/>
      <c r="J96" s="5"/>
    </row>
    <row r="97" spans="1:10" ht="13.15" customHeight="1">
      <c r="A97" s="18" t="s">
        <v>211</v>
      </c>
      <c r="B97" s="19" t="s">
        <v>212</v>
      </c>
      <c r="C97" s="15" t="s">
        <v>213</v>
      </c>
      <c r="D97" s="15" t="s">
        <v>214</v>
      </c>
      <c r="E97" s="20">
        <v>50</v>
      </c>
      <c r="F97" s="21">
        <v>493.428</v>
      </c>
      <c r="G97" s="22">
        <v>1.4E-3</v>
      </c>
      <c r="H97" s="31">
        <v>7.7243999999999993E-2</v>
      </c>
      <c r="I97" s="41"/>
      <c r="J97" s="5"/>
    </row>
    <row r="98" spans="1:10" ht="13.15" customHeight="1">
      <c r="A98" s="18" t="s">
        <v>267</v>
      </c>
      <c r="B98" s="19" t="s">
        <v>268</v>
      </c>
      <c r="C98" s="15" t="s">
        <v>269</v>
      </c>
      <c r="D98" s="15" t="s">
        <v>198</v>
      </c>
      <c r="E98" s="20">
        <v>50</v>
      </c>
      <c r="F98" s="21">
        <v>477.92649999999998</v>
      </c>
      <c r="G98" s="22">
        <v>1.2999999999999999E-3</v>
      </c>
      <c r="H98" s="31">
        <v>7.6888999999999999E-2</v>
      </c>
      <c r="I98" s="41"/>
      <c r="J98" s="5"/>
    </row>
    <row r="99" spans="1:10" ht="13.15" customHeight="1">
      <c r="A99" s="18" t="s">
        <v>1011</v>
      </c>
      <c r="B99" s="19" t="s">
        <v>1012</v>
      </c>
      <c r="C99" s="15" t="s">
        <v>1013</v>
      </c>
      <c r="D99" s="15" t="s">
        <v>198</v>
      </c>
      <c r="E99" s="20">
        <v>40</v>
      </c>
      <c r="F99" s="21">
        <v>400.63440000000003</v>
      </c>
      <c r="G99" s="22">
        <v>1.1000000000000001E-3</v>
      </c>
      <c r="H99" s="31">
        <v>7.4499999999999997E-2</v>
      </c>
      <c r="I99" s="41"/>
      <c r="J99" s="5"/>
    </row>
    <row r="100" spans="1:10" ht="13.15" customHeight="1">
      <c r="A100" s="18" t="s">
        <v>1014</v>
      </c>
      <c r="B100" s="19" t="s">
        <v>1015</v>
      </c>
      <c r="C100" s="15" t="s">
        <v>1016</v>
      </c>
      <c r="D100" s="15" t="s">
        <v>236</v>
      </c>
      <c r="E100" s="20">
        <v>200000</v>
      </c>
      <c r="F100" s="21">
        <v>182.4606</v>
      </c>
      <c r="G100" s="22">
        <v>5.0000000000000001E-4</v>
      </c>
      <c r="H100" s="31">
        <v>7.4740000000000001E-2</v>
      </c>
      <c r="I100" s="41"/>
      <c r="J100" s="5"/>
    </row>
    <row r="101" spans="1:10" ht="13.15" customHeight="1">
      <c r="A101" s="18" t="s">
        <v>1017</v>
      </c>
      <c r="B101" s="19" t="s">
        <v>1018</v>
      </c>
      <c r="C101" s="15" t="s">
        <v>1019</v>
      </c>
      <c r="D101" s="15" t="s">
        <v>236</v>
      </c>
      <c r="E101" s="20">
        <v>141500</v>
      </c>
      <c r="F101" s="21">
        <v>138.0308</v>
      </c>
      <c r="G101" s="22">
        <v>4.0000000000000002E-4</v>
      </c>
      <c r="H101" s="31">
        <v>7.7687000000000006E-2</v>
      </c>
      <c r="I101" s="41"/>
      <c r="J101" s="5"/>
    </row>
    <row r="102" spans="1:10" ht="13.15" customHeight="1">
      <c r="A102" s="5"/>
      <c r="B102" s="14" t="s">
        <v>179</v>
      </c>
      <c r="C102" s="15"/>
      <c r="D102" s="15"/>
      <c r="E102" s="15"/>
      <c r="F102" s="25">
        <v>314798.06160000002</v>
      </c>
      <c r="G102" s="26">
        <v>0.87929999999999997</v>
      </c>
      <c r="H102" s="27"/>
      <c r="I102" s="28"/>
      <c r="J102" s="5"/>
    </row>
    <row r="103" spans="1:10" ht="13.15" customHeight="1">
      <c r="A103" s="5"/>
      <c r="B103" s="29" t="s">
        <v>464</v>
      </c>
      <c r="C103" s="2"/>
      <c r="D103" s="2"/>
      <c r="E103" s="2"/>
      <c r="F103" s="27" t="s">
        <v>465</v>
      </c>
      <c r="G103" s="27" t="s">
        <v>465</v>
      </c>
      <c r="H103" s="27"/>
      <c r="I103" s="28"/>
      <c r="J103" s="5"/>
    </row>
    <row r="104" spans="1:10" ht="13.15" customHeight="1">
      <c r="A104" s="5"/>
      <c r="B104" s="29" t="s">
        <v>179</v>
      </c>
      <c r="C104" s="2"/>
      <c r="D104" s="2"/>
      <c r="E104" s="2"/>
      <c r="F104" s="27" t="s">
        <v>465</v>
      </c>
      <c r="G104" s="27" t="s">
        <v>465</v>
      </c>
      <c r="H104" s="27"/>
      <c r="I104" s="28"/>
      <c r="J104" s="5"/>
    </row>
    <row r="105" spans="1:10" ht="13.15" customHeight="1">
      <c r="A105" s="5"/>
      <c r="B105" s="14" t="s">
        <v>1020</v>
      </c>
      <c r="C105" s="15"/>
      <c r="D105" s="15"/>
      <c r="E105" s="15"/>
      <c r="F105" s="5"/>
      <c r="G105" s="16"/>
      <c r="H105" s="16"/>
      <c r="I105" s="17"/>
      <c r="J105" s="5"/>
    </row>
    <row r="106" spans="1:10" ht="13.15" customHeight="1">
      <c r="A106" s="18" t="s">
        <v>1021</v>
      </c>
      <c r="B106" s="19" t="s">
        <v>1022</v>
      </c>
      <c r="C106" s="15" t="s">
        <v>1023</v>
      </c>
      <c r="D106" s="15" t="s">
        <v>1024</v>
      </c>
      <c r="E106" s="20">
        <v>14</v>
      </c>
      <c r="F106" s="21">
        <v>1300.1813</v>
      </c>
      <c r="G106" s="22">
        <v>3.5999999999999999E-3</v>
      </c>
      <c r="H106" s="31">
        <v>8.3899000000000001E-2</v>
      </c>
      <c r="I106" s="41"/>
      <c r="J106" s="5"/>
    </row>
    <row r="107" spans="1:10" ht="13.15" customHeight="1">
      <c r="A107" s="18" t="s">
        <v>1025</v>
      </c>
      <c r="B107" s="19" t="s">
        <v>1026</v>
      </c>
      <c r="C107" s="15" t="s">
        <v>1027</v>
      </c>
      <c r="D107" s="15" t="s">
        <v>1024</v>
      </c>
      <c r="E107" s="20">
        <v>8</v>
      </c>
      <c r="F107" s="21">
        <v>684.4194</v>
      </c>
      <c r="G107" s="22">
        <v>1.9E-3</v>
      </c>
      <c r="H107" s="31">
        <v>8.4891999999999995E-2</v>
      </c>
      <c r="I107" s="41"/>
      <c r="J107" s="5"/>
    </row>
    <row r="108" spans="1:10" ht="13.15" customHeight="1">
      <c r="A108" s="18" t="s">
        <v>1028</v>
      </c>
      <c r="B108" s="19" t="s">
        <v>1029</v>
      </c>
      <c r="C108" s="15" t="s">
        <v>1030</v>
      </c>
      <c r="D108" s="15" t="s">
        <v>1024</v>
      </c>
      <c r="E108" s="20">
        <v>6</v>
      </c>
      <c r="F108" s="21">
        <v>569.31240000000003</v>
      </c>
      <c r="G108" s="22">
        <v>1.6000000000000001E-3</v>
      </c>
      <c r="H108" s="31">
        <v>8.1299999999999997E-2</v>
      </c>
      <c r="I108" s="41"/>
      <c r="J108" s="5"/>
    </row>
    <row r="109" spans="1:10" ht="13.15" customHeight="1">
      <c r="A109" s="5"/>
      <c r="B109" s="14" t="s">
        <v>179</v>
      </c>
      <c r="C109" s="15"/>
      <c r="D109" s="15"/>
      <c r="E109" s="15"/>
      <c r="F109" s="25">
        <v>2553.913</v>
      </c>
      <c r="G109" s="26">
        <v>7.1000000000000004E-3</v>
      </c>
      <c r="H109" s="27"/>
      <c r="I109" s="28"/>
      <c r="J109" s="5"/>
    </row>
    <row r="110" spans="1:10" ht="13.15" customHeight="1">
      <c r="A110" s="5"/>
      <c r="B110" s="29" t="s">
        <v>180</v>
      </c>
      <c r="C110" s="30"/>
      <c r="D110" s="2"/>
      <c r="E110" s="30"/>
      <c r="F110" s="25">
        <v>317351.97460000002</v>
      </c>
      <c r="G110" s="26">
        <v>0.88649999999999995</v>
      </c>
      <c r="H110" s="27"/>
      <c r="I110" s="28"/>
      <c r="J110" s="5"/>
    </row>
    <row r="111" spans="1:10" ht="13.15" customHeight="1">
      <c r="A111" s="5"/>
      <c r="B111" s="14" t="s">
        <v>1031</v>
      </c>
      <c r="C111" s="15"/>
      <c r="D111" s="15"/>
      <c r="E111" s="15"/>
      <c r="F111" s="15"/>
      <c r="G111" s="15"/>
      <c r="H111" s="16"/>
      <c r="I111" s="17"/>
      <c r="J111" s="5"/>
    </row>
    <row r="112" spans="1:10" ht="13.15" customHeight="1">
      <c r="A112" s="5"/>
      <c r="B112" s="14" t="s">
        <v>1032</v>
      </c>
      <c r="C112" s="15"/>
      <c r="D112" s="15"/>
      <c r="E112" s="15"/>
      <c r="F112" s="5"/>
      <c r="G112" s="16"/>
      <c r="H112" s="16"/>
      <c r="I112" s="17"/>
      <c r="J112" s="5"/>
    </row>
    <row r="113" spans="1:10" ht="13.15" customHeight="1">
      <c r="A113" s="18" t="s">
        <v>1033</v>
      </c>
      <c r="B113" s="19" t="s">
        <v>1034</v>
      </c>
      <c r="C113" s="15" t="s">
        <v>1035</v>
      </c>
      <c r="D113" s="15" t="s">
        <v>1036</v>
      </c>
      <c r="E113" s="20">
        <v>1000</v>
      </c>
      <c r="F113" s="21">
        <v>4687.3249999999998</v>
      </c>
      <c r="G113" s="22">
        <v>1.3100000000000001E-2</v>
      </c>
      <c r="H113" s="31">
        <v>7.7049999999999993E-2</v>
      </c>
      <c r="I113" s="41"/>
      <c r="J113" s="5"/>
    </row>
    <row r="114" spans="1:10" ht="13.15" customHeight="1">
      <c r="A114" s="18" t="s">
        <v>1037</v>
      </c>
      <c r="B114" s="19" t="s">
        <v>1038</v>
      </c>
      <c r="C114" s="15" t="s">
        <v>1039</v>
      </c>
      <c r="D114" s="15" t="s">
        <v>1040</v>
      </c>
      <c r="E114" s="20">
        <v>500</v>
      </c>
      <c r="F114" s="21">
        <v>2434.5524999999998</v>
      </c>
      <c r="G114" s="22">
        <v>6.7999999999999996E-3</v>
      </c>
      <c r="H114" s="31">
        <v>7.4900999999999995E-2</v>
      </c>
      <c r="I114" s="41"/>
      <c r="J114" s="5"/>
    </row>
    <row r="115" spans="1:10" ht="13.15" customHeight="1">
      <c r="A115" s="18" t="s">
        <v>1041</v>
      </c>
      <c r="B115" s="19" t="s">
        <v>1042</v>
      </c>
      <c r="C115" s="15" t="s">
        <v>1043</v>
      </c>
      <c r="D115" s="15" t="s">
        <v>1036</v>
      </c>
      <c r="E115" s="20">
        <v>500</v>
      </c>
      <c r="F115" s="21">
        <v>2433.27</v>
      </c>
      <c r="G115" s="22">
        <v>6.7999999999999996E-3</v>
      </c>
      <c r="H115" s="31">
        <v>7.4701000000000004E-2</v>
      </c>
      <c r="I115" s="41"/>
      <c r="J115" s="5"/>
    </row>
    <row r="116" spans="1:10" ht="13.15" customHeight="1">
      <c r="A116" s="5"/>
      <c r="B116" s="14" t="s">
        <v>179</v>
      </c>
      <c r="C116" s="15"/>
      <c r="D116" s="15"/>
      <c r="E116" s="15"/>
      <c r="F116" s="25">
        <v>9555.1474999999991</v>
      </c>
      <c r="G116" s="26">
        <v>2.6700000000000002E-2</v>
      </c>
      <c r="H116" s="27"/>
      <c r="I116" s="28"/>
      <c r="J116" s="5"/>
    </row>
    <row r="117" spans="1:10" ht="13.15" customHeight="1">
      <c r="A117" s="5"/>
      <c r="B117" s="29" t="s">
        <v>180</v>
      </c>
      <c r="C117" s="30"/>
      <c r="D117" s="2"/>
      <c r="E117" s="30"/>
      <c r="F117" s="25">
        <v>9555.1474999999991</v>
      </c>
      <c r="G117" s="26">
        <v>2.6700000000000002E-2</v>
      </c>
      <c r="H117" s="27"/>
      <c r="I117" s="28"/>
      <c r="J117" s="5"/>
    </row>
    <row r="118" spans="1:10" ht="13.15" customHeight="1">
      <c r="A118" s="5"/>
      <c r="B118" s="14" t="s">
        <v>181</v>
      </c>
      <c r="C118" s="15"/>
      <c r="D118" s="15"/>
      <c r="E118" s="15"/>
      <c r="F118" s="15"/>
      <c r="G118" s="15"/>
      <c r="H118" s="16"/>
      <c r="I118" s="17"/>
      <c r="J118" s="5"/>
    </row>
    <row r="119" spans="1:10" ht="13.15" customHeight="1">
      <c r="A119" s="18" t="s">
        <v>182</v>
      </c>
      <c r="B119" s="19" t="s">
        <v>183</v>
      </c>
      <c r="C119" s="15"/>
      <c r="D119" s="15"/>
      <c r="E119" s="20"/>
      <c r="F119" s="21">
        <v>24804.61</v>
      </c>
      <c r="G119" s="22">
        <v>6.93E-2</v>
      </c>
      <c r="H119" s="31">
        <v>6.4415272646939387E-2</v>
      </c>
      <c r="I119" s="41"/>
      <c r="J119" s="5"/>
    </row>
    <row r="120" spans="1:10" ht="13.15" customHeight="1">
      <c r="A120" s="5"/>
      <c r="B120" s="14" t="s">
        <v>179</v>
      </c>
      <c r="C120" s="15"/>
      <c r="D120" s="15"/>
      <c r="E120" s="15"/>
      <c r="F120" s="25">
        <v>24804.61</v>
      </c>
      <c r="G120" s="26">
        <v>6.93E-2</v>
      </c>
      <c r="H120" s="27"/>
      <c r="I120" s="28"/>
      <c r="J120" s="5"/>
    </row>
    <row r="121" spans="1:10" ht="13.15" customHeight="1">
      <c r="A121" s="5"/>
      <c r="B121" s="29" t="s">
        <v>180</v>
      </c>
      <c r="C121" s="30"/>
      <c r="D121" s="2"/>
      <c r="E121" s="30"/>
      <c r="F121" s="25">
        <v>24804.61</v>
      </c>
      <c r="G121" s="26">
        <v>6.93E-2</v>
      </c>
      <c r="H121" s="27"/>
      <c r="I121" s="28"/>
      <c r="J121" s="5"/>
    </row>
    <row r="122" spans="1:10" ht="13.15" customHeight="1">
      <c r="A122" s="5"/>
      <c r="B122" s="29" t="s">
        <v>184</v>
      </c>
      <c r="C122" s="15"/>
      <c r="D122" s="2"/>
      <c r="E122" s="15"/>
      <c r="F122" s="32">
        <v>6269.9079000000002</v>
      </c>
      <c r="G122" s="26">
        <v>1.7500000000000002E-2</v>
      </c>
      <c r="H122" s="27"/>
      <c r="I122" s="28"/>
      <c r="J122" s="5"/>
    </row>
    <row r="123" spans="1:10" ht="13.15" customHeight="1">
      <c r="A123" s="5"/>
      <c r="B123" s="33" t="s">
        <v>185</v>
      </c>
      <c r="C123" s="34"/>
      <c r="D123" s="34"/>
      <c r="E123" s="34"/>
      <c r="F123" s="35">
        <v>357998.19</v>
      </c>
      <c r="G123" s="36">
        <v>1</v>
      </c>
      <c r="H123" s="37"/>
      <c r="I123" s="38"/>
      <c r="J123" s="5"/>
    </row>
    <row r="124" spans="1:10" ht="13.15" customHeight="1">
      <c r="A124" s="5"/>
      <c r="B124" s="7"/>
      <c r="C124" s="5"/>
      <c r="D124" s="5"/>
      <c r="E124" s="5"/>
      <c r="F124" s="5"/>
      <c r="G124" s="5"/>
      <c r="H124" s="5"/>
      <c r="I124" s="5"/>
      <c r="J124" s="5"/>
    </row>
    <row r="125" spans="1:10" ht="13.15" customHeight="1">
      <c r="A125" s="5"/>
      <c r="B125" s="4" t="s">
        <v>1044</v>
      </c>
      <c r="C125" s="5"/>
      <c r="D125" s="5"/>
      <c r="E125" s="5"/>
      <c r="F125" s="5"/>
      <c r="G125" s="5"/>
      <c r="H125" s="5"/>
      <c r="I125" s="5"/>
      <c r="J125" s="5"/>
    </row>
    <row r="126" spans="1:10" ht="13.15" customHeight="1">
      <c r="A126" s="5"/>
      <c r="B126" s="4" t="s">
        <v>467</v>
      </c>
      <c r="C126" s="5"/>
      <c r="D126" s="5"/>
      <c r="E126" s="5"/>
      <c r="F126" s="5"/>
      <c r="G126" s="5"/>
      <c r="H126" s="5"/>
      <c r="I126" s="5"/>
      <c r="J126" s="5"/>
    </row>
    <row r="127" spans="1:10" ht="13.15" customHeight="1">
      <c r="A127" s="5"/>
      <c r="B127" s="4" t="s">
        <v>468</v>
      </c>
      <c r="C127" s="5"/>
      <c r="D127" s="5"/>
      <c r="E127" s="5"/>
      <c r="F127" s="5"/>
      <c r="G127" s="5"/>
      <c r="H127" s="5"/>
      <c r="I127" s="5"/>
      <c r="J127" s="5"/>
    </row>
    <row r="128" spans="1:10" ht="13.15" customHeight="1">
      <c r="A128" s="5"/>
      <c r="B128" s="4" t="s">
        <v>187</v>
      </c>
      <c r="C128" s="5"/>
      <c r="D128" s="5"/>
      <c r="E128" s="5"/>
      <c r="F128" s="5"/>
      <c r="G128" s="5"/>
      <c r="H128" s="5"/>
      <c r="I128" s="5"/>
      <c r="J128" s="5"/>
    </row>
    <row r="129" spans="1:10" ht="25.9" customHeight="1">
      <c r="A129" s="5"/>
      <c r="B129" s="57" t="s">
        <v>188</v>
      </c>
      <c r="C129" s="57"/>
      <c r="D129" s="57"/>
      <c r="E129" s="57"/>
      <c r="F129" s="57"/>
      <c r="G129" s="57"/>
      <c r="H129" s="57"/>
      <c r="I129" s="57"/>
      <c r="J129" s="5"/>
    </row>
    <row r="130" spans="1:10" ht="13.15" customHeight="1">
      <c r="A130" s="5"/>
      <c r="B130" s="57"/>
      <c r="C130" s="57"/>
      <c r="D130" s="57"/>
      <c r="E130" s="57"/>
      <c r="F130" s="57"/>
      <c r="G130" s="57"/>
      <c r="H130" s="57"/>
      <c r="I130" s="57"/>
      <c r="J130" s="5"/>
    </row>
    <row r="131" spans="1:10" ht="13.15" customHeight="1">
      <c r="A131" s="5"/>
      <c r="B131" s="57"/>
      <c r="C131" s="57"/>
      <c r="D131" s="57"/>
      <c r="E131" s="57"/>
      <c r="F131" s="57"/>
      <c r="G131" s="57"/>
      <c r="H131" s="57"/>
      <c r="I131" s="57"/>
      <c r="J131" s="5"/>
    </row>
    <row r="132" spans="1:10" ht="13.15" customHeight="1">
      <c r="A132" s="5"/>
      <c r="B132" s="5"/>
      <c r="C132" s="58" t="s">
        <v>1045</v>
      </c>
      <c r="D132" s="58"/>
      <c r="E132" s="58"/>
      <c r="F132" s="58"/>
      <c r="G132" s="5"/>
      <c r="H132" s="5"/>
      <c r="I132" s="5"/>
      <c r="J132" s="5"/>
    </row>
    <row r="133" spans="1:10" ht="13.15" customHeight="1">
      <c r="A133" s="5"/>
      <c r="B133" s="39" t="s">
        <v>190</v>
      </c>
      <c r="C133" s="58" t="s">
        <v>191</v>
      </c>
      <c r="D133" s="58"/>
      <c r="E133" s="58"/>
      <c r="F133" s="58"/>
      <c r="G133" s="5"/>
      <c r="H133" s="5"/>
      <c r="I133" s="5"/>
      <c r="J133" s="5"/>
    </row>
    <row r="134" spans="1:10" ht="121.15" customHeight="1">
      <c r="A134" s="5"/>
      <c r="B134" s="40"/>
      <c r="C134" s="56"/>
      <c r="D134" s="56"/>
      <c r="E134" s="5"/>
      <c r="F134" s="5"/>
      <c r="G134" s="5"/>
      <c r="H134" s="5"/>
      <c r="I134" s="5"/>
      <c r="J134" s="5"/>
    </row>
  </sheetData>
  <mergeCells count="6">
    <mergeCell ref="C134:D134"/>
    <mergeCell ref="B129:I129"/>
    <mergeCell ref="B130:I130"/>
    <mergeCell ref="B131:I131"/>
    <mergeCell ref="C132:F132"/>
    <mergeCell ref="C133:F133"/>
  </mergeCells>
  <hyperlinks>
    <hyperlink ref="A1" location="AxisCorporateDebtFund" display="AXISCOF"/>
    <hyperlink ref="B1" location="AxisCorporateDebtFund" display="Axis Corporate Debt Fund"/>
  </hyperlinks>
  <pageMargins left="0" right="0" top="0" bottom="0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outlinePr summaryBelow="0"/>
  </sheetPr>
  <dimension ref="A1:J4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21</v>
      </c>
      <c r="B1" s="4" t="s">
        <v>22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192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193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194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382</v>
      </c>
      <c r="B7" s="19" t="s">
        <v>383</v>
      </c>
      <c r="C7" s="15" t="s">
        <v>384</v>
      </c>
      <c r="D7" s="15" t="s">
        <v>198</v>
      </c>
      <c r="E7" s="20">
        <v>720</v>
      </c>
      <c r="F7" s="21">
        <v>7043.1192000000001</v>
      </c>
      <c r="G7" s="22">
        <v>0.1351</v>
      </c>
      <c r="H7" s="31">
        <v>7.5452000000000005E-2</v>
      </c>
      <c r="I7" s="24"/>
      <c r="J7" s="5"/>
    </row>
    <row r="8" spans="1:10" ht="13.15" customHeight="1">
      <c r="A8" s="18" t="s">
        <v>1046</v>
      </c>
      <c r="B8" s="19" t="s">
        <v>1047</v>
      </c>
      <c r="C8" s="15" t="s">
        <v>1048</v>
      </c>
      <c r="D8" s="15" t="s">
        <v>198</v>
      </c>
      <c r="E8" s="20">
        <v>620</v>
      </c>
      <c r="F8" s="21">
        <v>6279.6886000000004</v>
      </c>
      <c r="G8" s="22">
        <v>0.12039999999999999</v>
      </c>
      <c r="H8" s="31">
        <v>7.6499999999999999E-2</v>
      </c>
      <c r="I8" s="24"/>
      <c r="J8" s="5"/>
    </row>
    <row r="9" spans="1:10" ht="13.15" customHeight="1">
      <c r="A9" s="18" t="s">
        <v>340</v>
      </c>
      <c r="B9" s="19" t="s">
        <v>341</v>
      </c>
      <c r="C9" s="15" t="s">
        <v>342</v>
      </c>
      <c r="D9" s="15" t="s">
        <v>198</v>
      </c>
      <c r="E9" s="20">
        <v>650</v>
      </c>
      <c r="F9" s="21">
        <v>6213.9155000000001</v>
      </c>
      <c r="G9" s="22">
        <v>0.1192</v>
      </c>
      <c r="H9" s="31">
        <v>7.6905000000000001E-2</v>
      </c>
      <c r="I9" s="24"/>
      <c r="J9" s="5"/>
    </row>
    <row r="10" spans="1:10" ht="13.15" customHeight="1">
      <c r="A10" s="18" t="s">
        <v>1049</v>
      </c>
      <c r="B10" s="19" t="s">
        <v>1050</v>
      </c>
      <c r="C10" s="15" t="s">
        <v>1051</v>
      </c>
      <c r="D10" s="15" t="s">
        <v>236</v>
      </c>
      <c r="E10" s="20">
        <v>5000000</v>
      </c>
      <c r="F10" s="21">
        <v>5071.33</v>
      </c>
      <c r="G10" s="22">
        <v>9.7199999999999995E-2</v>
      </c>
      <c r="H10" s="31">
        <v>7.4436000000000002E-2</v>
      </c>
      <c r="I10" s="24"/>
      <c r="J10" s="5"/>
    </row>
    <row r="11" spans="1:10" ht="13.15" customHeight="1">
      <c r="A11" s="18" t="s">
        <v>1052</v>
      </c>
      <c r="B11" s="19" t="s">
        <v>1053</v>
      </c>
      <c r="C11" s="15" t="s">
        <v>1054</v>
      </c>
      <c r="D11" s="15" t="s">
        <v>198</v>
      </c>
      <c r="E11" s="20">
        <v>400</v>
      </c>
      <c r="F11" s="21">
        <v>3959.5320000000002</v>
      </c>
      <c r="G11" s="22">
        <v>7.5899999999999995E-2</v>
      </c>
      <c r="H11" s="31">
        <v>7.6325000000000004E-2</v>
      </c>
      <c r="I11" s="24"/>
      <c r="J11" s="5"/>
    </row>
    <row r="12" spans="1:10" ht="13.15" customHeight="1">
      <c r="A12" s="18" t="s">
        <v>1055</v>
      </c>
      <c r="B12" s="19" t="s">
        <v>1056</v>
      </c>
      <c r="C12" s="15" t="s">
        <v>1057</v>
      </c>
      <c r="D12" s="15" t="s">
        <v>198</v>
      </c>
      <c r="E12" s="20">
        <v>300</v>
      </c>
      <c r="F12" s="21">
        <v>2958.9690000000001</v>
      </c>
      <c r="G12" s="22">
        <v>5.67E-2</v>
      </c>
      <c r="H12" s="31">
        <v>7.6499999999999999E-2</v>
      </c>
      <c r="I12" s="24"/>
      <c r="J12" s="5"/>
    </row>
    <row r="13" spans="1:10" ht="13.15" customHeight="1">
      <c r="A13" s="18" t="s">
        <v>1058</v>
      </c>
      <c r="B13" s="19" t="s">
        <v>1059</v>
      </c>
      <c r="C13" s="15" t="s">
        <v>1060</v>
      </c>
      <c r="D13" s="15" t="s">
        <v>236</v>
      </c>
      <c r="E13" s="20">
        <v>2500000</v>
      </c>
      <c r="F13" s="21">
        <v>2535.5100000000002</v>
      </c>
      <c r="G13" s="22">
        <v>4.8599999999999997E-2</v>
      </c>
      <c r="H13" s="31">
        <v>7.4539999999999995E-2</v>
      </c>
      <c r="I13" s="24"/>
      <c r="J13" s="5"/>
    </row>
    <row r="14" spans="1:10" ht="13.15" customHeight="1">
      <c r="A14" s="18" t="s">
        <v>322</v>
      </c>
      <c r="B14" s="19" t="s">
        <v>323</v>
      </c>
      <c r="C14" s="15" t="s">
        <v>324</v>
      </c>
      <c r="D14" s="15" t="s">
        <v>198</v>
      </c>
      <c r="E14" s="20">
        <v>250</v>
      </c>
      <c r="F14" s="21">
        <v>2476.3474999999999</v>
      </c>
      <c r="G14" s="22">
        <v>4.7500000000000001E-2</v>
      </c>
      <c r="H14" s="31">
        <v>7.6149999999999995E-2</v>
      </c>
      <c r="I14" s="24"/>
      <c r="J14" s="5"/>
    </row>
    <row r="15" spans="1:10" ht="13.15" customHeight="1">
      <c r="A15" s="18" t="s">
        <v>1061</v>
      </c>
      <c r="B15" s="19" t="s">
        <v>1062</v>
      </c>
      <c r="C15" s="15" t="s">
        <v>1063</v>
      </c>
      <c r="D15" s="15" t="s">
        <v>198</v>
      </c>
      <c r="E15" s="20">
        <v>250</v>
      </c>
      <c r="F15" s="21">
        <v>2463.4850000000001</v>
      </c>
      <c r="G15" s="22">
        <v>4.7199999999999999E-2</v>
      </c>
      <c r="H15" s="31">
        <v>7.5749999999999998E-2</v>
      </c>
      <c r="I15" s="24"/>
      <c r="J15" s="5"/>
    </row>
    <row r="16" spans="1:10" ht="13.15" customHeight="1">
      <c r="A16" s="18" t="s">
        <v>1064</v>
      </c>
      <c r="B16" s="19" t="s">
        <v>1065</v>
      </c>
      <c r="C16" s="15" t="s">
        <v>1066</v>
      </c>
      <c r="D16" s="15" t="s">
        <v>198</v>
      </c>
      <c r="E16" s="20">
        <v>240</v>
      </c>
      <c r="F16" s="21">
        <v>2436.2471999999998</v>
      </c>
      <c r="G16" s="22">
        <v>4.6699999999999998E-2</v>
      </c>
      <c r="H16" s="31">
        <v>7.6149999999999995E-2</v>
      </c>
      <c r="I16" s="24"/>
      <c r="J16" s="5"/>
    </row>
    <row r="17" spans="1:10" ht="13.15" customHeight="1">
      <c r="A17" s="18" t="s">
        <v>1067</v>
      </c>
      <c r="B17" s="19" t="s">
        <v>1068</v>
      </c>
      <c r="C17" s="15" t="s">
        <v>1069</v>
      </c>
      <c r="D17" s="15" t="s">
        <v>236</v>
      </c>
      <c r="E17" s="20">
        <v>2000000</v>
      </c>
      <c r="F17" s="21">
        <v>2028.3219999999999</v>
      </c>
      <c r="G17" s="22">
        <v>3.8899999999999997E-2</v>
      </c>
      <c r="H17" s="31">
        <v>7.4279999999999999E-2</v>
      </c>
      <c r="I17" s="24"/>
      <c r="J17" s="5"/>
    </row>
    <row r="18" spans="1:10" ht="13.15" customHeight="1">
      <c r="A18" s="18" t="s">
        <v>1070</v>
      </c>
      <c r="B18" s="19" t="s">
        <v>1071</v>
      </c>
      <c r="C18" s="15" t="s">
        <v>1072</v>
      </c>
      <c r="D18" s="15" t="s">
        <v>236</v>
      </c>
      <c r="E18" s="20">
        <v>2000000</v>
      </c>
      <c r="F18" s="21">
        <v>2027.87</v>
      </c>
      <c r="G18" s="22">
        <v>3.8899999999999997E-2</v>
      </c>
      <c r="H18" s="31">
        <v>7.4279999999999999E-2</v>
      </c>
      <c r="I18" s="24"/>
      <c r="J18" s="5"/>
    </row>
    <row r="19" spans="1:10" ht="13.15" customHeight="1">
      <c r="A19" s="18" t="s">
        <v>1073</v>
      </c>
      <c r="B19" s="19" t="s">
        <v>1074</v>
      </c>
      <c r="C19" s="15" t="s">
        <v>1075</v>
      </c>
      <c r="D19" s="15" t="s">
        <v>236</v>
      </c>
      <c r="E19" s="20">
        <v>1000000</v>
      </c>
      <c r="F19" s="21">
        <v>1015.527</v>
      </c>
      <c r="G19" s="22">
        <v>1.95E-2</v>
      </c>
      <c r="H19" s="31">
        <v>7.4193999999999996E-2</v>
      </c>
      <c r="I19" s="24"/>
      <c r="J19" s="5"/>
    </row>
    <row r="20" spans="1:10" ht="13.15" customHeight="1">
      <c r="A20" s="18" t="s">
        <v>1076</v>
      </c>
      <c r="B20" s="19" t="s">
        <v>1077</v>
      </c>
      <c r="C20" s="15" t="s">
        <v>1078</v>
      </c>
      <c r="D20" s="15" t="s">
        <v>236</v>
      </c>
      <c r="E20" s="20">
        <v>1000000</v>
      </c>
      <c r="F20" s="21">
        <v>972.56100000000004</v>
      </c>
      <c r="G20" s="22">
        <v>1.8599999999999998E-2</v>
      </c>
      <c r="H20" s="31">
        <v>7.3986999999999997E-2</v>
      </c>
      <c r="I20" s="24"/>
      <c r="J20" s="5"/>
    </row>
    <row r="21" spans="1:10" ht="13.15" customHeight="1">
      <c r="A21" s="18" t="s">
        <v>1079</v>
      </c>
      <c r="B21" s="19" t="s">
        <v>1080</v>
      </c>
      <c r="C21" s="15" t="s">
        <v>1081</v>
      </c>
      <c r="D21" s="15" t="s">
        <v>236</v>
      </c>
      <c r="E21" s="20">
        <v>500000</v>
      </c>
      <c r="F21" s="21">
        <v>507.43900000000002</v>
      </c>
      <c r="G21" s="22">
        <v>9.7000000000000003E-3</v>
      </c>
      <c r="H21" s="31">
        <v>7.4438000000000004E-2</v>
      </c>
      <c r="I21" s="24"/>
      <c r="J21" s="5"/>
    </row>
    <row r="22" spans="1:10" ht="13.15" customHeight="1">
      <c r="A22" s="18" t="s">
        <v>1082</v>
      </c>
      <c r="B22" s="19" t="s">
        <v>1083</v>
      </c>
      <c r="C22" s="15" t="s">
        <v>1084</v>
      </c>
      <c r="D22" s="15" t="s">
        <v>198</v>
      </c>
      <c r="E22" s="20">
        <v>50</v>
      </c>
      <c r="F22" s="21">
        <v>505.25599999999997</v>
      </c>
      <c r="G22" s="22">
        <v>9.7000000000000003E-3</v>
      </c>
      <c r="H22" s="31">
        <v>7.5749999999999998E-2</v>
      </c>
      <c r="I22" s="24"/>
      <c r="J22" s="5"/>
    </row>
    <row r="23" spans="1:10" ht="13.15" customHeight="1">
      <c r="A23" s="18" t="s">
        <v>1085</v>
      </c>
      <c r="B23" s="19" t="s">
        <v>1086</v>
      </c>
      <c r="C23" s="15" t="s">
        <v>1087</v>
      </c>
      <c r="D23" s="15" t="s">
        <v>198</v>
      </c>
      <c r="E23" s="20">
        <v>50</v>
      </c>
      <c r="F23" s="21">
        <v>505.07499999999999</v>
      </c>
      <c r="G23" s="22">
        <v>9.7000000000000003E-3</v>
      </c>
      <c r="H23" s="31">
        <v>7.6539999999999997E-2</v>
      </c>
      <c r="I23" s="24"/>
      <c r="J23" s="5"/>
    </row>
    <row r="24" spans="1:10" ht="13.15" customHeight="1">
      <c r="A24" s="18" t="s">
        <v>1088</v>
      </c>
      <c r="B24" s="19" t="s">
        <v>1089</v>
      </c>
      <c r="C24" s="15" t="s">
        <v>1090</v>
      </c>
      <c r="D24" s="15" t="s">
        <v>198</v>
      </c>
      <c r="E24" s="20">
        <v>50</v>
      </c>
      <c r="F24" s="21">
        <v>504.92450000000002</v>
      </c>
      <c r="G24" s="22">
        <v>9.7000000000000003E-3</v>
      </c>
      <c r="H24" s="31">
        <v>7.6600000000000001E-2</v>
      </c>
      <c r="I24" s="24"/>
      <c r="J24" s="5"/>
    </row>
    <row r="25" spans="1:10" ht="13.15" customHeight="1">
      <c r="A25" s="18" t="s">
        <v>1091</v>
      </c>
      <c r="B25" s="19" t="s">
        <v>1092</v>
      </c>
      <c r="C25" s="15" t="s">
        <v>1093</v>
      </c>
      <c r="D25" s="15" t="s">
        <v>236</v>
      </c>
      <c r="E25" s="20">
        <v>500000</v>
      </c>
      <c r="F25" s="21">
        <v>487.95600000000002</v>
      </c>
      <c r="G25" s="22">
        <v>9.4000000000000004E-3</v>
      </c>
      <c r="H25" s="31">
        <v>7.4090000000000003E-2</v>
      </c>
      <c r="I25" s="24"/>
      <c r="J25" s="5"/>
    </row>
    <row r="26" spans="1:10" ht="13.15" customHeight="1">
      <c r="A26" s="18" t="s">
        <v>1094</v>
      </c>
      <c r="B26" s="19" t="s">
        <v>1095</v>
      </c>
      <c r="C26" s="15" t="s">
        <v>1096</v>
      </c>
      <c r="D26" s="15" t="s">
        <v>236</v>
      </c>
      <c r="E26" s="20">
        <v>350000</v>
      </c>
      <c r="F26" s="21">
        <v>355.24340000000001</v>
      </c>
      <c r="G26" s="22">
        <v>6.7999999999999996E-3</v>
      </c>
      <c r="H26" s="31">
        <v>7.4279999999999999E-2</v>
      </c>
      <c r="I26" s="24"/>
      <c r="J26" s="5"/>
    </row>
    <row r="27" spans="1:10" ht="13.15" customHeight="1">
      <c r="A27" s="5"/>
      <c r="B27" s="14" t="s">
        <v>179</v>
      </c>
      <c r="C27" s="15"/>
      <c r="D27" s="15"/>
      <c r="E27" s="15"/>
      <c r="F27" s="25">
        <v>50348.317900000002</v>
      </c>
      <c r="G27" s="26">
        <v>0.96550000000000002</v>
      </c>
      <c r="H27" s="27"/>
      <c r="I27" s="28"/>
      <c r="J27" s="5"/>
    </row>
    <row r="28" spans="1:10" ht="13.15" customHeight="1">
      <c r="A28" s="5"/>
      <c r="B28" s="29" t="s">
        <v>464</v>
      </c>
      <c r="C28" s="2"/>
      <c r="D28" s="2"/>
      <c r="E28" s="2"/>
      <c r="F28" s="27" t="s">
        <v>465</v>
      </c>
      <c r="G28" s="27" t="s">
        <v>465</v>
      </c>
      <c r="H28" s="27"/>
      <c r="I28" s="28"/>
      <c r="J28" s="5"/>
    </row>
    <row r="29" spans="1:10" ht="13.15" customHeight="1">
      <c r="A29" s="5"/>
      <c r="B29" s="29" t="s">
        <v>179</v>
      </c>
      <c r="C29" s="2"/>
      <c r="D29" s="2"/>
      <c r="E29" s="2"/>
      <c r="F29" s="27" t="s">
        <v>465</v>
      </c>
      <c r="G29" s="27" t="s">
        <v>465</v>
      </c>
      <c r="H29" s="27"/>
      <c r="I29" s="28"/>
      <c r="J29" s="5"/>
    </row>
    <row r="30" spans="1:10" ht="13.15" customHeight="1">
      <c r="A30" s="5"/>
      <c r="B30" s="29" t="s">
        <v>180</v>
      </c>
      <c r="C30" s="30"/>
      <c r="D30" s="2"/>
      <c r="E30" s="30"/>
      <c r="F30" s="25">
        <v>50348.317900000002</v>
      </c>
      <c r="G30" s="26">
        <v>0.96550000000000002</v>
      </c>
      <c r="H30" s="27"/>
      <c r="I30" s="28"/>
      <c r="J30" s="5"/>
    </row>
    <row r="31" spans="1:10" ht="13.15" customHeight="1">
      <c r="A31" s="5"/>
      <c r="B31" s="14" t="s">
        <v>181</v>
      </c>
      <c r="C31" s="15"/>
      <c r="D31" s="15"/>
      <c r="E31" s="15"/>
      <c r="F31" s="15"/>
      <c r="G31" s="15"/>
      <c r="H31" s="16"/>
      <c r="I31" s="17"/>
      <c r="J31" s="5"/>
    </row>
    <row r="32" spans="1:10" ht="13.15" customHeight="1">
      <c r="A32" s="18" t="s">
        <v>182</v>
      </c>
      <c r="B32" s="19" t="s">
        <v>183</v>
      </c>
      <c r="C32" s="15"/>
      <c r="D32" s="15"/>
      <c r="E32" s="20"/>
      <c r="F32" s="21">
        <v>2002.33</v>
      </c>
      <c r="G32" s="22">
        <v>3.8399999999999997E-2</v>
      </c>
      <c r="H32" s="31">
        <v>6.4415847996011397E-2</v>
      </c>
      <c r="I32" s="24"/>
      <c r="J32" s="5"/>
    </row>
    <row r="33" spans="1:10" ht="13.15" customHeight="1">
      <c r="A33" s="5"/>
      <c r="B33" s="14" t="s">
        <v>179</v>
      </c>
      <c r="C33" s="15"/>
      <c r="D33" s="15"/>
      <c r="E33" s="15"/>
      <c r="F33" s="25">
        <v>2002.33</v>
      </c>
      <c r="G33" s="26">
        <v>3.8399999999999997E-2</v>
      </c>
      <c r="H33" s="27"/>
      <c r="I33" s="28"/>
      <c r="J33" s="5"/>
    </row>
    <row r="34" spans="1:10" ht="13.15" customHeight="1">
      <c r="A34" s="5"/>
      <c r="B34" s="29" t="s">
        <v>180</v>
      </c>
      <c r="C34" s="30"/>
      <c r="D34" s="2"/>
      <c r="E34" s="30"/>
      <c r="F34" s="25">
        <v>2002.33</v>
      </c>
      <c r="G34" s="26">
        <v>3.8399999999999997E-2</v>
      </c>
      <c r="H34" s="27"/>
      <c r="I34" s="28"/>
      <c r="J34" s="5"/>
    </row>
    <row r="35" spans="1:10" ht="13.15" customHeight="1">
      <c r="A35" s="5"/>
      <c r="B35" s="29" t="s">
        <v>184</v>
      </c>
      <c r="C35" s="15"/>
      <c r="D35" s="2"/>
      <c r="E35" s="15"/>
      <c r="F35" s="32">
        <v>-201.03790000000001</v>
      </c>
      <c r="G35" s="26">
        <v>-3.8999999999999998E-3</v>
      </c>
      <c r="H35" s="27"/>
      <c r="I35" s="28"/>
      <c r="J35" s="5"/>
    </row>
    <row r="36" spans="1:10" ht="13.15" customHeight="1">
      <c r="A36" s="5"/>
      <c r="B36" s="33" t="s">
        <v>185</v>
      </c>
      <c r="C36" s="34"/>
      <c r="D36" s="34"/>
      <c r="E36" s="34"/>
      <c r="F36" s="35">
        <v>52149.61</v>
      </c>
      <c r="G36" s="36">
        <v>1</v>
      </c>
      <c r="H36" s="37"/>
      <c r="I36" s="38"/>
      <c r="J36" s="5"/>
    </row>
    <row r="37" spans="1:10" ht="13.15" customHeight="1">
      <c r="A37" s="5"/>
      <c r="B37" s="7"/>
      <c r="C37" s="5"/>
      <c r="D37" s="5"/>
      <c r="E37" s="5"/>
      <c r="F37" s="5"/>
      <c r="G37" s="5"/>
      <c r="H37" s="5"/>
      <c r="I37" s="5"/>
      <c r="J37" s="5"/>
    </row>
    <row r="38" spans="1:10" ht="13.15" customHeight="1">
      <c r="A38" s="5"/>
      <c r="B38" s="4" t="s">
        <v>186</v>
      </c>
      <c r="C38" s="5"/>
      <c r="D38" s="5"/>
      <c r="E38" s="5"/>
      <c r="F38" s="5"/>
      <c r="G38" s="5"/>
      <c r="H38" s="5"/>
      <c r="I38" s="5"/>
      <c r="J38" s="5"/>
    </row>
    <row r="39" spans="1:10" ht="13.15" customHeight="1">
      <c r="A39" s="5"/>
      <c r="B39" s="4" t="s">
        <v>467</v>
      </c>
      <c r="C39" s="5"/>
      <c r="D39" s="5"/>
      <c r="E39" s="5"/>
      <c r="F39" s="5"/>
      <c r="G39" s="5"/>
      <c r="H39" s="5"/>
      <c r="I39" s="5"/>
      <c r="J39" s="5"/>
    </row>
    <row r="40" spans="1:10" ht="13.15" customHeight="1">
      <c r="A40" s="5"/>
      <c r="B40" s="4" t="s">
        <v>187</v>
      </c>
      <c r="C40" s="5"/>
      <c r="D40" s="5"/>
      <c r="E40" s="5"/>
      <c r="F40" s="5"/>
      <c r="G40" s="5"/>
      <c r="H40" s="5"/>
      <c r="I40" s="5"/>
      <c r="J40" s="5"/>
    </row>
    <row r="41" spans="1:10" ht="25.9" customHeight="1">
      <c r="A41" s="5"/>
      <c r="B41" s="57" t="s">
        <v>188</v>
      </c>
      <c r="C41" s="57"/>
      <c r="D41" s="57"/>
      <c r="E41" s="57"/>
      <c r="F41" s="57"/>
      <c r="G41" s="57"/>
      <c r="H41" s="57"/>
      <c r="I41" s="57"/>
      <c r="J41" s="5"/>
    </row>
    <row r="42" spans="1:10" ht="13.15" customHeight="1">
      <c r="A42" s="5"/>
      <c r="B42" s="57"/>
      <c r="C42" s="57"/>
      <c r="D42" s="57"/>
      <c r="E42" s="57"/>
      <c r="F42" s="57"/>
      <c r="G42" s="57"/>
      <c r="H42" s="57"/>
      <c r="I42" s="57"/>
      <c r="J42" s="5"/>
    </row>
    <row r="43" spans="1:10" ht="13.15" customHeight="1">
      <c r="A43" s="5"/>
      <c r="B43" s="57"/>
      <c r="C43" s="57"/>
      <c r="D43" s="57"/>
      <c r="E43" s="57"/>
      <c r="F43" s="57"/>
      <c r="G43" s="57"/>
      <c r="H43" s="57"/>
      <c r="I43" s="57"/>
      <c r="J43" s="5"/>
    </row>
    <row r="44" spans="1:10" ht="13.15" customHeight="1">
      <c r="A44" s="5"/>
      <c r="B44" s="5"/>
      <c r="C44" s="58" t="s">
        <v>1097</v>
      </c>
      <c r="D44" s="58"/>
      <c r="E44" s="58"/>
      <c r="F44" s="58"/>
      <c r="G44" s="5"/>
      <c r="H44" s="5"/>
      <c r="I44" s="5"/>
      <c r="J44" s="5"/>
    </row>
    <row r="45" spans="1:10" ht="13.15" customHeight="1">
      <c r="A45" s="5"/>
      <c r="B45" s="39" t="s">
        <v>190</v>
      </c>
      <c r="C45" s="58" t="s">
        <v>191</v>
      </c>
      <c r="D45" s="58"/>
      <c r="E45" s="58"/>
      <c r="F45" s="58"/>
      <c r="G45" s="5"/>
      <c r="H45" s="5"/>
      <c r="I45" s="5"/>
      <c r="J45" s="5"/>
    </row>
    <row r="46" spans="1:10" ht="121.15" customHeight="1">
      <c r="A46" s="5"/>
      <c r="B46" s="40"/>
      <c r="C46" s="56"/>
      <c r="D46" s="56"/>
      <c r="E46" s="5"/>
      <c r="F46" s="5"/>
      <c r="G46" s="5"/>
      <c r="H46" s="5"/>
      <c r="I46" s="5"/>
      <c r="J46" s="5"/>
    </row>
  </sheetData>
  <mergeCells count="6">
    <mergeCell ref="C46:D46"/>
    <mergeCell ref="B41:I41"/>
    <mergeCell ref="B42:I42"/>
    <mergeCell ref="B43:I43"/>
    <mergeCell ref="C44:F44"/>
    <mergeCell ref="C45:F45"/>
  </mergeCells>
  <hyperlinks>
    <hyperlink ref="A1" location="AxisCRISILIBX7030CPSEPlusSDLApr2025IndexFund" display="AXISCPSE"/>
    <hyperlink ref="B1" location="AxisCRISILIBX7030CPSEPlusSDLApr2025IndexFund" display="Axis CRISIL IBX 70:30 CPSE Plus SDL Apr 2025 Index Fund"/>
  </hyperlinks>
  <pageMargins left="0" right="0" top="0" bottom="0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outlinePr summaryBelow="0"/>
  </sheetPr>
  <dimension ref="A1:J5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23</v>
      </c>
      <c r="B1" s="4" t="s">
        <v>24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193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194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1098</v>
      </c>
      <c r="B7" s="19" t="s">
        <v>1099</v>
      </c>
      <c r="C7" s="15" t="s">
        <v>1100</v>
      </c>
      <c r="D7" s="15" t="s">
        <v>236</v>
      </c>
      <c r="E7" s="20">
        <v>23500000</v>
      </c>
      <c r="F7" s="21">
        <v>23583.5425</v>
      </c>
      <c r="G7" s="22">
        <v>0.15240000000000001</v>
      </c>
      <c r="H7" s="31">
        <v>7.5450000000000003E-2</v>
      </c>
      <c r="I7" s="24"/>
      <c r="J7" s="5"/>
    </row>
    <row r="8" spans="1:10" ht="13.15" customHeight="1">
      <c r="A8" s="18" t="s">
        <v>1101</v>
      </c>
      <c r="B8" s="19" t="s">
        <v>1102</v>
      </c>
      <c r="C8" s="15" t="s">
        <v>1103</v>
      </c>
      <c r="D8" s="15" t="s">
        <v>236</v>
      </c>
      <c r="E8" s="20">
        <v>15000000</v>
      </c>
      <c r="F8" s="21">
        <v>15058.77</v>
      </c>
      <c r="G8" s="22">
        <v>9.7299999999999998E-2</v>
      </c>
      <c r="H8" s="31">
        <v>7.5450000000000003E-2</v>
      </c>
      <c r="I8" s="24"/>
      <c r="J8" s="5"/>
    </row>
    <row r="9" spans="1:10" ht="13.15" customHeight="1">
      <c r="A9" s="18" t="s">
        <v>1104</v>
      </c>
      <c r="B9" s="19" t="s">
        <v>1102</v>
      </c>
      <c r="C9" s="15" t="s">
        <v>1105</v>
      </c>
      <c r="D9" s="15" t="s">
        <v>236</v>
      </c>
      <c r="E9" s="20">
        <v>14000000</v>
      </c>
      <c r="F9" s="21">
        <v>14059.682000000001</v>
      </c>
      <c r="G9" s="22">
        <v>9.0899999999999995E-2</v>
      </c>
      <c r="H9" s="31">
        <v>7.5352000000000002E-2</v>
      </c>
      <c r="I9" s="24"/>
      <c r="J9" s="5"/>
    </row>
    <row r="10" spans="1:10" ht="13.15" customHeight="1">
      <c r="A10" s="18" t="s">
        <v>1106</v>
      </c>
      <c r="B10" s="19" t="s">
        <v>1107</v>
      </c>
      <c r="C10" s="15" t="s">
        <v>1108</v>
      </c>
      <c r="D10" s="15" t="s">
        <v>236</v>
      </c>
      <c r="E10" s="20">
        <v>10000000</v>
      </c>
      <c r="F10" s="21">
        <v>9718.06</v>
      </c>
      <c r="G10" s="22">
        <v>6.2799999999999995E-2</v>
      </c>
      <c r="H10" s="31">
        <v>7.5109999999999996E-2</v>
      </c>
      <c r="I10" s="24"/>
      <c r="J10" s="5"/>
    </row>
    <row r="11" spans="1:10" ht="13.15" customHeight="1">
      <c r="A11" s="18" t="s">
        <v>996</v>
      </c>
      <c r="B11" s="19" t="s">
        <v>997</v>
      </c>
      <c r="C11" s="15" t="s">
        <v>998</v>
      </c>
      <c r="D11" s="15" t="s">
        <v>236</v>
      </c>
      <c r="E11" s="20">
        <v>9000000</v>
      </c>
      <c r="F11" s="21">
        <v>9058.3289999999997</v>
      </c>
      <c r="G11" s="22">
        <v>5.8500000000000003E-2</v>
      </c>
      <c r="H11" s="31">
        <v>7.5369000000000005E-2</v>
      </c>
      <c r="I11" s="24"/>
      <c r="J11" s="5"/>
    </row>
    <row r="12" spans="1:10" ht="13.15" customHeight="1">
      <c r="A12" s="18" t="s">
        <v>1109</v>
      </c>
      <c r="B12" s="19" t="s">
        <v>1110</v>
      </c>
      <c r="C12" s="15" t="s">
        <v>1111</v>
      </c>
      <c r="D12" s="15" t="s">
        <v>236</v>
      </c>
      <c r="E12" s="20">
        <v>6300000</v>
      </c>
      <c r="F12" s="21">
        <v>6327.6066000000001</v>
      </c>
      <c r="G12" s="22">
        <v>4.0899999999999999E-2</v>
      </c>
      <c r="H12" s="31">
        <v>7.5422000000000003E-2</v>
      </c>
      <c r="I12" s="24"/>
      <c r="J12" s="5"/>
    </row>
    <row r="13" spans="1:10" ht="13.15" customHeight="1">
      <c r="A13" s="18" t="s">
        <v>1112</v>
      </c>
      <c r="B13" s="19" t="s">
        <v>1102</v>
      </c>
      <c r="C13" s="15" t="s">
        <v>1113</v>
      </c>
      <c r="D13" s="15" t="s">
        <v>236</v>
      </c>
      <c r="E13" s="20">
        <v>6300000</v>
      </c>
      <c r="F13" s="21">
        <v>6316.7516999999998</v>
      </c>
      <c r="G13" s="22">
        <v>4.0800000000000003E-2</v>
      </c>
      <c r="H13" s="31">
        <v>7.5809000000000001E-2</v>
      </c>
      <c r="I13" s="24"/>
      <c r="J13" s="5"/>
    </row>
    <row r="14" spans="1:10" ht="13.15" customHeight="1">
      <c r="A14" s="18" t="s">
        <v>1114</v>
      </c>
      <c r="B14" s="19" t="s">
        <v>1115</v>
      </c>
      <c r="C14" s="15" t="s">
        <v>1116</v>
      </c>
      <c r="D14" s="15" t="s">
        <v>236</v>
      </c>
      <c r="E14" s="20">
        <v>6000000</v>
      </c>
      <c r="F14" s="21">
        <v>6039.3059999999996</v>
      </c>
      <c r="G14" s="22">
        <v>3.9E-2</v>
      </c>
      <c r="H14" s="31">
        <v>7.5658000000000003E-2</v>
      </c>
      <c r="I14" s="24"/>
      <c r="J14" s="5"/>
    </row>
    <row r="15" spans="1:10" ht="13.15" customHeight="1">
      <c r="A15" s="18" t="s">
        <v>1117</v>
      </c>
      <c r="B15" s="19" t="s">
        <v>1118</v>
      </c>
      <c r="C15" s="15" t="s">
        <v>1119</v>
      </c>
      <c r="D15" s="15" t="s">
        <v>236</v>
      </c>
      <c r="E15" s="20">
        <v>5800000</v>
      </c>
      <c r="F15" s="21">
        <v>5903.6808000000001</v>
      </c>
      <c r="G15" s="22">
        <v>3.8199999999999998E-2</v>
      </c>
      <c r="H15" s="31">
        <v>7.5422000000000003E-2</v>
      </c>
      <c r="I15" s="24"/>
      <c r="J15" s="5"/>
    </row>
    <row r="16" spans="1:10" ht="13.15" customHeight="1">
      <c r="A16" s="18" t="s">
        <v>1120</v>
      </c>
      <c r="B16" s="19" t="s">
        <v>1121</v>
      </c>
      <c r="C16" s="15" t="s">
        <v>1122</v>
      </c>
      <c r="D16" s="15" t="s">
        <v>236</v>
      </c>
      <c r="E16" s="20">
        <v>5500000</v>
      </c>
      <c r="F16" s="21">
        <v>5560.5384999999997</v>
      </c>
      <c r="G16" s="22">
        <v>3.5900000000000001E-2</v>
      </c>
      <c r="H16" s="31">
        <v>7.5264999999999999E-2</v>
      </c>
      <c r="I16" s="24"/>
      <c r="J16" s="5"/>
    </row>
    <row r="17" spans="1:10" ht="13.15" customHeight="1">
      <c r="A17" s="18" t="s">
        <v>1123</v>
      </c>
      <c r="B17" s="19" t="s">
        <v>1124</v>
      </c>
      <c r="C17" s="15" t="s">
        <v>1125</v>
      </c>
      <c r="D17" s="15" t="s">
        <v>236</v>
      </c>
      <c r="E17" s="20">
        <v>5200000</v>
      </c>
      <c r="F17" s="21">
        <v>5234.0547999999999</v>
      </c>
      <c r="G17" s="22">
        <v>3.3799999999999997E-2</v>
      </c>
      <c r="H17" s="31">
        <v>7.5369000000000005E-2</v>
      </c>
      <c r="I17" s="24"/>
      <c r="J17" s="5"/>
    </row>
    <row r="18" spans="1:10" ht="13.15" customHeight="1">
      <c r="A18" s="18" t="s">
        <v>1126</v>
      </c>
      <c r="B18" s="19" t="s">
        <v>1099</v>
      </c>
      <c r="C18" s="15" t="s">
        <v>1127</v>
      </c>
      <c r="D18" s="15" t="s">
        <v>236</v>
      </c>
      <c r="E18" s="20">
        <v>5000000</v>
      </c>
      <c r="F18" s="21">
        <v>5020.1000000000004</v>
      </c>
      <c r="G18" s="22">
        <v>3.2399999999999998E-2</v>
      </c>
      <c r="H18" s="31">
        <v>7.5317999999999996E-2</v>
      </c>
      <c r="I18" s="24"/>
      <c r="J18" s="5"/>
    </row>
    <row r="19" spans="1:10" ht="13.15" customHeight="1">
      <c r="A19" s="18" t="s">
        <v>1128</v>
      </c>
      <c r="B19" s="19" t="s">
        <v>1129</v>
      </c>
      <c r="C19" s="15" t="s">
        <v>1130</v>
      </c>
      <c r="D19" s="15" t="s">
        <v>236</v>
      </c>
      <c r="E19" s="20">
        <v>5000000</v>
      </c>
      <c r="F19" s="21">
        <v>4883.915</v>
      </c>
      <c r="G19" s="22">
        <v>3.1600000000000003E-2</v>
      </c>
      <c r="H19" s="31">
        <v>7.5123999999999996E-2</v>
      </c>
      <c r="I19" s="24"/>
      <c r="J19" s="5"/>
    </row>
    <row r="20" spans="1:10" ht="13.15" customHeight="1">
      <c r="A20" s="18" t="s">
        <v>1131</v>
      </c>
      <c r="B20" s="19" t="s">
        <v>1132</v>
      </c>
      <c r="C20" s="15" t="s">
        <v>1133</v>
      </c>
      <c r="D20" s="15" t="s">
        <v>236</v>
      </c>
      <c r="E20" s="20">
        <v>5000000</v>
      </c>
      <c r="F20" s="21">
        <v>4858.9650000000001</v>
      </c>
      <c r="G20" s="22">
        <v>3.1399999999999997E-2</v>
      </c>
      <c r="H20" s="31">
        <v>7.4977000000000002E-2</v>
      </c>
      <c r="I20" s="24"/>
      <c r="J20" s="5"/>
    </row>
    <row r="21" spans="1:10" ht="13.15" customHeight="1">
      <c r="A21" s="18" t="s">
        <v>1134</v>
      </c>
      <c r="B21" s="19" t="s">
        <v>1135</v>
      </c>
      <c r="C21" s="15" t="s">
        <v>1136</v>
      </c>
      <c r="D21" s="15" t="s">
        <v>236</v>
      </c>
      <c r="E21" s="20">
        <v>4500000</v>
      </c>
      <c r="F21" s="21">
        <v>4557.8789999999999</v>
      </c>
      <c r="G21" s="22">
        <v>2.9499999999999998E-2</v>
      </c>
      <c r="H21" s="31">
        <v>7.5435000000000002E-2</v>
      </c>
      <c r="I21" s="24"/>
      <c r="J21" s="5"/>
    </row>
    <row r="22" spans="1:10" ht="13.15" customHeight="1">
      <c r="A22" s="18" t="s">
        <v>1137</v>
      </c>
      <c r="B22" s="19" t="s">
        <v>1138</v>
      </c>
      <c r="C22" s="15" t="s">
        <v>1139</v>
      </c>
      <c r="D22" s="15" t="s">
        <v>236</v>
      </c>
      <c r="E22" s="20">
        <v>3000000</v>
      </c>
      <c r="F22" s="21">
        <v>3022.3739999999998</v>
      </c>
      <c r="G22" s="22">
        <v>1.95E-2</v>
      </c>
      <c r="H22" s="31">
        <v>7.5282000000000002E-2</v>
      </c>
      <c r="I22" s="24"/>
      <c r="J22" s="5"/>
    </row>
    <row r="23" spans="1:10" ht="13.15" customHeight="1">
      <c r="A23" s="18" t="s">
        <v>1140</v>
      </c>
      <c r="B23" s="19" t="s">
        <v>1141</v>
      </c>
      <c r="C23" s="15" t="s">
        <v>1142</v>
      </c>
      <c r="D23" s="15" t="s">
        <v>236</v>
      </c>
      <c r="E23" s="20">
        <v>3000000</v>
      </c>
      <c r="F23" s="21">
        <v>3021.5010000000002</v>
      </c>
      <c r="G23" s="22">
        <v>1.95E-2</v>
      </c>
      <c r="H23" s="31">
        <v>7.5267000000000001E-2</v>
      </c>
      <c r="I23" s="24"/>
      <c r="J23" s="5"/>
    </row>
    <row r="24" spans="1:10" ht="13.15" customHeight="1">
      <c r="A24" s="18" t="s">
        <v>1143</v>
      </c>
      <c r="B24" s="19" t="s">
        <v>1144</v>
      </c>
      <c r="C24" s="15" t="s">
        <v>1145</v>
      </c>
      <c r="D24" s="15" t="s">
        <v>236</v>
      </c>
      <c r="E24" s="20">
        <v>2500000</v>
      </c>
      <c r="F24" s="21">
        <v>2539.8074999999999</v>
      </c>
      <c r="G24" s="22">
        <v>1.6400000000000001E-2</v>
      </c>
      <c r="H24" s="31">
        <v>7.5584999999999999E-2</v>
      </c>
      <c r="I24" s="24"/>
      <c r="J24" s="5"/>
    </row>
    <row r="25" spans="1:10" ht="13.15" customHeight="1">
      <c r="A25" s="18" t="s">
        <v>1146</v>
      </c>
      <c r="B25" s="19" t="s">
        <v>1135</v>
      </c>
      <c r="C25" s="15" t="s">
        <v>1147</v>
      </c>
      <c r="D25" s="15" t="s">
        <v>236</v>
      </c>
      <c r="E25" s="20">
        <v>2500000</v>
      </c>
      <c r="F25" s="21">
        <v>2532.27</v>
      </c>
      <c r="G25" s="22">
        <v>1.6400000000000001E-2</v>
      </c>
      <c r="H25" s="31">
        <v>7.5422000000000003E-2</v>
      </c>
      <c r="I25" s="24"/>
      <c r="J25" s="5"/>
    </row>
    <row r="26" spans="1:10" ht="13.15" customHeight="1">
      <c r="A26" s="18" t="s">
        <v>1148</v>
      </c>
      <c r="B26" s="19" t="s">
        <v>1149</v>
      </c>
      <c r="C26" s="15" t="s">
        <v>1150</v>
      </c>
      <c r="D26" s="15" t="s">
        <v>236</v>
      </c>
      <c r="E26" s="20">
        <v>2000000</v>
      </c>
      <c r="F26" s="21">
        <v>2031.9159999999999</v>
      </c>
      <c r="G26" s="22">
        <v>1.3100000000000001E-2</v>
      </c>
      <c r="H26" s="31">
        <v>7.5369000000000005E-2</v>
      </c>
      <c r="I26" s="24"/>
      <c r="J26" s="5"/>
    </row>
    <row r="27" spans="1:10" ht="13.15" customHeight="1">
      <c r="A27" s="18" t="s">
        <v>1151</v>
      </c>
      <c r="B27" s="19" t="s">
        <v>1152</v>
      </c>
      <c r="C27" s="15" t="s">
        <v>1153</v>
      </c>
      <c r="D27" s="15" t="s">
        <v>236</v>
      </c>
      <c r="E27" s="20">
        <v>2000000</v>
      </c>
      <c r="F27" s="21">
        <v>2023.9839999999999</v>
      </c>
      <c r="G27" s="22">
        <v>1.3100000000000001E-2</v>
      </c>
      <c r="H27" s="31">
        <v>7.5282000000000002E-2</v>
      </c>
      <c r="I27" s="24"/>
      <c r="J27" s="5"/>
    </row>
    <row r="28" spans="1:10" ht="13.15" customHeight="1">
      <c r="A28" s="18" t="s">
        <v>1154</v>
      </c>
      <c r="B28" s="19" t="s">
        <v>1155</v>
      </c>
      <c r="C28" s="15" t="s">
        <v>1156</v>
      </c>
      <c r="D28" s="15" t="s">
        <v>236</v>
      </c>
      <c r="E28" s="20">
        <v>2000000</v>
      </c>
      <c r="F28" s="21">
        <v>2015.808</v>
      </c>
      <c r="G28" s="22">
        <v>1.2999999999999999E-2</v>
      </c>
      <c r="H28" s="31">
        <v>7.5282000000000002E-2</v>
      </c>
      <c r="I28" s="24"/>
      <c r="J28" s="5"/>
    </row>
    <row r="29" spans="1:10" ht="13.15" customHeight="1">
      <c r="A29" s="18" t="s">
        <v>1157</v>
      </c>
      <c r="B29" s="19" t="s">
        <v>997</v>
      </c>
      <c r="C29" s="15" t="s">
        <v>1158</v>
      </c>
      <c r="D29" s="15" t="s">
        <v>236</v>
      </c>
      <c r="E29" s="20">
        <v>2000000</v>
      </c>
      <c r="F29" s="21">
        <v>2013.308</v>
      </c>
      <c r="G29" s="22">
        <v>1.2999999999999999E-2</v>
      </c>
      <c r="H29" s="31">
        <v>7.5316999999999995E-2</v>
      </c>
      <c r="I29" s="24"/>
      <c r="J29" s="5"/>
    </row>
    <row r="30" spans="1:10" ht="13.15" customHeight="1">
      <c r="A30" s="18" t="s">
        <v>1159</v>
      </c>
      <c r="B30" s="19" t="s">
        <v>1160</v>
      </c>
      <c r="C30" s="15" t="s">
        <v>1161</v>
      </c>
      <c r="D30" s="15" t="s">
        <v>236</v>
      </c>
      <c r="E30" s="20">
        <v>1500000</v>
      </c>
      <c r="F30" s="21">
        <v>1512.1965</v>
      </c>
      <c r="G30" s="22">
        <v>9.7999999999999997E-3</v>
      </c>
      <c r="H30" s="31">
        <v>7.5422000000000003E-2</v>
      </c>
      <c r="I30" s="24"/>
      <c r="J30" s="5"/>
    </row>
    <row r="31" spans="1:10" ht="13.15" customHeight="1">
      <c r="A31" s="18" t="s">
        <v>1162</v>
      </c>
      <c r="B31" s="19" t="s">
        <v>1163</v>
      </c>
      <c r="C31" s="15" t="s">
        <v>1164</v>
      </c>
      <c r="D31" s="15" t="s">
        <v>236</v>
      </c>
      <c r="E31" s="20">
        <v>1500000</v>
      </c>
      <c r="F31" s="21">
        <v>1486.6410000000001</v>
      </c>
      <c r="G31" s="22">
        <v>9.5999999999999992E-3</v>
      </c>
      <c r="H31" s="31">
        <v>7.5006000000000003E-2</v>
      </c>
      <c r="I31" s="24"/>
      <c r="J31" s="5"/>
    </row>
    <row r="32" spans="1:10" ht="13.15" customHeight="1">
      <c r="A32" s="18" t="s">
        <v>1165</v>
      </c>
      <c r="B32" s="19" t="s">
        <v>1166</v>
      </c>
      <c r="C32" s="15" t="s">
        <v>1167</v>
      </c>
      <c r="D32" s="15" t="s">
        <v>236</v>
      </c>
      <c r="E32" s="20">
        <v>1000000</v>
      </c>
      <c r="F32" s="21">
        <v>1014.985</v>
      </c>
      <c r="G32" s="22">
        <v>6.6E-3</v>
      </c>
      <c r="H32" s="31">
        <v>7.5551999999999994E-2</v>
      </c>
      <c r="I32" s="24"/>
      <c r="J32" s="5"/>
    </row>
    <row r="33" spans="1:10" ht="13.15" customHeight="1">
      <c r="A33" s="18" t="s">
        <v>1168</v>
      </c>
      <c r="B33" s="19" t="s">
        <v>1169</v>
      </c>
      <c r="C33" s="15" t="s">
        <v>1170</v>
      </c>
      <c r="D33" s="15" t="s">
        <v>236</v>
      </c>
      <c r="E33" s="20">
        <v>1000000</v>
      </c>
      <c r="F33" s="21">
        <v>1005.875</v>
      </c>
      <c r="G33" s="22">
        <v>6.4999999999999997E-3</v>
      </c>
      <c r="H33" s="31">
        <v>7.5809000000000001E-2</v>
      </c>
      <c r="I33" s="24"/>
      <c r="J33" s="5"/>
    </row>
    <row r="34" spans="1:10" ht="13.15" customHeight="1">
      <c r="A34" s="18" t="s">
        <v>1171</v>
      </c>
      <c r="B34" s="19" t="s">
        <v>1172</v>
      </c>
      <c r="C34" s="15" t="s">
        <v>1173</v>
      </c>
      <c r="D34" s="15" t="s">
        <v>236</v>
      </c>
      <c r="E34" s="20">
        <v>500000</v>
      </c>
      <c r="F34" s="21">
        <v>506.36950000000002</v>
      </c>
      <c r="G34" s="22">
        <v>3.3E-3</v>
      </c>
      <c r="H34" s="31">
        <v>7.5267000000000001E-2</v>
      </c>
      <c r="I34" s="24"/>
      <c r="J34" s="5"/>
    </row>
    <row r="35" spans="1:10" ht="13.15" customHeight="1">
      <c r="A35" s="5"/>
      <c r="B35" s="14" t="s">
        <v>179</v>
      </c>
      <c r="C35" s="15"/>
      <c r="D35" s="15"/>
      <c r="E35" s="15"/>
      <c r="F35" s="25">
        <v>150908.2164</v>
      </c>
      <c r="G35" s="26">
        <v>0.97540000000000004</v>
      </c>
      <c r="H35" s="27"/>
      <c r="I35" s="28"/>
      <c r="J35" s="5"/>
    </row>
    <row r="36" spans="1:10" ht="13.15" customHeight="1">
      <c r="A36" s="5"/>
      <c r="B36" s="29" t="s">
        <v>464</v>
      </c>
      <c r="C36" s="2"/>
      <c r="D36" s="2"/>
      <c r="E36" s="2"/>
      <c r="F36" s="27" t="s">
        <v>465</v>
      </c>
      <c r="G36" s="27" t="s">
        <v>465</v>
      </c>
      <c r="H36" s="27"/>
      <c r="I36" s="28"/>
      <c r="J36" s="5"/>
    </row>
    <row r="37" spans="1:10" ht="13.15" customHeight="1">
      <c r="A37" s="5"/>
      <c r="B37" s="29" t="s">
        <v>179</v>
      </c>
      <c r="C37" s="2"/>
      <c r="D37" s="2"/>
      <c r="E37" s="2"/>
      <c r="F37" s="27" t="s">
        <v>465</v>
      </c>
      <c r="G37" s="27" t="s">
        <v>465</v>
      </c>
      <c r="H37" s="27"/>
      <c r="I37" s="28"/>
      <c r="J37" s="5"/>
    </row>
    <row r="38" spans="1:10" ht="13.15" customHeight="1">
      <c r="A38" s="5"/>
      <c r="B38" s="29" t="s">
        <v>180</v>
      </c>
      <c r="C38" s="30"/>
      <c r="D38" s="2"/>
      <c r="E38" s="30"/>
      <c r="F38" s="25">
        <v>150908.2164</v>
      </c>
      <c r="G38" s="26">
        <v>0.97540000000000004</v>
      </c>
      <c r="H38" s="27"/>
      <c r="I38" s="28"/>
      <c r="J38" s="5"/>
    </row>
    <row r="39" spans="1:10" ht="13.15" customHeight="1">
      <c r="A39" s="5"/>
      <c r="B39" s="14" t="s">
        <v>181</v>
      </c>
      <c r="C39" s="15"/>
      <c r="D39" s="15"/>
      <c r="E39" s="15"/>
      <c r="F39" s="15"/>
      <c r="G39" s="15"/>
      <c r="H39" s="16"/>
      <c r="I39" s="17"/>
      <c r="J39" s="5"/>
    </row>
    <row r="40" spans="1:10" ht="13.15" customHeight="1">
      <c r="A40" s="18" t="s">
        <v>182</v>
      </c>
      <c r="B40" s="19" t="s">
        <v>183</v>
      </c>
      <c r="C40" s="15"/>
      <c r="D40" s="15"/>
      <c r="E40" s="20"/>
      <c r="F40" s="21">
        <v>4289.18</v>
      </c>
      <c r="G40" s="22">
        <v>2.7699999999999999E-2</v>
      </c>
      <c r="H40" s="31">
        <v>6.4415555609537434E-2</v>
      </c>
      <c r="I40" s="24"/>
      <c r="J40" s="5"/>
    </row>
    <row r="41" spans="1:10" ht="13.15" customHeight="1">
      <c r="A41" s="5"/>
      <c r="B41" s="14" t="s">
        <v>179</v>
      </c>
      <c r="C41" s="15"/>
      <c r="D41" s="15"/>
      <c r="E41" s="15"/>
      <c r="F41" s="25">
        <v>4289.18</v>
      </c>
      <c r="G41" s="26">
        <v>2.7699999999999999E-2</v>
      </c>
      <c r="H41" s="27"/>
      <c r="I41" s="28"/>
      <c r="J41" s="5"/>
    </row>
    <row r="42" spans="1:10" ht="13.15" customHeight="1">
      <c r="A42" s="5"/>
      <c r="B42" s="29" t="s">
        <v>180</v>
      </c>
      <c r="C42" s="30"/>
      <c r="D42" s="2"/>
      <c r="E42" s="30"/>
      <c r="F42" s="25">
        <v>4289.18</v>
      </c>
      <c r="G42" s="26">
        <v>2.7699999999999999E-2</v>
      </c>
      <c r="H42" s="27"/>
      <c r="I42" s="28"/>
      <c r="J42" s="5"/>
    </row>
    <row r="43" spans="1:10" ht="13.15" customHeight="1">
      <c r="A43" s="5"/>
      <c r="B43" s="29" t="s">
        <v>184</v>
      </c>
      <c r="C43" s="15"/>
      <c r="D43" s="2"/>
      <c r="E43" s="15"/>
      <c r="F43" s="32">
        <v>-478.72640000000001</v>
      </c>
      <c r="G43" s="26">
        <v>-3.0999999999999999E-3</v>
      </c>
      <c r="H43" s="27"/>
      <c r="I43" s="28"/>
      <c r="J43" s="5"/>
    </row>
    <row r="44" spans="1:10" ht="13.15" customHeight="1">
      <c r="A44" s="5"/>
      <c r="B44" s="33" t="s">
        <v>185</v>
      </c>
      <c r="C44" s="34"/>
      <c r="D44" s="34"/>
      <c r="E44" s="34"/>
      <c r="F44" s="35">
        <v>154718.67000000001</v>
      </c>
      <c r="G44" s="36">
        <v>1</v>
      </c>
      <c r="H44" s="37"/>
      <c r="I44" s="38"/>
      <c r="J44" s="5"/>
    </row>
    <row r="45" spans="1:10" ht="13.15" customHeight="1">
      <c r="A45" s="5"/>
      <c r="B45" s="7"/>
      <c r="C45" s="5"/>
      <c r="D45" s="5"/>
      <c r="E45" s="5"/>
      <c r="F45" s="5"/>
      <c r="G45" s="5"/>
      <c r="H45" s="5"/>
      <c r="I45" s="5"/>
      <c r="J45" s="5"/>
    </row>
    <row r="46" spans="1:10" ht="13.15" customHeight="1">
      <c r="A46" s="5"/>
      <c r="B46" s="4" t="s">
        <v>186</v>
      </c>
      <c r="C46" s="5"/>
      <c r="D46" s="5"/>
      <c r="E46" s="5"/>
      <c r="F46" s="5"/>
      <c r="G46" s="5"/>
      <c r="H46" s="5"/>
      <c r="I46" s="5"/>
      <c r="J46" s="5"/>
    </row>
    <row r="47" spans="1:10" ht="13.15" customHeight="1">
      <c r="A47" s="5"/>
      <c r="B47" s="4" t="s">
        <v>187</v>
      </c>
      <c r="C47" s="5"/>
      <c r="D47" s="5"/>
      <c r="E47" s="5"/>
      <c r="F47" s="5"/>
      <c r="G47" s="5"/>
      <c r="H47" s="5"/>
      <c r="I47" s="5"/>
      <c r="J47" s="5"/>
    </row>
    <row r="48" spans="1:10" ht="25.9" customHeight="1">
      <c r="A48" s="5"/>
      <c r="B48" s="57" t="s">
        <v>188</v>
      </c>
      <c r="C48" s="57"/>
      <c r="D48" s="57"/>
      <c r="E48" s="57"/>
      <c r="F48" s="57"/>
      <c r="G48" s="57"/>
      <c r="H48" s="57"/>
      <c r="I48" s="57"/>
      <c r="J48" s="5"/>
    </row>
    <row r="49" spans="1:10" ht="13.15" customHeight="1">
      <c r="A49" s="5"/>
      <c r="B49" s="57"/>
      <c r="C49" s="57"/>
      <c r="D49" s="57"/>
      <c r="E49" s="57"/>
      <c r="F49" s="57"/>
      <c r="G49" s="57"/>
      <c r="H49" s="57"/>
      <c r="I49" s="57"/>
      <c r="J49" s="5"/>
    </row>
    <row r="50" spans="1:10" ht="13.15" customHeight="1">
      <c r="A50" s="5"/>
      <c r="B50" s="57"/>
      <c r="C50" s="57"/>
      <c r="D50" s="57"/>
      <c r="E50" s="57"/>
      <c r="F50" s="57"/>
      <c r="G50" s="57"/>
      <c r="H50" s="57"/>
      <c r="I50" s="57"/>
      <c r="J50" s="5"/>
    </row>
    <row r="51" spans="1:10" ht="13.15" customHeight="1">
      <c r="A51" s="5"/>
      <c r="B51" s="5"/>
      <c r="C51" s="58" t="s">
        <v>1174</v>
      </c>
      <c r="D51" s="58"/>
      <c r="E51" s="58"/>
      <c r="F51" s="58"/>
      <c r="G51" s="5"/>
      <c r="H51" s="5"/>
      <c r="I51" s="5"/>
      <c r="J51" s="5"/>
    </row>
    <row r="52" spans="1:10" ht="13.15" customHeight="1">
      <c r="A52" s="5"/>
      <c r="B52" s="39" t="s">
        <v>190</v>
      </c>
      <c r="C52" s="58" t="s">
        <v>191</v>
      </c>
      <c r="D52" s="58"/>
      <c r="E52" s="58"/>
      <c r="F52" s="58"/>
      <c r="G52" s="5"/>
      <c r="H52" s="5"/>
      <c r="I52" s="5"/>
      <c r="J52" s="5"/>
    </row>
    <row r="53" spans="1:10" ht="121.15" customHeight="1">
      <c r="A53" s="5"/>
      <c r="B53" s="40"/>
      <c r="C53" s="56"/>
      <c r="D53" s="56"/>
      <c r="E53" s="5"/>
      <c r="F53" s="5"/>
      <c r="G53" s="5"/>
      <c r="H53" s="5"/>
      <c r="I53" s="5"/>
      <c r="J53" s="5"/>
    </row>
  </sheetData>
  <mergeCells count="6">
    <mergeCell ref="C53:D53"/>
    <mergeCell ref="B48:I48"/>
    <mergeCell ref="B49:I49"/>
    <mergeCell ref="B50:I50"/>
    <mergeCell ref="C51:F51"/>
    <mergeCell ref="C52:F52"/>
  </mergeCells>
  <hyperlinks>
    <hyperlink ref="A1" location="AxisCRISILIBXSDLMay2027IndexFund" display="AXISCSDL"/>
    <hyperlink ref="B1" location="AxisCRISILIBXSDLMay2027IndexFund" display="Axis CRISIL IBX SDL May 2027 Index Fund"/>
  </hyperlinks>
  <pageMargins left="0" right="0" top="0" bottom="0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outlinePr summaryBelow="0"/>
  </sheetPr>
  <dimension ref="A1:J102"/>
  <sheetViews>
    <sheetView topLeftCell="A25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25</v>
      </c>
      <c r="B1" s="4" t="s">
        <v>26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192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193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194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1175</v>
      </c>
      <c r="B7" s="19" t="s">
        <v>1176</v>
      </c>
      <c r="C7" s="15" t="s">
        <v>1177</v>
      </c>
      <c r="D7" s="15" t="s">
        <v>236</v>
      </c>
      <c r="E7" s="20">
        <v>13500000</v>
      </c>
      <c r="F7" s="21">
        <v>13856.751</v>
      </c>
      <c r="G7" s="22">
        <v>8.1699999999999995E-2</v>
      </c>
      <c r="H7" s="31">
        <v>7.6562000000000005E-2</v>
      </c>
      <c r="I7" s="24"/>
      <c r="J7" s="5"/>
    </row>
    <row r="8" spans="1:10" ht="13.15" customHeight="1">
      <c r="A8" s="18" t="s">
        <v>819</v>
      </c>
      <c r="B8" s="19" t="s">
        <v>820</v>
      </c>
      <c r="C8" s="15" t="s">
        <v>821</v>
      </c>
      <c r="D8" s="15" t="s">
        <v>236</v>
      </c>
      <c r="E8" s="20">
        <v>10800000</v>
      </c>
      <c r="F8" s="21">
        <v>10677.776400000001</v>
      </c>
      <c r="G8" s="22">
        <v>6.3E-2</v>
      </c>
      <c r="H8" s="31">
        <v>7.4605000000000005E-2</v>
      </c>
      <c r="I8" s="24"/>
      <c r="J8" s="5"/>
    </row>
    <row r="9" spans="1:10" ht="13.15" customHeight="1">
      <c r="A9" s="18" t="s">
        <v>1178</v>
      </c>
      <c r="B9" s="19" t="s">
        <v>1179</v>
      </c>
      <c r="C9" s="15" t="s">
        <v>1180</v>
      </c>
      <c r="D9" s="15" t="s">
        <v>198</v>
      </c>
      <c r="E9" s="20">
        <v>820</v>
      </c>
      <c r="F9" s="21">
        <v>7755.9535999999998</v>
      </c>
      <c r="G9" s="22">
        <v>4.5699999999999998E-2</v>
      </c>
      <c r="H9" s="31">
        <v>7.4722999999999998E-2</v>
      </c>
      <c r="I9" s="41">
        <v>7.7633845000000007E-2</v>
      </c>
      <c r="J9" s="5"/>
    </row>
    <row r="10" spans="1:10" ht="13.15" customHeight="1">
      <c r="A10" s="18" t="s">
        <v>1181</v>
      </c>
      <c r="B10" s="19" t="s">
        <v>1182</v>
      </c>
      <c r="C10" s="15" t="s">
        <v>1183</v>
      </c>
      <c r="D10" s="15" t="s">
        <v>236</v>
      </c>
      <c r="E10" s="20">
        <v>6000000</v>
      </c>
      <c r="F10" s="21">
        <v>5762.7359999999999</v>
      </c>
      <c r="G10" s="22">
        <v>3.4000000000000002E-2</v>
      </c>
      <c r="H10" s="31">
        <v>7.6980000000000007E-2</v>
      </c>
      <c r="I10" s="41"/>
      <c r="J10" s="5"/>
    </row>
    <row r="11" spans="1:10" ht="13.15" customHeight="1">
      <c r="A11" s="18" t="s">
        <v>1184</v>
      </c>
      <c r="B11" s="19" t="s">
        <v>1185</v>
      </c>
      <c r="C11" s="15" t="s">
        <v>1186</v>
      </c>
      <c r="D11" s="15" t="s">
        <v>198</v>
      </c>
      <c r="E11" s="20">
        <v>550</v>
      </c>
      <c r="F11" s="21">
        <v>5533.2145</v>
      </c>
      <c r="G11" s="22">
        <v>3.2599999999999997E-2</v>
      </c>
      <c r="H11" s="31">
        <v>7.5675000000000006E-2</v>
      </c>
      <c r="I11" s="41"/>
      <c r="J11" s="5"/>
    </row>
    <row r="12" spans="1:10" ht="13.15" customHeight="1">
      <c r="A12" s="18" t="s">
        <v>1187</v>
      </c>
      <c r="B12" s="19" t="s">
        <v>1188</v>
      </c>
      <c r="C12" s="15" t="s">
        <v>1189</v>
      </c>
      <c r="D12" s="15" t="s">
        <v>883</v>
      </c>
      <c r="E12" s="20">
        <v>540</v>
      </c>
      <c r="F12" s="21">
        <v>5409.4283999999998</v>
      </c>
      <c r="G12" s="22">
        <v>3.1899999999999998E-2</v>
      </c>
      <c r="H12" s="31">
        <v>7.5999999999999998E-2</v>
      </c>
      <c r="I12" s="41"/>
      <c r="J12" s="5"/>
    </row>
    <row r="13" spans="1:10" ht="13.15" customHeight="1">
      <c r="A13" s="18" t="s">
        <v>1190</v>
      </c>
      <c r="B13" s="19" t="s">
        <v>1191</v>
      </c>
      <c r="C13" s="15" t="s">
        <v>1192</v>
      </c>
      <c r="D13" s="15" t="s">
        <v>198</v>
      </c>
      <c r="E13" s="20">
        <v>500</v>
      </c>
      <c r="F13" s="21">
        <v>5190.3999999999996</v>
      </c>
      <c r="G13" s="22">
        <v>3.0599999999999999E-2</v>
      </c>
      <c r="H13" s="31">
        <v>7.4999999999999997E-2</v>
      </c>
      <c r="I13" s="41"/>
      <c r="J13" s="5"/>
    </row>
    <row r="14" spans="1:10" ht="13.15" customHeight="1">
      <c r="A14" s="18" t="s">
        <v>1193</v>
      </c>
      <c r="B14" s="19" t="s">
        <v>1194</v>
      </c>
      <c r="C14" s="15" t="s">
        <v>1195</v>
      </c>
      <c r="D14" s="15" t="s">
        <v>236</v>
      </c>
      <c r="E14" s="20">
        <v>4500000</v>
      </c>
      <c r="F14" s="21">
        <v>4625.1180000000004</v>
      </c>
      <c r="G14" s="22">
        <v>2.7300000000000001E-2</v>
      </c>
      <c r="H14" s="31">
        <v>7.6635999999999996E-2</v>
      </c>
      <c r="I14" s="41"/>
      <c r="J14" s="5"/>
    </row>
    <row r="15" spans="1:10" ht="13.15" customHeight="1">
      <c r="A15" s="18" t="s">
        <v>1196</v>
      </c>
      <c r="B15" s="19" t="s">
        <v>1197</v>
      </c>
      <c r="C15" s="15" t="s">
        <v>1198</v>
      </c>
      <c r="D15" s="15" t="s">
        <v>214</v>
      </c>
      <c r="E15" s="20">
        <v>2250</v>
      </c>
      <c r="F15" s="21">
        <v>4499.3789999999999</v>
      </c>
      <c r="G15" s="22">
        <v>2.6499999999999999E-2</v>
      </c>
      <c r="H15" s="31">
        <v>7.4899999999999994E-2</v>
      </c>
      <c r="I15" s="41"/>
      <c r="J15" s="5"/>
    </row>
    <row r="16" spans="1:10" ht="13.15" customHeight="1">
      <c r="A16" s="18" t="s">
        <v>1199</v>
      </c>
      <c r="B16" s="19" t="s">
        <v>1200</v>
      </c>
      <c r="C16" s="15" t="s">
        <v>1201</v>
      </c>
      <c r="D16" s="15" t="s">
        <v>198</v>
      </c>
      <c r="E16" s="20">
        <v>400</v>
      </c>
      <c r="F16" s="21">
        <v>3953.6640000000002</v>
      </c>
      <c r="G16" s="22">
        <v>2.3300000000000001E-2</v>
      </c>
      <c r="H16" s="31">
        <v>7.5550000000000006E-2</v>
      </c>
      <c r="I16" s="41"/>
      <c r="J16" s="5"/>
    </row>
    <row r="17" spans="1:10" ht="13.15" customHeight="1">
      <c r="A17" s="18" t="s">
        <v>1202</v>
      </c>
      <c r="B17" s="19" t="s">
        <v>1203</v>
      </c>
      <c r="C17" s="15" t="s">
        <v>1204</v>
      </c>
      <c r="D17" s="15" t="s">
        <v>198</v>
      </c>
      <c r="E17" s="20">
        <v>400</v>
      </c>
      <c r="F17" s="21">
        <v>3783.2640000000001</v>
      </c>
      <c r="G17" s="22">
        <v>2.23E-2</v>
      </c>
      <c r="H17" s="31">
        <v>7.9200000000000007E-2</v>
      </c>
      <c r="I17" s="41"/>
      <c r="J17" s="5"/>
    </row>
    <row r="18" spans="1:10" ht="13.15" customHeight="1">
      <c r="A18" s="18" t="s">
        <v>1205</v>
      </c>
      <c r="B18" s="19" t="s">
        <v>1206</v>
      </c>
      <c r="C18" s="15" t="s">
        <v>1207</v>
      </c>
      <c r="D18" s="15" t="s">
        <v>198</v>
      </c>
      <c r="E18" s="20">
        <v>350</v>
      </c>
      <c r="F18" s="21">
        <v>3641.1095</v>
      </c>
      <c r="G18" s="22">
        <v>2.1499999999999998E-2</v>
      </c>
      <c r="H18" s="31">
        <v>7.4999999999999997E-2</v>
      </c>
      <c r="I18" s="41"/>
      <c r="J18" s="5"/>
    </row>
    <row r="19" spans="1:10" ht="13.15" customHeight="1">
      <c r="A19" s="18" t="s">
        <v>1208</v>
      </c>
      <c r="B19" s="19" t="s">
        <v>1209</v>
      </c>
      <c r="C19" s="15" t="s">
        <v>1210</v>
      </c>
      <c r="D19" s="15" t="s">
        <v>236</v>
      </c>
      <c r="E19" s="20">
        <v>3394100</v>
      </c>
      <c r="F19" s="21">
        <v>3212.7159000000001</v>
      </c>
      <c r="G19" s="22">
        <v>1.89E-2</v>
      </c>
      <c r="H19" s="31">
        <v>7.6980000000000007E-2</v>
      </c>
      <c r="I19" s="41"/>
      <c r="J19" s="5"/>
    </row>
    <row r="20" spans="1:10" ht="13.15" customHeight="1">
      <c r="A20" s="18" t="s">
        <v>1211</v>
      </c>
      <c r="B20" s="19" t="s">
        <v>1212</v>
      </c>
      <c r="C20" s="15" t="s">
        <v>1213</v>
      </c>
      <c r="D20" s="15" t="s">
        <v>198</v>
      </c>
      <c r="E20" s="20">
        <v>300</v>
      </c>
      <c r="F20" s="21">
        <v>3113.6790000000001</v>
      </c>
      <c r="G20" s="22">
        <v>1.84E-2</v>
      </c>
      <c r="H20" s="31">
        <v>7.5952000000000006E-2</v>
      </c>
      <c r="I20" s="41"/>
      <c r="J20" s="5"/>
    </row>
    <row r="21" spans="1:10" ht="13.15" customHeight="1">
      <c r="A21" s="18" t="s">
        <v>1214</v>
      </c>
      <c r="B21" s="19" t="s">
        <v>1215</v>
      </c>
      <c r="C21" s="15" t="s">
        <v>1216</v>
      </c>
      <c r="D21" s="15" t="s">
        <v>198</v>
      </c>
      <c r="E21" s="20">
        <v>300</v>
      </c>
      <c r="F21" s="21">
        <v>3107.9760000000001</v>
      </c>
      <c r="G21" s="22">
        <v>1.83E-2</v>
      </c>
      <c r="H21" s="31">
        <v>7.5249999999999997E-2</v>
      </c>
      <c r="I21" s="41"/>
      <c r="J21" s="5"/>
    </row>
    <row r="22" spans="1:10" ht="13.15" customHeight="1">
      <c r="A22" s="18" t="s">
        <v>1217</v>
      </c>
      <c r="B22" s="19" t="s">
        <v>1218</v>
      </c>
      <c r="C22" s="15" t="s">
        <v>1219</v>
      </c>
      <c r="D22" s="15" t="s">
        <v>198</v>
      </c>
      <c r="E22" s="20">
        <v>300</v>
      </c>
      <c r="F22" s="21">
        <v>3022.7130000000002</v>
      </c>
      <c r="G22" s="22">
        <v>1.78E-2</v>
      </c>
      <c r="H22" s="31">
        <v>7.5999999999999998E-2</v>
      </c>
      <c r="I22" s="41"/>
      <c r="J22" s="5"/>
    </row>
    <row r="23" spans="1:10" ht="13.15" customHeight="1">
      <c r="A23" s="18" t="s">
        <v>1220</v>
      </c>
      <c r="B23" s="19" t="s">
        <v>1221</v>
      </c>
      <c r="C23" s="15" t="s">
        <v>1222</v>
      </c>
      <c r="D23" s="15" t="s">
        <v>236</v>
      </c>
      <c r="E23" s="20">
        <v>3000000</v>
      </c>
      <c r="F23" s="21">
        <v>2815.8209999999999</v>
      </c>
      <c r="G23" s="22">
        <v>1.66E-2</v>
      </c>
      <c r="H23" s="31">
        <v>7.6983999999999997E-2</v>
      </c>
      <c r="I23" s="41"/>
      <c r="J23" s="5"/>
    </row>
    <row r="24" spans="1:10" ht="13.15" customHeight="1">
      <c r="A24" s="18" t="s">
        <v>1223</v>
      </c>
      <c r="B24" s="19" t="s">
        <v>1224</v>
      </c>
      <c r="C24" s="15" t="s">
        <v>1225</v>
      </c>
      <c r="D24" s="15" t="s">
        <v>214</v>
      </c>
      <c r="E24" s="20">
        <v>250</v>
      </c>
      <c r="F24" s="21">
        <v>2612.9375</v>
      </c>
      <c r="G24" s="22">
        <v>1.54E-2</v>
      </c>
      <c r="H24" s="31">
        <v>7.5753000000000001E-2</v>
      </c>
      <c r="I24" s="41"/>
      <c r="J24" s="5"/>
    </row>
    <row r="25" spans="1:10" ht="13.15" customHeight="1">
      <c r="A25" s="18" t="s">
        <v>1226</v>
      </c>
      <c r="B25" s="19" t="s">
        <v>1227</v>
      </c>
      <c r="C25" s="15" t="s">
        <v>1228</v>
      </c>
      <c r="D25" s="15" t="s">
        <v>214</v>
      </c>
      <c r="E25" s="20">
        <v>250</v>
      </c>
      <c r="F25" s="21">
        <v>2499.7350000000001</v>
      </c>
      <c r="G25" s="22">
        <v>1.47E-2</v>
      </c>
      <c r="H25" s="31">
        <v>7.5700000000000003E-2</v>
      </c>
      <c r="I25" s="41"/>
      <c r="J25" s="5"/>
    </row>
    <row r="26" spans="1:10" ht="13.15" customHeight="1">
      <c r="A26" s="18" t="s">
        <v>1229</v>
      </c>
      <c r="B26" s="19" t="s">
        <v>1230</v>
      </c>
      <c r="C26" s="15" t="s">
        <v>1231</v>
      </c>
      <c r="D26" s="15" t="s">
        <v>198</v>
      </c>
      <c r="E26" s="20">
        <v>250</v>
      </c>
      <c r="F26" s="21">
        <v>2457.5774999999999</v>
      </c>
      <c r="G26" s="22">
        <v>1.4500000000000001E-2</v>
      </c>
      <c r="H26" s="31">
        <v>7.5943999999999998E-2</v>
      </c>
      <c r="I26" s="41"/>
      <c r="J26" s="5"/>
    </row>
    <row r="27" spans="1:10" ht="13.15" customHeight="1">
      <c r="A27" s="18" t="s">
        <v>1232</v>
      </c>
      <c r="B27" s="19" t="s">
        <v>1233</v>
      </c>
      <c r="C27" s="15" t="s">
        <v>1234</v>
      </c>
      <c r="D27" s="15" t="s">
        <v>198</v>
      </c>
      <c r="E27" s="20">
        <v>250</v>
      </c>
      <c r="F27" s="21">
        <v>2418.4549999999999</v>
      </c>
      <c r="G27" s="22">
        <v>1.43E-2</v>
      </c>
      <c r="H27" s="31">
        <v>7.5999999999999998E-2</v>
      </c>
      <c r="I27" s="41"/>
      <c r="J27" s="5"/>
    </row>
    <row r="28" spans="1:10" ht="13.15" customHeight="1">
      <c r="A28" s="18" t="s">
        <v>1235</v>
      </c>
      <c r="B28" s="19" t="s">
        <v>1236</v>
      </c>
      <c r="C28" s="15" t="s">
        <v>1237</v>
      </c>
      <c r="D28" s="15" t="s">
        <v>198</v>
      </c>
      <c r="E28" s="20">
        <v>250</v>
      </c>
      <c r="F28" s="21">
        <v>2381.8325</v>
      </c>
      <c r="G28" s="22">
        <v>1.4E-2</v>
      </c>
      <c r="H28" s="31">
        <v>7.6149999999999995E-2</v>
      </c>
      <c r="I28" s="41"/>
      <c r="J28" s="5"/>
    </row>
    <row r="29" spans="1:10" ht="13.15" customHeight="1">
      <c r="A29" s="18" t="s">
        <v>1238</v>
      </c>
      <c r="B29" s="19" t="s">
        <v>1239</v>
      </c>
      <c r="C29" s="15" t="s">
        <v>1240</v>
      </c>
      <c r="D29" s="15" t="s">
        <v>198</v>
      </c>
      <c r="E29" s="20">
        <v>250</v>
      </c>
      <c r="F29" s="21">
        <v>2372.5749999999998</v>
      </c>
      <c r="G29" s="22">
        <v>1.4E-2</v>
      </c>
      <c r="H29" s="31">
        <v>7.9200000000000007E-2</v>
      </c>
      <c r="I29" s="41"/>
      <c r="J29" s="5"/>
    </row>
    <row r="30" spans="1:10" ht="13.15" customHeight="1">
      <c r="A30" s="18" t="s">
        <v>1241</v>
      </c>
      <c r="B30" s="19" t="s">
        <v>1242</v>
      </c>
      <c r="C30" s="15" t="s">
        <v>1243</v>
      </c>
      <c r="D30" s="15" t="s">
        <v>198</v>
      </c>
      <c r="E30" s="20">
        <v>250</v>
      </c>
      <c r="F30" s="21">
        <v>2362.9825000000001</v>
      </c>
      <c r="G30" s="22">
        <v>1.3899999999999999E-2</v>
      </c>
      <c r="H30" s="31">
        <v>7.5700000000000003E-2</v>
      </c>
      <c r="I30" s="41"/>
      <c r="J30" s="5"/>
    </row>
    <row r="31" spans="1:10" ht="13.15" customHeight="1">
      <c r="A31" s="18" t="s">
        <v>1244</v>
      </c>
      <c r="B31" s="19" t="s">
        <v>1245</v>
      </c>
      <c r="C31" s="15" t="s">
        <v>1246</v>
      </c>
      <c r="D31" s="15" t="s">
        <v>214</v>
      </c>
      <c r="E31" s="20">
        <v>250</v>
      </c>
      <c r="F31" s="21">
        <v>2354.3375000000001</v>
      </c>
      <c r="G31" s="22">
        <v>1.3899999999999999E-2</v>
      </c>
      <c r="H31" s="31">
        <v>7.5700000000000003E-2</v>
      </c>
      <c r="I31" s="41"/>
      <c r="J31" s="5"/>
    </row>
    <row r="32" spans="1:10" ht="13.15" customHeight="1">
      <c r="A32" s="18" t="s">
        <v>1247</v>
      </c>
      <c r="B32" s="19" t="s">
        <v>1248</v>
      </c>
      <c r="C32" s="15" t="s">
        <v>1249</v>
      </c>
      <c r="D32" s="15" t="s">
        <v>214</v>
      </c>
      <c r="E32" s="20">
        <v>250</v>
      </c>
      <c r="F32" s="21">
        <v>2347.5749999999998</v>
      </c>
      <c r="G32" s="22">
        <v>1.38E-2</v>
      </c>
      <c r="H32" s="31">
        <v>7.5700000000000003E-2</v>
      </c>
      <c r="I32" s="41"/>
      <c r="J32" s="5"/>
    </row>
    <row r="33" spans="1:10" ht="13.15" customHeight="1">
      <c r="A33" s="18" t="s">
        <v>1250</v>
      </c>
      <c r="B33" s="19" t="s">
        <v>1251</v>
      </c>
      <c r="C33" s="15" t="s">
        <v>1252</v>
      </c>
      <c r="D33" s="15" t="s">
        <v>236</v>
      </c>
      <c r="E33" s="20">
        <v>2500000</v>
      </c>
      <c r="F33" s="21">
        <v>2345.9749999999999</v>
      </c>
      <c r="G33" s="22">
        <v>1.38E-2</v>
      </c>
      <c r="H33" s="31">
        <v>7.6983999999999997E-2</v>
      </c>
      <c r="I33" s="41"/>
      <c r="J33" s="5"/>
    </row>
    <row r="34" spans="1:10" ht="13.15" customHeight="1">
      <c r="A34" s="18" t="s">
        <v>1253</v>
      </c>
      <c r="B34" s="19" t="s">
        <v>1254</v>
      </c>
      <c r="C34" s="15" t="s">
        <v>1255</v>
      </c>
      <c r="D34" s="15" t="s">
        <v>198</v>
      </c>
      <c r="E34" s="20">
        <v>250</v>
      </c>
      <c r="F34" s="21">
        <v>2340.09</v>
      </c>
      <c r="G34" s="22">
        <v>1.38E-2</v>
      </c>
      <c r="H34" s="31">
        <v>7.9200000000000007E-2</v>
      </c>
      <c r="I34" s="41"/>
      <c r="J34" s="5"/>
    </row>
    <row r="35" spans="1:10" ht="13.15" customHeight="1">
      <c r="A35" s="18" t="s">
        <v>1256</v>
      </c>
      <c r="B35" s="19" t="s">
        <v>1257</v>
      </c>
      <c r="C35" s="15" t="s">
        <v>1258</v>
      </c>
      <c r="D35" s="15" t="s">
        <v>198</v>
      </c>
      <c r="E35" s="20">
        <v>250</v>
      </c>
      <c r="F35" s="21">
        <v>2320.7375000000002</v>
      </c>
      <c r="G35" s="22">
        <v>1.37E-2</v>
      </c>
      <c r="H35" s="31">
        <v>7.6124999999999998E-2</v>
      </c>
      <c r="I35" s="41"/>
      <c r="J35" s="5"/>
    </row>
    <row r="36" spans="1:10" ht="13.15" customHeight="1">
      <c r="A36" s="18" t="s">
        <v>1259</v>
      </c>
      <c r="B36" s="19" t="s">
        <v>1260</v>
      </c>
      <c r="C36" s="15" t="s">
        <v>1261</v>
      </c>
      <c r="D36" s="15" t="s">
        <v>198</v>
      </c>
      <c r="E36" s="20">
        <v>200</v>
      </c>
      <c r="F36" s="21">
        <v>2008.162</v>
      </c>
      <c r="G36" s="22">
        <v>1.18E-2</v>
      </c>
      <c r="H36" s="31">
        <v>7.5999999999999998E-2</v>
      </c>
      <c r="I36" s="41"/>
      <c r="J36" s="5"/>
    </row>
    <row r="37" spans="1:10" ht="13.15" customHeight="1">
      <c r="A37" s="18" t="s">
        <v>999</v>
      </c>
      <c r="B37" s="19" t="s">
        <v>1000</v>
      </c>
      <c r="C37" s="15" t="s">
        <v>1001</v>
      </c>
      <c r="D37" s="15" t="s">
        <v>198</v>
      </c>
      <c r="E37" s="20">
        <v>200</v>
      </c>
      <c r="F37" s="21">
        <v>1991.8520000000001</v>
      </c>
      <c r="G37" s="22">
        <v>1.17E-2</v>
      </c>
      <c r="H37" s="31">
        <v>7.6149999999999995E-2</v>
      </c>
      <c r="I37" s="41"/>
      <c r="J37" s="5"/>
    </row>
    <row r="38" spans="1:10" ht="13.15" customHeight="1">
      <c r="A38" s="18" t="s">
        <v>1262</v>
      </c>
      <c r="B38" s="19" t="s">
        <v>1263</v>
      </c>
      <c r="C38" s="15" t="s">
        <v>1264</v>
      </c>
      <c r="D38" s="15" t="s">
        <v>883</v>
      </c>
      <c r="E38" s="20">
        <v>203</v>
      </c>
      <c r="F38" s="21">
        <v>1959.9324999999999</v>
      </c>
      <c r="G38" s="22">
        <v>1.1599999999999999E-2</v>
      </c>
      <c r="H38" s="31">
        <v>7.6450000000000004E-2</v>
      </c>
      <c r="I38" s="41"/>
      <c r="J38" s="5"/>
    </row>
    <row r="39" spans="1:10" ht="13.15" customHeight="1">
      <c r="A39" s="18" t="s">
        <v>1265</v>
      </c>
      <c r="B39" s="19" t="s">
        <v>1266</v>
      </c>
      <c r="C39" s="15" t="s">
        <v>1267</v>
      </c>
      <c r="D39" s="15" t="s">
        <v>198</v>
      </c>
      <c r="E39" s="20">
        <v>200</v>
      </c>
      <c r="F39" s="21">
        <v>1925.9680000000001</v>
      </c>
      <c r="G39" s="22">
        <v>1.14E-2</v>
      </c>
      <c r="H39" s="31">
        <v>7.9200000000000007E-2</v>
      </c>
      <c r="I39" s="41"/>
      <c r="J39" s="5"/>
    </row>
    <row r="40" spans="1:10" ht="13.15" customHeight="1">
      <c r="A40" s="18" t="s">
        <v>1268</v>
      </c>
      <c r="B40" s="19" t="s">
        <v>1269</v>
      </c>
      <c r="C40" s="15" t="s">
        <v>1270</v>
      </c>
      <c r="D40" s="15" t="s">
        <v>236</v>
      </c>
      <c r="E40" s="20">
        <v>2000000</v>
      </c>
      <c r="F40" s="21">
        <v>1903.2660000000001</v>
      </c>
      <c r="G40" s="22">
        <v>1.12E-2</v>
      </c>
      <c r="H40" s="31">
        <v>7.6841000000000007E-2</v>
      </c>
      <c r="I40" s="41"/>
      <c r="J40" s="5"/>
    </row>
    <row r="41" spans="1:10" ht="13.15" customHeight="1">
      <c r="A41" s="18" t="s">
        <v>1271</v>
      </c>
      <c r="B41" s="19" t="s">
        <v>1272</v>
      </c>
      <c r="C41" s="15" t="s">
        <v>1273</v>
      </c>
      <c r="D41" s="15" t="s">
        <v>214</v>
      </c>
      <c r="E41" s="20">
        <v>200</v>
      </c>
      <c r="F41" s="21">
        <v>1888.67</v>
      </c>
      <c r="G41" s="22">
        <v>1.11E-2</v>
      </c>
      <c r="H41" s="31">
        <v>7.5700000000000003E-2</v>
      </c>
      <c r="I41" s="41"/>
      <c r="J41" s="5"/>
    </row>
    <row r="42" spans="1:10" ht="13.15" customHeight="1">
      <c r="A42" s="18" t="s">
        <v>1274</v>
      </c>
      <c r="B42" s="19" t="s">
        <v>1275</v>
      </c>
      <c r="C42" s="15" t="s">
        <v>1276</v>
      </c>
      <c r="D42" s="15" t="s">
        <v>236</v>
      </c>
      <c r="E42" s="20">
        <v>2000000</v>
      </c>
      <c r="F42" s="21">
        <v>1881.626</v>
      </c>
      <c r="G42" s="22">
        <v>1.11E-2</v>
      </c>
      <c r="H42" s="31">
        <v>7.6841000000000007E-2</v>
      </c>
      <c r="I42" s="41"/>
      <c r="J42" s="5"/>
    </row>
    <row r="43" spans="1:10" ht="13.15" customHeight="1">
      <c r="A43" s="18" t="s">
        <v>1277</v>
      </c>
      <c r="B43" s="19" t="s">
        <v>1278</v>
      </c>
      <c r="C43" s="15" t="s">
        <v>1279</v>
      </c>
      <c r="D43" s="15" t="s">
        <v>236</v>
      </c>
      <c r="E43" s="20">
        <v>1864800</v>
      </c>
      <c r="F43" s="21">
        <v>1751.5209</v>
      </c>
      <c r="G43" s="22">
        <v>1.03E-2</v>
      </c>
      <c r="H43" s="31">
        <v>7.6841000000000007E-2</v>
      </c>
      <c r="I43" s="41"/>
      <c r="J43" s="5"/>
    </row>
    <row r="44" spans="1:10" ht="13.15" customHeight="1">
      <c r="A44" s="18" t="s">
        <v>1280</v>
      </c>
      <c r="B44" s="19" t="s">
        <v>1281</v>
      </c>
      <c r="C44" s="15" t="s">
        <v>1282</v>
      </c>
      <c r="D44" s="15" t="s">
        <v>198</v>
      </c>
      <c r="E44" s="20">
        <v>170</v>
      </c>
      <c r="F44" s="21">
        <v>1682.9864</v>
      </c>
      <c r="G44" s="22">
        <v>9.9000000000000008E-3</v>
      </c>
      <c r="H44" s="31">
        <v>7.5950000000000004E-2</v>
      </c>
      <c r="I44" s="41"/>
      <c r="J44" s="5"/>
    </row>
    <row r="45" spans="1:10" ht="13.15" customHeight="1">
      <c r="A45" s="18" t="s">
        <v>1283</v>
      </c>
      <c r="B45" s="19" t="s">
        <v>1284</v>
      </c>
      <c r="C45" s="15" t="s">
        <v>1285</v>
      </c>
      <c r="D45" s="15" t="s">
        <v>214</v>
      </c>
      <c r="E45" s="20">
        <v>150</v>
      </c>
      <c r="F45" s="21">
        <v>1582.1115</v>
      </c>
      <c r="G45" s="22">
        <v>9.2999999999999992E-3</v>
      </c>
      <c r="H45" s="31">
        <v>7.5749999999999998E-2</v>
      </c>
      <c r="I45" s="41"/>
      <c r="J45" s="5"/>
    </row>
    <row r="46" spans="1:10" ht="13.15" customHeight="1">
      <c r="A46" s="18" t="s">
        <v>1286</v>
      </c>
      <c r="B46" s="19" t="s">
        <v>1287</v>
      </c>
      <c r="C46" s="15" t="s">
        <v>1288</v>
      </c>
      <c r="D46" s="15" t="s">
        <v>236</v>
      </c>
      <c r="E46" s="20">
        <v>1620300</v>
      </c>
      <c r="F46" s="21">
        <v>1574.2429999999999</v>
      </c>
      <c r="G46" s="22">
        <v>9.2999999999999992E-3</v>
      </c>
      <c r="H46" s="31">
        <v>7.7035999999999993E-2</v>
      </c>
      <c r="I46" s="41"/>
      <c r="J46" s="5"/>
    </row>
    <row r="47" spans="1:10" ht="13.15" customHeight="1">
      <c r="A47" s="18" t="s">
        <v>1289</v>
      </c>
      <c r="B47" s="19" t="s">
        <v>1290</v>
      </c>
      <c r="C47" s="15" t="s">
        <v>1291</v>
      </c>
      <c r="D47" s="15" t="s">
        <v>297</v>
      </c>
      <c r="E47" s="20">
        <v>150</v>
      </c>
      <c r="F47" s="21">
        <v>1554.21</v>
      </c>
      <c r="G47" s="22">
        <v>9.1999999999999998E-3</v>
      </c>
      <c r="H47" s="31">
        <v>7.5155E-2</v>
      </c>
      <c r="I47" s="41"/>
      <c r="J47" s="5"/>
    </row>
    <row r="48" spans="1:10" ht="13.15" customHeight="1">
      <c r="A48" s="18" t="s">
        <v>1292</v>
      </c>
      <c r="B48" s="19" t="s">
        <v>1293</v>
      </c>
      <c r="C48" s="15" t="s">
        <v>1294</v>
      </c>
      <c r="D48" s="15" t="s">
        <v>883</v>
      </c>
      <c r="E48" s="20">
        <v>150</v>
      </c>
      <c r="F48" s="21">
        <v>1501.7280000000001</v>
      </c>
      <c r="G48" s="22">
        <v>8.8999999999999999E-3</v>
      </c>
      <c r="H48" s="31">
        <v>7.5749999999999998E-2</v>
      </c>
      <c r="I48" s="41"/>
      <c r="J48" s="5"/>
    </row>
    <row r="49" spans="1:10" ht="13.15" customHeight="1">
      <c r="A49" s="18" t="s">
        <v>1295</v>
      </c>
      <c r="B49" s="19" t="s">
        <v>1296</v>
      </c>
      <c r="C49" s="15" t="s">
        <v>1297</v>
      </c>
      <c r="D49" s="15" t="s">
        <v>198</v>
      </c>
      <c r="E49" s="20">
        <v>150</v>
      </c>
      <c r="F49" s="21">
        <v>1458.6614999999999</v>
      </c>
      <c r="G49" s="22">
        <v>8.6E-3</v>
      </c>
      <c r="H49" s="31">
        <v>7.9200000000000007E-2</v>
      </c>
      <c r="I49" s="41"/>
      <c r="J49" s="5"/>
    </row>
    <row r="50" spans="1:10" ht="13.15" customHeight="1">
      <c r="A50" s="18" t="s">
        <v>1298</v>
      </c>
      <c r="B50" s="19" t="s">
        <v>1299</v>
      </c>
      <c r="C50" s="15" t="s">
        <v>1300</v>
      </c>
      <c r="D50" s="15" t="s">
        <v>236</v>
      </c>
      <c r="E50" s="20">
        <v>1500000</v>
      </c>
      <c r="F50" s="21">
        <v>1431.3554999999999</v>
      </c>
      <c r="G50" s="22">
        <v>8.3999999999999995E-3</v>
      </c>
      <c r="H50" s="31">
        <v>7.7184000000000003E-2</v>
      </c>
      <c r="I50" s="41"/>
      <c r="J50" s="5"/>
    </row>
    <row r="51" spans="1:10" ht="13.15" customHeight="1">
      <c r="A51" s="18" t="s">
        <v>1301</v>
      </c>
      <c r="B51" s="19" t="s">
        <v>1302</v>
      </c>
      <c r="C51" s="15" t="s">
        <v>1303</v>
      </c>
      <c r="D51" s="15" t="s">
        <v>198</v>
      </c>
      <c r="E51" s="20">
        <v>130</v>
      </c>
      <c r="F51" s="21">
        <v>1338.1485</v>
      </c>
      <c r="G51" s="22">
        <v>7.9000000000000008E-3</v>
      </c>
      <c r="H51" s="31">
        <v>7.9200000000000007E-2</v>
      </c>
      <c r="I51" s="41"/>
      <c r="J51" s="5"/>
    </row>
    <row r="52" spans="1:10" ht="13.15" customHeight="1">
      <c r="A52" s="18" t="s">
        <v>1304</v>
      </c>
      <c r="B52" s="19" t="s">
        <v>1305</v>
      </c>
      <c r="C52" s="15" t="s">
        <v>1306</v>
      </c>
      <c r="D52" s="15" t="s">
        <v>198</v>
      </c>
      <c r="E52" s="20">
        <v>100</v>
      </c>
      <c r="F52" s="21">
        <v>1048.395</v>
      </c>
      <c r="G52" s="22">
        <v>6.1999999999999998E-3</v>
      </c>
      <c r="H52" s="31">
        <v>7.9200000000000007E-2</v>
      </c>
      <c r="I52" s="41"/>
      <c r="J52" s="5"/>
    </row>
    <row r="53" spans="1:10" ht="13.15" customHeight="1">
      <c r="A53" s="18" t="s">
        <v>1307</v>
      </c>
      <c r="B53" s="19" t="s">
        <v>1308</v>
      </c>
      <c r="C53" s="15" t="s">
        <v>1309</v>
      </c>
      <c r="D53" s="15" t="s">
        <v>198</v>
      </c>
      <c r="E53" s="20">
        <v>100</v>
      </c>
      <c r="F53" s="21">
        <v>1046.098</v>
      </c>
      <c r="G53" s="22">
        <v>6.1999999999999998E-3</v>
      </c>
      <c r="H53" s="31">
        <v>7.5891E-2</v>
      </c>
      <c r="I53" s="41"/>
      <c r="J53" s="5"/>
    </row>
    <row r="54" spans="1:10" ht="13.15" customHeight="1">
      <c r="A54" s="18" t="s">
        <v>1310</v>
      </c>
      <c r="B54" s="19" t="s">
        <v>1311</v>
      </c>
      <c r="C54" s="15" t="s">
        <v>1312</v>
      </c>
      <c r="D54" s="15" t="s">
        <v>198</v>
      </c>
      <c r="E54" s="20">
        <v>100</v>
      </c>
      <c r="F54" s="21">
        <v>1029.367</v>
      </c>
      <c r="G54" s="22">
        <v>6.1000000000000004E-3</v>
      </c>
      <c r="H54" s="31">
        <v>7.6274999999999996E-2</v>
      </c>
      <c r="I54" s="41"/>
      <c r="J54" s="5"/>
    </row>
    <row r="55" spans="1:10" ht="13.15" customHeight="1">
      <c r="A55" s="18" t="s">
        <v>1313</v>
      </c>
      <c r="B55" s="19" t="s">
        <v>1314</v>
      </c>
      <c r="C55" s="15" t="s">
        <v>1315</v>
      </c>
      <c r="D55" s="15" t="s">
        <v>198</v>
      </c>
      <c r="E55" s="20">
        <v>100</v>
      </c>
      <c r="F55" s="21">
        <v>1002.104</v>
      </c>
      <c r="G55" s="22">
        <v>5.8999999999999999E-3</v>
      </c>
      <c r="H55" s="31">
        <v>7.4999999999999997E-2</v>
      </c>
      <c r="I55" s="41"/>
      <c r="J55" s="5"/>
    </row>
    <row r="56" spans="1:10" ht="13.15" customHeight="1">
      <c r="A56" s="18" t="s">
        <v>1316</v>
      </c>
      <c r="B56" s="19" t="s">
        <v>1317</v>
      </c>
      <c r="C56" s="15" t="s">
        <v>1318</v>
      </c>
      <c r="D56" s="15" t="s">
        <v>198</v>
      </c>
      <c r="E56" s="20">
        <v>90</v>
      </c>
      <c r="F56" s="21">
        <v>952.67700000000002</v>
      </c>
      <c r="G56" s="22">
        <v>5.5999999999999999E-3</v>
      </c>
      <c r="H56" s="31">
        <v>7.6200000000000004E-2</v>
      </c>
      <c r="I56" s="41"/>
      <c r="J56" s="5"/>
    </row>
    <row r="57" spans="1:10" ht="13.15" customHeight="1">
      <c r="A57" s="18" t="s">
        <v>1319</v>
      </c>
      <c r="B57" s="19" t="s">
        <v>1269</v>
      </c>
      <c r="C57" s="15" t="s">
        <v>1320</v>
      </c>
      <c r="D57" s="15" t="s">
        <v>236</v>
      </c>
      <c r="E57" s="20">
        <v>1000000</v>
      </c>
      <c r="F57" s="21">
        <v>950.86300000000006</v>
      </c>
      <c r="G57" s="22">
        <v>5.5999999999999999E-3</v>
      </c>
      <c r="H57" s="31">
        <v>7.6983999999999997E-2</v>
      </c>
      <c r="I57" s="41"/>
      <c r="J57" s="5"/>
    </row>
    <row r="58" spans="1:10" ht="13.15" customHeight="1">
      <c r="A58" s="18" t="s">
        <v>1321</v>
      </c>
      <c r="B58" s="19" t="s">
        <v>1322</v>
      </c>
      <c r="C58" s="15" t="s">
        <v>1323</v>
      </c>
      <c r="D58" s="15" t="s">
        <v>198</v>
      </c>
      <c r="E58" s="20">
        <v>88</v>
      </c>
      <c r="F58" s="21">
        <v>918.053</v>
      </c>
      <c r="G58" s="22">
        <v>5.4000000000000003E-3</v>
      </c>
      <c r="H58" s="31">
        <v>7.5675000000000006E-2</v>
      </c>
      <c r="I58" s="41"/>
      <c r="J58" s="5"/>
    </row>
    <row r="59" spans="1:10" ht="13.15" customHeight="1">
      <c r="A59" s="18" t="s">
        <v>1324</v>
      </c>
      <c r="B59" s="19" t="s">
        <v>1325</v>
      </c>
      <c r="C59" s="15" t="s">
        <v>1326</v>
      </c>
      <c r="D59" s="15" t="s">
        <v>198</v>
      </c>
      <c r="E59" s="20">
        <v>50</v>
      </c>
      <c r="F59" s="21">
        <v>529.45600000000002</v>
      </c>
      <c r="G59" s="22">
        <v>3.0999999999999999E-3</v>
      </c>
      <c r="H59" s="31">
        <v>7.6249999999999998E-2</v>
      </c>
      <c r="I59" s="41"/>
      <c r="J59" s="5"/>
    </row>
    <row r="60" spans="1:10" ht="13.15" customHeight="1">
      <c r="A60" s="18" t="s">
        <v>1327</v>
      </c>
      <c r="B60" s="19" t="s">
        <v>1328</v>
      </c>
      <c r="C60" s="15" t="s">
        <v>1329</v>
      </c>
      <c r="D60" s="15" t="s">
        <v>198</v>
      </c>
      <c r="E60" s="20">
        <v>50</v>
      </c>
      <c r="F60" s="21">
        <v>528.27750000000003</v>
      </c>
      <c r="G60" s="22">
        <v>3.0999999999999999E-3</v>
      </c>
      <c r="H60" s="31">
        <v>7.6200000000000004E-2</v>
      </c>
      <c r="I60" s="41"/>
      <c r="J60" s="5"/>
    </row>
    <row r="61" spans="1:10" ht="13.15" customHeight="1">
      <c r="A61" s="18" t="s">
        <v>1330</v>
      </c>
      <c r="B61" s="19" t="s">
        <v>1331</v>
      </c>
      <c r="C61" s="15" t="s">
        <v>1332</v>
      </c>
      <c r="D61" s="15" t="s">
        <v>198</v>
      </c>
      <c r="E61" s="20">
        <v>50</v>
      </c>
      <c r="F61" s="21">
        <v>525.06600000000003</v>
      </c>
      <c r="G61" s="22">
        <v>3.0999999999999999E-3</v>
      </c>
      <c r="H61" s="31">
        <v>7.5954999999999995E-2</v>
      </c>
      <c r="I61" s="41"/>
      <c r="J61" s="5"/>
    </row>
    <row r="62" spans="1:10" ht="13.15" customHeight="1">
      <c r="A62" s="18" t="s">
        <v>1333</v>
      </c>
      <c r="B62" s="19" t="s">
        <v>1334</v>
      </c>
      <c r="C62" s="15" t="s">
        <v>1335</v>
      </c>
      <c r="D62" s="15" t="s">
        <v>198</v>
      </c>
      <c r="E62" s="20">
        <v>50</v>
      </c>
      <c r="F62" s="21">
        <v>524.79549999999995</v>
      </c>
      <c r="G62" s="22">
        <v>3.0999999999999999E-3</v>
      </c>
      <c r="H62" s="31">
        <v>7.9200000000000007E-2</v>
      </c>
      <c r="I62" s="41"/>
      <c r="J62" s="5"/>
    </row>
    <row r="63" spans="1:10" ht="13.15" customHeight="1">
      <c r="A63" s="18" t="s">
        <v>1336</v>
      </c>
      <c r="B63" s="19" t="s">
        <v>1337</v>
      </c>
      <c r="C63" s="15" t="s">
        <v>1338</v>
      </c>
      <c r="D63" s="15" t="s">
        <v>214</v>
      </c>
      <c r="E63" s="20">
        <v>50</v>
      </c>
      <c r="F63" s="21">
        <v>523.49900000000002</v>
      </c>
      <c r="G63" s="22">
        <v>3.0999999999999999E-3</v>
      </c>
      <c r="H63" s="31">
        <v>7.5749999999999998E-2</v>
      </c>
      <c r="I63" s="41"/>
      <c r="J63" s="5"/>
    </row>
    <row r="64" spans="1:10" ht="13.15" customHeight="1">
      <c r="A64" s="18" t="s">
        <v>1339</v>
      </c>
      <c r="B64" s="19" t="s">
        <v>1340</v>
      </c>
      <c r="C64" s="15" t="s">
        <v>1341</v>
      </c>
      <c r="D64" s="15" t="s">
        <v>198</v>
      </c>
      <c r="E64" s="20">
        <v>50</v>
      </c>
      <c r="F64" s="21">
        <v>517.40700000000004</v>
      </c>
      <c r="G64" s="22">
        <v>3.0999999999999999E-3</v>
      </c>
      <c r="H64" s="31">
        <v>7.4999999999999997E-2</v>
      </c>
      <c r="I64" s="41"/>
      <c r="J64" s="5"/>
    </row>
    <row r="65" spans="1:10" ht="13.15" customHeight="1">
      <c r="A65" s="18" t="s">
        <v>1342</v>
      </c>
      <c r="B65" s="19" t="s">
        <v>1343</v>
      </c>
      <c r="C65" s="15" t="s">
        <v>1344</v>
      </c>
      <c r="D65" s="15" t="s">
        <v>198</v>
      </c>
      <c r="E65" s="20">
        <v>50</v>
      </c>
      <c r="F65" s="21">
        <v>516.79449999999997</v>
      </c>
      <c r="G65" s="22">
        <v>3.0000000000000001E-3</v>
      </c>
      <c r="H65" s="31">
        <v>7.6006000000000004E-2</v>
      </c>
      <c r="I65" s="41"/>
      <c r="J65" s="5"/>
    </row>
    <row r="66" spans="1:10" ht="13.15" customHeight="1">
      <c r="A66" s="18" t="s">
        <v>1345</v>
      </c>
      <c r="B66" s="19" t="s">
        <v>1346</v>
      </c>
      <c r="C66" s="15" t="s">
        <v>1347</v>
      </c>
      <c r="D66" s="15" t="s">
        <v>198</v>
      </c>
      <c r="E66" s="20">
        <v>50</v>
      </c>
      <c r="F66" s="21">
        <v>516.5865</v>
      </c>
      <c r="G66" s="22">
        <v>3.0000000000000001E-3</v>
      </c>
      <c r="H66" s="31">
        <v>7.5675000000000006E-2</v>
      </c>
      <c r="I66" s="41"/>
      <c r="J66" s="5"/>
    </row>
    <row r="67" spans="1:10" ht="13.15" customHeight="1">
      <c r="A67" s="18" t="s">
        <v>1348</v>
      </c>
      <c r="B67" s="19" t="s">
        <v>1349</v>
      </c>
      <c r="C67" s="15" t="s">
        <v>1350</v>
      </c>
      <c r="D67" s="15" t="s">
        <v>198</v>
      </c>
      <c r="E67" s="20">
        <v>50</v>
      </c>
      <c r="F67" s="21">
        <v>515.9</v>
      </c>
      <c r="G67" s="22">
        <v>3.0000000000000001E-3</v>
      </c>
      <c r="H67" s="31">
        <v>7.5499999999999998E-2</v>
      </c>
      <c r="I67" s="41"/>
      <c r="J67" s="5"/>
    </row>
    <row r="68" spans="1:10" ht="13.15" customHeight="1">
      <c r="A68" s="18" t="s">
        <v>1351</v>
      </c>
      <c r="B68" s="19" t="s">
        <v>1352</v>
      </c>
      <c r="C68" s="15" t="s">
        <v>1353</v>
      </c>
      <c r="D68" s="15" t="s">
        <v>236</v>
      </c>
      <c r="E68" s="20">
        <v>500000</v>
      </c>
      <c r="F68" s="21">
        <v>506.87549999999999</v>
      </c>
      <c r="G68" s="22">
        <v>3.0000000000000001E-3</v>
      </c>
      <c r="H68" s="31">
        <v>7.7187000000000006E-2</v>
      </c>
      <c r="I68" s="41"/>
      <c r="J68" s="5"/>
    </row>
    <row r="69" spans="1:10" ht="13.15" customHeight="1">
      <c r="A69" s="18" t="s">
        <v>1354</v>
      </c>
      <c r="B69" s="19" t="s">
        <v>1355</v>
      </c>
      <c r="C69" s="15" t="s">
        <v>1356</v>
      </c>
      <c r="D69" s="15" t="s">
        <v>236</v>
      </c>
      <c r="E69" s="20">
        <v>500000</v>
      </c>
      <c r="F69" s="21">
        <v>505.339</v>
      </c>
      <c r="G69" s="22">
        <v>3.0000000000000001E-3</v>
      </c>
      <c r="H69" s="31">
        <v>7.6993000000000006E-2</v>
      </c>
      <c r="I69" s="41"/>
      <c r="J69" s="5"/>
    </row>
    <row r="70" spans="1:10" ht="13.15" customHeight="1">
      <c r="A70" s="18" t="s">
        <v>1357</v>
      </c>
      <c r="B70" s="19" t="s">
        <v>1358</v>
      </c>
      <c r="C70" s="15" t="s">
        <v>1359</v>
      </c>
      <c r="D70" s="15" t="s">
        <v>198</v>
      </c>
      <c r="E70" s="20">
        <v>50</v>
      </c>
      <c r="F70" s="21">
        <v>505.08</v>
      </c>
      <c r="G70" s="22">
        <v>3.0000000000000001E-3</v>
      </c>
      <c r="H70" s="31">
        <v>7.5999999999999998E-2</v>
      </c>
      <c r="I70" s="41"/>
      <c r="J70" s="5"/>
    </row>
    <row r="71" spans="1:10" ht="13.15" customHeight="1">
      <c r="A71" s="18" t="s">
        <v>1360</v>
      </c>
      <c r="B71" s="19" t="s">
        <v>1361</v>
      </c>
      <c r="C71" s="15" t="s">
        <v>1362</v>
      </c>
      <c r="D71" s="15" t="s">
        <v>198</v>
      </c>
      <c r="E71" s="20">
        <v>50</v>
      </c>
      <c r="F71" s="21">
        <v>502.98250000000002</v>
      </c>
      <c r="G71" s="22">
        <v>3.0000000000000001E-3</v>
      </c>
      <c r="H71" s="31">
        <v>7.9200000000000007E-2</v>
      </c>
      <c r="I71" s="41"/>
      <c r="J71" s="5"/>
    </row>
    <row r="72" spans="1:10" ht="13.15" customHeight="1">
      <c r="A72" s="18" t="s">
        <v>1363</v>
      </c>
      <c r="B72" s="19" t="s">
        <v>1364</v>
      </c>
      <c r="C72" s="15" t="s">
        <v>1365</v>
      </c>
      <c r="D72" s="15" t="s">
        <v>214</v>
      </c>
      <c r="E72" s="20">
        <v>250</v>
      </c>
      <c r="F72" s="21">
        <v>499.89850000000001</v>
      </c>
      <c r="G72" s="22">
        <v>2.8999999999999998E-3</v>
      </c>
      <c r="H72" s="31">
        <v>7.4899999999999994E-2</v>
      </c>
      <c r="I72" s="41"/>
      <c r="J72" s="5"/>
    </row>
    <row r="73" spans="1:10" ht="13.15" customHeight="1">
      <c r="A73" s="18" t="s">
        <v>1366</v>
      </c>
      <c r="B73" s="19" t="s">
        <v>1367</v>
      </c>
      <c r="C73" s="15" t="s">
        <v>1368</v>
      </c>
      <c r="D73" s="15" t="s">
        <v>214</v>
      </c>
      <c r="E73" s="20">
        <v>250</v>
      </c>
      <c r="F73" s="21">
        <v>498.81549999999999</v>
      </c>
      <c r="G73" s="22">
        <v>2.8999999999999998E-3</v>
      </c>
      <c r="H73" s="31">
        <v>7.535E-2</v>
      </c>
      <c r="I73" s="41"/>
      <c r="J73" s="5"/>
    </row>
    <row r="74" spans="1:10" ht="13.15" customHeight="1">
      <c r="A74" s="18" t="s">
        <v>1369</v>
      </c>
      <c r="B74" s="19" t="s">
        <v>1370</v>
      </c>
      <c r="C74" s="15" t="s">
        <v>1371</v>
      </c>
      <c r="D74" s="15" t="s">
        <v>198</v>
      </c>
      <c r="E74" s="20">
        <v>50</v>
      </c>
      <c r="F74" s="21">
        <v>497.72699999999998</v>
      </c>
      <c r="G74" s="22">
        <v>2.8999999999999998E-3</v>
      </c>
      <c r="H74" s="31">
        <v>7.5675000000000006E-2</v>
      </c>
      <c r="I74" s="41"/>
      <c r="J74" s="5"/>
    </row>
    <row r="75" spans="1:10" ht="13.15" customHeight="1">
      <c r="A75" s="18" t="s">
        <v>1372</v>
      </c>
      <c r="B75" s="19" t="s">
        <v>1373</v>
      </c>
      <c r="C75" s="15" t="s">
        <v>1374</v>
      </c>
      <c r="D75" s="15" t="s">
        <v>198</v>
      </c>
      <c r="E75" s="20">
        <v>50</v>
      </c>
      <c r="F75" s="21">
        <v>497.29500000000002</v>
      </c>
      <c r="G75" s="22">
        <v>2.8999999999999998E-3</v>
      </c>
      <c r="H75" s="31">
        <v>7.6274999999999996E-2</v>
      </c>
      <c r="I75" s="41"/>
      <c r="J75" s="5"/>
    </row>
    <row r="76" spans="1:10" ht="13.15" customHeight="1">
      <c r="A76" s="18" t="s">
        <v>1375</v>
      </c>
      <c r="B76" s="19" t="s">
        <v>1376</v>
      </c>
      <c r="C76" s="15" t="s">
        <v>1377</v>
      </c>
      <c r="D76" s="15" t="s">
        <v>198</v>
      </c>
      <c r="E76" s="20">
        <v>50</v>
      </c>
      <c r="F76" s="21">
        <v>494.30799999999999</v>
      </c>
      <c r="G76" s="22">
        <v>2.8999999999999998E-3</v>
      </c>
      <c r="H76" s="31">
        <v>7.5999999999999998E-2</v>
      </c>
      <c r="I76" s="41"/>
      <c r="J76" s="5"/>
    </row>
    <row r="77" spans="1:10" ht="13.15" customHeight="1">
      <c r="A77" s="18" t="s">
        <v>1378</v>
      </c>
      <c r="B77" s="19" t="s">
        <v>1379</v>
      </c>
      <c r="C77" s="15" t="s">
        <v>1380</v>
      </c>
      <c r="D77" s="15" t="s">
        <v>214</v>
      </c>
      <c r="E77" s="20">
        <v>50</v>
      </c>
      <c r="F77" s="21">
        <v>483.91649999999998</v>
      </c>
      <c r="G77" s="22">
        <v>2.8999999999999998E-3</v>
      </c>
      <c r="H77" s="31">
        <v>7.6450000000000004E-2</v>
      </c>
      <c r="I77" s="41"/>
      <c r="J77" s="5"/>
    </row>
    <row r="78" spans="1:10" ht="13.15" customHeight="1">
      <c r="A78" s="18" t="s">
        <v>1381</v>
      </c>
      <c r="B78" s="19" t="s">
        <v>1382</v>
      </c>
      <c r="C78" s="15" t="s">
        <v>1383</v>
      </c>
      <c r="D78" s="15" t="s">
        <v>236</v>
      </c>
      <c r="E78" s="20">
        <v>500000</v>
      </c>
      <c r="F78" s="21">
        <v>479.3535</v>
      </c>
      <c r="G78" s="22">
        <v>2.8E-3</v>
      </c>
      <c r="H78" s="31">
        <v>7.6983999999999997E-2</v>
      </c>
      <c r="I78" s="41"/>
      <c r="J78" s="5"/>
    </row>
    <row r="79" spans="1:10" ht="13.15" customHeight="1">
      <c r="A79" s="18" t="s">
        <v>1384</v>
      </c>
      <c r="B79" s="19" t="s">
        <v>1385</v>
      </c>
      <c r="C79" s="15" t="s">
        <v>1386</v>
      </c>
      <c r="D79" s="15" t="s">
        <v>198</v>
      </c>
      <c r="E79" s="20">
        <v>40</v>
      </c>
      <c r="F79" s="21">
        <v>413.68200000000002</v>
      </c>
      <c r="G79" s="22">
        <v>2.3999999999999998E-3</v>
      </c>
      <c r="H79" s="31">
        <v>7.5499999999999998E-2</v>
      </c>
      <c r="I79" s="41"/>
      <c r="J79" s="5"/>
    </row>
    <row r="80" spans="1:10" ht="13.15" customHeight="1">
      <c r="A80" s="18" t="s">
        <v>1387</v>
      </c>
      <c r="B80" s="19" t="s">
        <v>1388</v>
      </c>
      <c r="C80" s="15" t="s">
        <v>1389</v>
      </c>
      <c r="D80" s="15" t="s">
        <v>198</v>
      </c>
      <c r="E80" s="20">
        <v>25</v>
      </c>
      <c r="F80" s="21">
        <v>284.2373</v>
      </c>
      <c r="G80" s="22">
        <v>1.6999999999999999E-3</v>
      </c>
      <c r="H80" s="31">
        <v>7.7895000000000006E-2</v>
      </c>
      <c r="I80" s="41"/>
      <c r="J80" s="5"/>
    </row>
    <row r="81" spans="1:10" ht="13.15" customHeight="1">
      <c r="A81" s="18" t="s">
        <v>831</v>
      </c>
      <c r="B81" s="19" t="s">
        <v>832</v>
      </c>
      <c r="C81" s="15" t="s">
        <v>833</v>
      </c>
      <c r="D81" s="15" t="s">
        <v>236</v>
      </c>
      <c r="E81" s="20">
        <v>100000</v>
      </c>
      <c r="F81" s="21">
        <v>90.474999999999994</v>
      </c>
      <c r="G81" s="22">
        <v>5.0000000000000001E-4</v>
      </c>
      <c r="H81" s="31">
        <v>7.5620000000000007E-2</v>
      </c>
      <c r="I81" s="41"/>
      <c r="J81" s="5"/>
    </row>
    <row r="82" spans="1:10" ht="13.15" customHeight="1">
      <c r="A82" s="18" t="s">
        <v>1390</v>
      </c>
      <c r="B82" s="19" t="s">
        <v>1391</v>
      </c>
      <c r="C82" s="15" t="s">
        <v>1392</v>
      </c>
      <c r="D82" s="15" t="s">
        <v>236</v>
      </c>
      <c r="E82" s="20">
        <v>30000</v>
      </c>
      <c r="F82" s="21">
        <v>31.7471</v>
      </c>
      <c r="G82" s="22">
        <v>2.0000000000000001E-4</v>
      </c>
      <c r="H82" s="31">
        <v>7.3910000000000003E-2</v>
      </c>
      <c r="I82" s="41"/>
      <c r="J82" s="5"/>
    </row>
    <row r="83" spans="1:10" ht="13.15" customHeight="1">
      <c r="A83" s="5"/>
      <c r="B83" s="14" t="s">
        <v>179</v>
      </c>
      <c r="C83" s="15"/>
      <c r="D83" s="15"/>
      <c r="E83" s="15"/>
      <c r="F83" s="25">
        <v>164148.02230000001</v>
      </c>
      <c r="G83" s="26">
        <v>0.96799999999999997</v>
      </c>
      <c r="H83" s="27"/>
      <c r="I83" s="28"/>
      <c r="J83" s="5"/>
    </row>
    <row r="84" spans="1:10" ht="13.15" customHeight="1">
      <c r="A84" s="5"/>
      <c r="B84" s="29" t="s">
        <v>464</v>
      </c>
      <c r="C84" s="2"/>
      <c r="D84" s="2"/>
      <c r="E84" s="2"/>
      <c r="F84" s="27" t="s">
        <v>465</v>
      </c>
      <c r="G84" s="27" t="s">
        <v>465</v>
      </c>
      <c r="H84" s="27"/>
      <c r="I84" s="28"/>
      <c r="J84" s="5"/>
    </row>
    <row r="85" spans="1:10" ht="13.15" customHeight="1">
      <c r="A85" s="5"/>
      <c r="B85" s="29" t="s">
        <v>179</v>
      </c>
      <c r="C85" s="2"/>
      <c r="D85" s="2"/>
      <c r="E85" s="2"/>
      <c r="F85" s="27" t="s">
        <v>465</v>
      </c>
      <c r="G85" s="27" t="s">
        <v>465</v>
      </c>
      <c r="H85" s="27"/>
      <c r="I85" s="28"/>
      <c r="J85" s="5"/>
    </row>
    <row r="86" spans="1:10" ht="13.15" customHeight="1">
      <c r="A86" s="5"/>
      <c r="B86" s="29" t="s">
        <v>180</v>
      </c>
      <c r="C86" s="30"/>
      <c r="D86" s="2"/>
      <c r="E86" s="30"/>
      <c r="F86" s="25">
        <v>164148.02230000001</v>
      </c>
      <c r="G86" s="26">
        <v>0.96799999999999997</v>
      </c>
      <c r="H86" s="27"/>
      <c r="I86" s="28"/>
      <c r="J86" s="5"/>
    </row>
    <row r="87" spans="1:10" ht="13.15" customHeight="1">
      <c r="A87" s="5"/>
      <c r="B87" s="14" t="s">
        <v>181</v>
      </c>
      <c r="C87" s="15"/>
      <c r="D87" s="15"/>
      <c r="E87" s="15"/>
      <c r="F87" s="15"/>
      <c r="G87" s="15"/>
      <c r="H87" s="16"/>
      <c r="I87" s="17"/>
      <c r="J87" s="5"/>
    </row>
    <row r="88" spans="1:10" ht="13.15" customHeight="1">
      <c r="A88" s="18" t="s">
        <v>182</v>
      </c>
      <c r="B88" s="19" t="s">
        <v>183</v>
      </c>
      <c r="C88" s="15"/>
      <c r="D88" s="15"/>
      <c r="E88" s="20"/>
      <c r="F88" s="21">
        <v>1215.03</v>
      </c>
      <c r="G88" s="22">
        <v>7.1999999999999998E-3</v>
      </c>
      <c r="H88" s="31">
        <v>6.441437097168172E-2</v>
      </c>
      <c r="I88" s="41"/>
      <c r="J88" s="5"/>
    </row>
    <row r="89" spans="1:10" ht="13.15" customHeight="1">
      <c r="A89" s="5"/>
      <c r="B89" s="14" t="s">
        <v>179</v>
      </c>
      <c r="C89" s="15"/>
      <c r="D89" s="15"/>
      <c r="E89" s="15"/>
      <c r="F89" s="25">
        <v>1215.03</v>
      </c>
      <c r="G89" s="26">
        <v>7.1999999999999998E-3</v>
      </c>
      <c r="H89" s="27"/>
      <c r="I89" s="28"/>
      <c r="J89" s="5"/>
    </row>
    <row r="90" spans="1:10" ht="13.15" customHeight="1">
      <c r="A90" s="5"/>
      <c r="B90" s="29" t="s">
        <v>180</v>
      </c>
      <c r="C90" s="30"/>
      <c r="D90" s="2"/>
      <c r="E90" s="30"/>
      <c r="F90" s="25">
        <v>1215.03</v>
      </c>
      <c r="G90" s="26">
        <v>7.1999999999999998E-3</v>
      </c>
      <c r="H90" s="27"/>
      <c r="I90" s="28"/>
      <c r="J90" s="5"/>
    </row>
    <row r="91" spans="1:10" ht="13.15" customHeight="1">
      <c r="A91" s="5"/>
      <c r="B91" s="29" t="s">
        <v>184</v>
      </c>
      <c r="C91" s="15"/>
      <c r="D91" s="2"/>
      <c r="E91" s="15"/>
      <c r="F91" s="32">
        <v>4215.6477000000004</v>
      </c>
      <c r="G91" s="26">
        <v>2.4799999999999999E-2</v>
      </c>
      <c r="H91" s="27"/>
      <c r="I91" s="28"/>
      <c r="J91" s="5"/>
    </row>
    <row r="92" spans="1:10" ht="13.15" customHeight="1">
      <c r="A92" s="5"/>
      <c r="B92" s="33" t="s">
        <v>185</v>
      </c>
      <c r="C92" s="34"/>
      <c r="D92" s="34"/>
      <c r="E92" s="34"/>
      <c r="F92" s="35">
        <v>169578.7</v>
      </c>
      <c r="G92" s="36">
        <v>1</v>
      </c>
      <c r="H92" s="37"/>
      <c r="I92" s="38"/>
      <c r="J92" s="5"/>
    </row>
    <row r="93" spans="1:10" ht="13.15" customHeight="1">
      <c r="A93" s="5"/>
      <c r="B93" s="7"/>
      <c r="C93" s="5"/>
      <c r="D93" s="5"/>
      <c r="E93" s="5"/>
      <c r="F93" s="5"/>
      <c r="G93" s="5"/>
      <c r="H93" s="5"/>
      <c r="I93" s="5"/>
      <c r="J93" s="5"/>
    </row>
    <row r="94" spans="1:10" ht="13.15" customHeight="1">
      <c r="A94" s="5"/>
      <c r="B94" s="4" t="s">
        <v>186</v>
      </c>
      <c r="C94" s="5"/>
      <c r="D94" s="5"/>
      <c r="E94" s="5"/>
      <c r="F94" s="5"/>
      <c r="G94" s="5"/>
      <c r="H94" s="5"/>
      <c r="I94" s="5"/>
      <c r="J94" s="5"/>
    </row>
    <row r="95" spans="1:10" ht="13.15" customHeight="1">
      <c r="A95" s="5"/>
      <c r="B95" s="4" t="s">
        <v>467</v>
      </c>
      <c r="C95" s="5"/>
      <c r="D95" s="5"/>
      <c r="E95" s="5"/>
      <c r="F95" s="5"/>
      <c r="G95" s="5"/>
      <c r="H95" s="5"/>
      <c r="I95" s="5"/>
      <c r="J95" s="5"/>
    </row>
    <row r="96" spans="1:10" ht="13.15" customHeight="1">
      <c r="A96" s="5"/>
      <c r="B96" s="4" t="s">
        <v>187</v>
      </c>
      <c r="C96" s="5"/>
      <c r="D96" s="5"/>
      <c r="E96" s="5"/>
      <c r="F96" s="5"/>
      <c r="G96" s="5"/>
      <c r="H96" s="5"/>
      <c r="I96" s="5"/>
      <c r="J96" s="5"/>
    </row>
    <row r="97" spans="1:10" ht="25.9" customHeight="1">
      <c r="A97" s="5"/>
      <c r="B97" s="57" t="s">
        <v>188</v>
      </c>
      <c r="C97" s="57"/>
      <c r="D97" s="57"/>
      <c r="E97" s="57"/>
      <c r="F97" s="57"/>
      <c r="G97" s="57"/>
      <c r="H97" s="57"/>
      <c r="I97" s="57"/>
      <c r="J97" s="5"/>
    </row>
    <row r="98" spans="1:10" ht="13.15" customHeight="1">
      <c r="A98" s="5"/>
      <c r="B98" s="57"/>
      <c r="C98" s="57"/>
      <c r="D98" s="57"/>
      <c r="E98" s="57"/>
      <c r="F98" s="57"/>
      <c r="G98" s="57"/>
      <c r="H98" s="57"/>
      <c r="I98" s="57"/>
      <c r="J98" s="5"/>
    </row>
    <row r="99" spans="1:10" ht="13.15" customHeight="1">
      <c r="A99" s="5"/>
      <c r="B99" s="57"/>
      <c r="C99" s="57"/>
      <c r="D99" s="57"/>
      <c r="E99" s="57"/>
      <c r="F99" s="57"/>
      <c r="G99" s="57"/>
      <c r="H99" s="57"/>
      <c r="I99" s="57"/>
      <c r="J99" s="5"/>
    </row>
    <row r="100" spans="1:10" ht="13.15" customHeight="1">
      <c r="A100" s="5"/>
      <c r="B100" s="5"/>
      <c r="C100" s="58" t="s">
        <v>1393</v>
      </c>
      <c r="D100" s="58"/>
      <c r="E100" s="58"/>
      <c r="F100" s="58"/>
      <c r="G100" s="5"/>
      <c r="H100" s="5"/>
      <c r="I100" s="5"/>
      <c r="J100" s="5"/>
    </row>
    <row r="101" spans="1:10" ht="13.15" customHeight="1">
      <c r="A101" s="5"/>
      <c r="B101" s="39" t="s">
        <v>190</v>
      </c>
      <c r="C101" s="58" t="s">
        <v>191</v>
      </c>
      <c r="D101" s="58"/>
      <c r="E101" s="58"/>
      <c r="F101" s="58"/>
      <c r="G101" s="5"/>
      <c r="H101" s="5"/>
      <c r="I101" s="5"/>
      <c r="J101" s="5"/>
    </row>
    <row r="102" spans="1:10" ht="121.15" customHeight="1">
      <c r="A102" s="5"/>
      <c r="B102" s="40"/>
      <c r="C102" s="56"/>
      <c r="D102" s="56"/>
      <c r="E102" s="5"/>
      <c r="F102" s="5"/>
      <c r="G102" s="5"/>
      <c r="H102" s="5"/>
      <c r="I102" s="5"/>
      <c r="J102" s="5"/>
    </row>
  </sheetData>
  <mergeCells count="6">
    <mergeCell ref="C102:D102"/>
    <mergeCell ref="B97:I97"/>
    <mergeCell ref="B98:I98"/>
    <mergeCell ref="B99:I99"/>
    <mergeCell ref="C100:F100"/>
    <mergeCell ref="C101:F101"/>
  </mergeCells>
  <hyperlinks>
    <hyperlink ref="A1" location="AxisDynamicBondFund" display="AXISDBF"/>
    <hyperlink ref="B1" location="AxisDynamicBondFund" display="Axis Dynamic Bond Fund"/>
  </hyperlinks>
  <pageMargins left="0" right="0" top="0" bottom="0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outlinePr summaryBelow="0"/>
  </sheetPr>
  <dimension ref="A1:J149"/>
  <sheetViews>
    <sheetView topLeftCell="A83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27</v>
      </c>
      <c r="B1" s="4" t="s">
        <v>28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477</v>
      </c>
      <c r="B7" s="19" t="s">
        <v>478</v>
      </c>
      <c r="C7" s="15" t="s">
        <v>479</v>
      </c>
      <c r="D7" s="15" t="s">
        <v>476</v>
      </c>
      <c r="E7" s="20">
        <v>1667204</v>
      </c>
      <c r="F7" s="21">
        <v>13869.4701</v>
      </c>
      <c r="G7" s="22">
        <v>6.3100000000000003E-2</v>
      </c>
      <c r="H7" s="23"/>
      <c r="I7" s="24"/>
      <c r="J7" s="5"/>
    </row>
    <row r="8" spans="1:10" ht="13.15" customHeight="1">
      <c r="A8" s="18" t="s">
        <v>473</v>
      </c>
      <c r="B8" s="19" t="s">
        <v>474</v>
      </c>
      <c r="C8" s="15" t="s">
        <v>475</v>
      </c>
      <c r="D8" s="15" t="s">
        <v>476</v>
      </c>
      <c r="E8" s="20">
        <v>860257</v>
      </c>
      <c r="F8" s="21">
        <v>13794.221</v>
      </c>
      <c r="G8" s="22">
        <v>6.2700000000000006E-2</v>
      </c>
      <c r="H8" s="23"/>
      <c r="I8" s="24"/>
      <c r="J8" s="5"/>
    </row>
    <row r="9" spans="1:10" ht="13.15" customHeight="1">
      <c r="A9" s="18" t="s">
        <v>513</v>
      </c>
      <c r="B9" s="19" t="s">
        <v>514</v>
      </c>
      <c r="C9" s="15" t="s">
        <v>515</v>
      </c>
      <c r="D9" s="15" t="s">
        <v>516</v>
      </c>
      <c r="E9" s="20">
        <v>828481</v>
      </c>
      <c r="F9" s="21">
        <v>12706.827300000001</v>
      </c>
      <c r="G9" s="22">
        <v>5.7799999999999997E-2</v>
      </c>
      <c r="H9" s="23"/>
      <c r="I9" s="24"/>
      <c r="J9" s="5"/>
    </row>
    <row r="10" spans="1:10" ht="13.15" customHeight="1">
      <c r="A10" s="18" t="s">
        <v>480</v>
      </c>
      <c r="B10" s="19" t="s">
        <v>481</v>
      </c>
      <c r="C10" s="15" t="s">
        <v>482</v>
      </c>
      <c r="D10" s="15" t="s">
        <v>476</v>
      </c>
      <c r="E10" s="20">
        <v>570584</v>
      </c>
      <c r="F10" s="21">
        <v>9876.8089999999993</v>
      </c>
      <c r="G10" s="22">
        <v>4.4900000000000002E-2</v>
      </c>
      <c r="H10" s="23"/>
      <c r="I10" s="24"/>
      <c r="J10" s="5"/>
    </row>
    <row r="11" spans="1:10" ht="13.15" customHeight="1">
      <c r="A11" s="18" t="s">
        <v>517</v>
      </c>
      <c r="B11" s="19" t="s">
        <v>518</v>
      </c>
      <c r="C11" s="15" t="s">
        <v>519</v>
      </c>
      <c r="D11" s="15" t="s">
        <v>520</v>
      </c>
      <c r="E11" s="20">
        <v>118069</v>
      </c>
      <c r="F11" s="21">
        <v>6950.0136000000002</v>
      </c>
      <c r="G11" s="22">
        <v>3.1600000000000003E-2</v>
      </c>
      <c r="H11" s="23"/>
      <c r="I11" s="24"/>
      <c r="J11" s="5"/>
    </row>
    <row r="12" spans="1:10" ht="13.15" customHeight="1">
      <c r="A12" s="18" t="s">
        <v>532</v>
      </c>
      <c r="B12" s="19" t="s">
        <v>533</v>
      </c>
      <c r="C12" s="15" t="s">
        <v>534</v>
      </c>
      <c r="D12" s="15" t="s">
        <v>535</v>
      </c>
      <c r="E12" s="20">
        <v>291761</v>
      </c>
      <c r="F12" s="21">
        <v>6867.6162999999997</v>
      </c>
      <c r="G12" s="22">
        <v>3.1199999999999999E-2</v>
      </c>
      <c r="H12" s="23"/>
      <c r="I12" s="24"/>
      <c r="J12" s="5"/>
    </row>
    <row r="13" spans="1:10" ht="13.15" customHeight="1">
      <c r="A13" s="18" t="s">
        <v>543</v>
      </c>
      <c r="B13" s="19" t="s">
        <v>544</v>
      </c>
      <c r="C13" s="15" t="s">
        <v>545</v>
      </c>
      <c r="D13" s="15" t="s">
        <v>546</v>
      </c>
      <c r="E13" s="20">
        <v>1633820</v>
      </c>
      <c r="F13" s="21">
        <v>6554.8858</v>
      </c>
      <c r="G13" s="22">
        <v>2.98E-2</v>
      </c>
      <c r="H13" s="23"/>
      <c r="I13" s="24"/>
      <c r="J13" s="5"/>
    </row>
    <row r="14" spans="1:10" ht="13.15" customHeight="1">
      <c r="A14" s="18" t="s">
        <v>539</v>
      </c>
      <c r="B14" s="19" t="s">
        <v>540</v>
      </c>
      <c r="C14" s="15" t="s">
        <v>541</v>
      </c>
      <c r="D14" s="15" t="s">
        <v>542</v>
      </c>
      <c r="E14" s="20">
        <v>251473</v>
      </c>
      <c r="F14" s="21">
        <v>6479.8305</v>
      </c>
      <c r="G14" s="22">
        <v>2.9499999999999998E-2</v>
      </c>
      <c r="H14" s="23"/>
      <c r="I14" s="24"/>
      <c r="J14" s="5"/>
    </row>
    <row r="15" spans="1:10" ht="13.15" customHeight="1">
      <c r="A15" s="18" t="s">
        <v>525</v>
      </c>
      <c r="B15" s="19" t="s">
        <v>526</v>
      </c>
      <c r="C15" s="15" t="s">
        <v>527</v>
      </c>
      <c r="D15" s="15" t="s">
        <v>528</v>
      </c>
      <c r="E15" s="20">
        <v>458337</v>
      </c>
      <c r="F15" s="21">
        <v>6319.3213999999998</v>
      </c>
      <c r="G15" s="22">
        <v>2.87E-2</v>
      </c>
      <c r="H15" s="23"/>
      <c r="I15" s="24"/>
      <c r="J15" s="5"/>
    </row>
    <row r="16" spans="1:10" ht="13.15" customHeight="1">
      <c r="A16" s="18" t="s">
        <v>574</v>
      </c>
      <c r="B16" s="19" t="s">
        <v>575</v>
      </c>
      <c r="C16" s="15" t="s">
        <v>576</v>
      </c>
      <c r="D16" s="15" t="s">
        <v>546</v>
      </c>
      <c r="E16" s="20">
        <v>72909</v>
      </c>
      <c r="F16" s="21">
        <v>5166.0036</v>
      </c>
      <c r="G16" s="22">
        <v>2.35E-2</v>
      </c>
      <c r="H16" s="23"/>
      <c r="I16" s="24"/>
      <c r="J16" s="5"/>
    </row>
    <row r="17" spans="1:10" ht="13.15" customHeight="1">
      <c r="A17" s="18" t="s">
        <v>550</v>
      </c>
      <c r="B17" s="19" t="s">
        <v>551</v>
      </c>
      <c r="C17" s="15" t="s">
        <v>552</v>
      </c>
      <c r="D17" s="15" t="s">
        <v>553</v>
      </c>
      <c r="E17" s="20">
        <v>482109</v>
      </c>
      <c r="F17" s="21">
        <v>4987.4175999999998</v>
      </c>
      <c r="G17" s="22">
        <v>2.2700000000000001E-2</v>
      </c>
      <c r="H17" s="23"/>
      <c r="I17" s="24"/>
      <c r="J17" s="5"/>
    </row>
    <row r="18" spans="1:10" ht="13.15" customHeight="1">
      <c r="A18" s="18" t="s">
        <v>486</v>
      </c>
      <c r="B18" s="19" t="s">
        <v>487</v>
      </c>
      <c r="C18" s="15" t="s">
        <v>488</v>
      </c>
      <c r="D18" s="15" t="s">
        <v>476</v>
      </c>
      <c r="E18" s="20">
        <v>870811</v>
      </c>
      <c r="F18" s="21">
        <v>4819.9389000000001</v>
      </c>
      <c r="G18" s="22">
        <v>2.1899999999999999E-2</v>
      </c>
      <c r="H18" s="23"/>
      <c r="I18" s="24"/>
      <c r="J18" s="5"/>
    </row>
    <row r="19" spans="1:10" ht="13.15" customHeight="1">
      <c r="A19" s="18" t="s">
        <v>615</v>
      </c>
      <c r="B19" s="19" t="s">
        <v>616</v>
      </c>
      <c r="C19" s="15" t="s">
        <v>617</v>
      </c>
      <c r="D19" s="15" t="s">
        <v>618</v>
      </c>
      <c r="E19" s="20">
        <v>173005</v>
      </c>
      <c r="F19" s="21">
        <v>4715.8567999999996</v>
      </c>
      <c r="G19" s="22">
        <v>2.1499999999999998E-2</v>
      </c>
      <c r="H19" s="23"/>
      <c r="I19" s="24"/>
      <c r="J19" s="5"/>
    </row>
    <row r="20" spans="1:10" ht="13.15" customHeight="1">
      <c r="A20" s="18" t="s">
        <v>564</v>
      </c>
      <c r="B20" s="19" t="s">
        <v>565</v>
      </c>
      <c r="C20" s="15" t="s">
        <v>566</v>
      </c>
      <c r="D20" s="15" t="s">
        <v>516</v>
      </c>
      <c r="E20" s="20">
        <v>98612</v>
      </c>
      <c r="F20" s="21">
        <v>4622.4867999999997</v>
      </c>
      <c r="G20" s="22">
        <v>2.1000000000000001E-2</v>
      </c>
      <c r="H20" s="23"/>
      <c r="I20" s="24"/>
      <c r="J20" s="5"/>
    </row>
    <row r="21" spans="1:10" ht="13.15" customHeight="1">
      <c r="A21" s="18" t="s">
        <v>521</v>
      </c>
      <c r="B21" s="19" t="s">
        <v>522</v>
      </c>
      <c r="C21" s="15" t="s">
        <v>523</v>
      </c>
      <c r="D21" s="15" t="s">
        <v>524</v>
      </c>
      <c r="E21" s="20">
        <v>200325</v>
      </c>
      <c r="F21" s="21">
        <v>4255.7043000000003</v>
      </c>
      <c r="G21" s="22">
        <v>1.9400000000000001E-2</v>
      </c>
      <c r="H21" s="23"/>
      <c r="I21" s="24"/>
      <c r="J21" s="5"/>
    </row>
    <row r="22" spans="1:10" ht="13.15" customHeight="1">
      <c r="A22" s="18" t="s">
        <v>646</v>
      </c>
      <c r="B22" s="19" t="s">
        <v>647</v>
      </c>
      <c r="C22" s="15" t="s">
        <v>648</v>
      </c>
      <c r="D22" s="15" t="s">
        <v>553</v>
      </c>
      <c r="E22" s="20">
        <v>402235</v>
      </c>
      <c r="F22" s="21">
        <v>4094.5511999999999</v>
      </c>
      <c r="G22" s="22">
        <v>1.8599999999999998E-2</v>
      </c>
      <c r="H22" s="23"/>
      <c r="I22" s="24"/>
      <c r="J22" s="5"/>
    </row>
    <row r="23" spans="1:10" ht="13.15" customHeight="1">
      <c r="A23" s="18" t="s">
        <v>584</v>
      </c>
      <c r="B23" s="19" t="s">
        <v>585</v>
      </c>
      <c r="C23" s="15" t="s">
        <v>586</v>
      </c>
      <c r="D23" s="15" t="s">
        <v>587</v>
      </c>
      <c r="E23" s="20">
        <v>283847</v>
      </c>
      <c r="F23" s="21">
        <v>3461.6561000000002</v>
      </c>
      <c r="G23" s="22">
        <v>1.5699999999999999E-2</v>
      </c>
      <c r="H23" s="23"/>
      <c r="I23" s="24"/>
      <c r="J23" s="5"/>
    </row>
    <row r="24" spans="1:10" ht="13.15" customHeight="1">
      <c r="A24" s="18" t="s">
        <v>705</v>
      </c>
      <c r="B24" s="19" t="s">
        <v>706</v>
      </c>
      <c r="C24" s="15" t="s">
        <v>707</v>
      </c>
      <c r="D24" s="15" t="s">
        <v>695</v>
      </c>
      <c r="E24" s="20">
        <v>1225125</v>
      </c>
      <c r="F24" s="21">
        <v>2608.2910999999999</v>
      </c>
      <c r="G24" s="22">
        <v>1.1900000000000001E-2</v>
      </c>
      <c r="H24" s="23"/>
      <c r="I24" s="24"/>
      <c r="J24" s="5"/>
    </row>
    <row r="25" spans="1:10" ht="13.15" customHeight="1">
      <c r="A25" s="18" t="s">
        <v>1394</v>
      </c>
      <c r="B25" s="19" t="s">
        <v>1395</v>
      </c>
      <c r="C25" s="15" t="s">
        <v>1396</v>
      </c>
      <c r="D25" s="15" t="s">
        <v>528</v>
      </c>
      <c r="E25" s="20">
        <v>215669</v>
      </c>
      <c r="F25" s="21">
        <v>2235.9484000000002</v>
      </c>
      <c r="G25" s="22">
        <v>1.0200000000000001E-2</v>
      </c>
      <c r="H25" s="23"/>
      <c r="I25" s="24"/>
      <c r="J25" s="5"/>
    </row>
    <row r="26" spans="1:10" ht="13.15" customHeight="1">
      <c r="A26" s="18" t="s">
        <v>561</v>
      </c>
      <c r="B26" s="19" t="s">
        <v>562</v>
      </c>
      <c r="C26" s="15" t="s">
        <v>563</v>
      </c>
      <c r="D26" s="15" t="s">
        <v>520</v>
      </c>
      <c r="E26" s="20">
        <v>314328</v>
      </c>
      <c r="F26" s="21">
        <v>2222.1417999999999</v>
      </c>
      <c r="G26" s="22">
        <v>1.01E-2</v>
      </c>
      <c r="H26" s="23"/>
      <c r="I26" s="24"/>
      <c r="J26" s="5"/>
    </row>
    <row r="27" spans="1:10" ht="13.15" customHeight="1">
      <c r="A27" s="18" t="s">
        <v>577</v>
      </c>
      <c r="B27" s="19" t="s">
        <v>578</v>
      </c>
      <c r="C27" s="15" t="s">
        <v>579</v>
      </c>
      <c r="D27" s="15" t="s">
        <v>516</v>
      </c>
      <c r="E27" s="20">
        <v>46523</v>
      </c>
      <c r="F27" s="21">
        <v>2037.1956</v>
      </c>
      <c r="G27" s="22">
        <v>9.2999999999999992E-3</v>
      </c>
      <c r="H27" s="23"/>
      <c r="I27" s="24"/>
      <c r="J27" s="5"/>
    </row>
    <row r="28" spans="1:10" ht="13.15" customHeight="1">
      <c r="A28" s="18" t="s">
        <v>529</v>
      </c>
      <c r="B28" s="19" t="s">
        <v>530</v>
      </c>
      <c r="C28" s="15" t="s">
        <v>531</v>
      </c>
      <c r="D28" s="15" t="s">
        <v>516</v>
      </c>
      <c r="E28" s="20">
        <v>55331</v>
      </c>
      <c r="F28" s="21">
        <v>1858.4023</v>
      </c>
      <c r="G28" s="22">
        <v>8.5000000000000006E-3</v>
      </c>
      <c r="H28" s="23"/>
      <c r="I28" s="24"/>
      <c r="J28" s="5"/>
    </row>
    <row r="29" spans="1:10" ht="13.15" customHeight="1">
      <c r="A29" s="18" t="s">
        <v>1397</v>
      </c>
      <c r="B29" s="19" t="s">
        <v>1398</v>
      </c>
      <c r="C29" s="15" t="s">
        <v>1399</v>
      </c>
      <c r="D29" s="15" t="s">
        <v>652</v>
      </c>
      <c r="E29" s="20">
        <v>238525</v>
      </c>
      <c r="F29" s="21">
        <v>1843.5597</v>
      </c>
      <c r="G29" s="22">
        <v>8.3999999999999995E-3</v>
      </c>
      <c r="H29" s="23"/>
      <c r="I29" s="24"/>
      <c r="J29" s="5"/>
    </row>
    <row r="30" spans="1:10" ht="13.15" customHeight="1">
      <c r="A30" s="18" t="s">
        <v>737</v>
      </c>
      <c r="B30" s="19" t="s">
        <v>738</v>
      </c>
      <c r="C30" s="15" t="s">
        <v>739</v>
      </c>
      <c r="D30" s="15" t="s">
        <v>740</v>
      </c>
      <c r="E30" s="20">
        <v>738000</v>
      </c>
      <c r="F30" s="21">
        <v>1673.7840000000001</v>
      </c>
      <c r="G30" s="22">
        <v>7.6E-3</v>
      </c>
      <c r="H30" s="23"/>
      <c r="I30" s="24"/>
      <c r="J30" s="5"/>
    </row>
    <row r="31" spans="1:10" ht="13.15" customHeight="1">
      <c r="A31" s="18" t="s">
        <v>598</v>
      </c>
      <c r="B31" s="19" t="s">
        <v>599</v>
      </c>
      <c r="C31" s="15" t="s">
        <v>600</v>
      </c>
      <c r="D31" s="15" t="s">
        <v>601</v>
      </c>
      <c r="E31" s="20">
        <v>200000</v>
      </c>
      <c r="F31" s="21">
        <v>1540.6</v>
      </c>
      <c r="G31" s="22">
        <v>7.0000000000000001E-3</v>
      </c>
      <c r="H31" s="23"/>
      <c r="I31" s="24"/>
      <c r="J31" s="5"/>
    </row>
    <row r="32" spans="1:10" ht="13.15" customHeight="1">
      <c r="A32" s="18" t="s">
        <v>1400</v>
      </c>
      <c r="B32" s="19" t="s">
        <v>1401</v>
      </c>
      <c r="C32" s="15" t="s">
        <v>1402</v>
      </c>
      <c r="D32" s="15" t="s">
        <v>1403</v>
      </c>
      <c r="E32" s="20">
        <v>455400</v>
      </c>
      <c r="F32" s="21">
        <v>1455.9138</v>
      </c>
      <c r="G32" s="22">
        <v>6.6E-3</v>
      </c>
      <c r="H32" s="23"/>
      <c r="I32" s="24"/>
      <c r="J32" s="5"/>
    </row>
    <row r="33" spans="1:10" ht="13.15" customHeight="1">
      <c r="A33" s="18" t="s">
        <v>608</v>
      </c>
      <c r="B33" s="19" t="s">
        <v>609</v>
      </c>
      <c r="C33" s="15" t="s">
        <v>610</v>
      </c>
      <c r="D33" s="15" t="s">
        <v>597</v>
      </c>
      <c r="E33" s="20">
        <v>301336</v>
      </c>
      <c r="F33" s="21">
        <v>1356.0119999999999</v>
      </c>
      <c r="G33" s="22">
        <v>6.1999999999999998E-3</v>
      </c>
      <c r="H33" s="23"/>
      <c r="I33" s="24"/>
      <c r="J33" s="5"/>
    </row>
    <row r="34" spans="1:10" ht="13.15" customHeight="1">
      <c r="A34" s="18" t="s">
        <v>580</v>
      </c>
      <c r="B34" s="19" t="s">
        <v>581</v>
      </c>
      <c r="C34" s="15" t="s">
        <v>582</v>
      </c>
      <c r="D34" s="15" t="s">
        <v>583</v>
      </c>
      <c r="E34" s="20">
        <v>6208</v>
      </c>
      <c r="F34" s="21">
        <v>1180.6219000000001</v>
      </c>
      <c r="G34" s="22">
        <v>5.4000000000000003E-3</v>
      </c>
      <c r="H34" s="23"/>
      <c r="I34" s="24"/>
      <c r="J34" s="5"/>
    </row>
    <row r="35" spans="1:10" ht="13.15" customHeight="1">
      <c r="A35" s="18" t="s">
        <v>1404</v>
      </c>
      <c r="B35" s="19" t="s">
        <v>1405</v>
      </c>
      <c r="C35" s="15" t="s">
        <v>1406</v>
      </c>
      <c r="D35" s="15" t="s">
        <v>546</v>
      </c>
      <c r="E35" s="20">
        <v>142023</v>
      </c>
      <c r="F35" s="21">
        <v>959.64940000000001</v>
      </c>
      <c r="G35" s="22">
        <v>4.4000000000000003E-3</v>
      </c>
      <c r="H35" s="23"/>
      <c r="I35" s="24"/>
      <c r="J35" s="5"/>
    </row>
    <row r="36" spans="1:10" ht="13.15" customHeight="1">
      <c r="A36" s="18" t="s">
        <v>1407</v>
      </c>
      <c r="B36" s="19" t="s">
        <v>1408</v>
      </c>
      <c r="C36" s="15" t="s">
        <v>1409</v>
      </c>
      <c r="D36" s="15" t="s">
        <v>1410</v>
      </c>
      <c r="E36" s="20">
        <v>148750</v>
      </c>
      <c r="F36" s="21">
        <v>911.31690000000003</v>
      </c>
      <c r="G36" s="22">
        <v>4.1000000000000003E-3</v>
      </c>
      <c r="H36" s="23"/>
      <c r="I36" s="24"/>
      <c r="J36" s="5"/>
    </row>
    <row r="37" spans="1:10" ht="13.15" customHeight="1">
      <c r="A37" s="18" t="s">
        <v>1411</v>
      </c>
      <c r="B37" s="19" t="s">
        <v>1412</v>
      </c>
      <c r="C37" s="15" t="s">
        <v>1413</v>
      </c>
      <c r="D37" s="15" t="s">
        <v>573</v>
      </c>
      <c r="E37" s="20">
        <v>200904</v>
      </c>
      <c r="F37" s="21">
        <v>892.11419999999998</v>
      </c>
      <c r="G37" s="22">
        <v>4.1000000000000003E-3</v>
      </c>
      <c r="H37" s="23"/>
      <c r="I37" s="24"/>
      <c r="J37" s="5"/>
    </row>
    <row r="38" spans="1:10" ht="13.15" customHeight="1">
      <c r="A38" s="18" t="s">
        <v>1414</v>
      </c>
      <c r="B38" s="19" t="s">
        <v>1415</v>
      </c>
      <c r="C38" s="15" t="s">
        <v>1416</v>
      </c>
      <c r="D38" s="15" t="s">
        <v>1417</v>
      </c>
      <c r="E38" s="20">
        <v>138750</v>
      </c>
      <c r="F38" s="21">
        <v>809.67560000000003</v>
      </c>
      <c r="G38" s="22">
        <v>3.7000000000000002E-3</v>
      </c>
      <c r="H38" s="23"/>
      <c r="I38" s="24"/>
      <c r="J38" s="5"/>
    </row>
    <row r="39" spans="1:10" ht="13.15" customHeight="1">
      <c r="A39" s="18" t="s">
        <v>640</v>
      </c>
      <c r="B39" s="19" t="s">
        <v>641</v>
      </c>
      <c r="C39" s="15" t="s">
        <v>642</v>
      </c>
      <c r="D39" s="15" t="s">
        <v>546</v>
      </c>
      <c r="E39" s="20">
        <v>41088</v>
      </c>
      <c r="F39" s="21">
        <v>808.73509999999999</v>
      </c>
      <c r="G39" s="22">
        <v>3.7000000000000002E-3</v>
      </c>
      <c r="H39" s="23"/>
      <c r="I39" s="24"/>
      <c r="J39" s="5"/>
    </row>
    <row r="40" spans="1:10" ht="13.15" customHeight="1">
      <c r="A40" s="18" t="s">
        <v>591</v>
      </c>
      <c r="B40" s="19" t="s">
        <v>592</v>
      </c>
      <c r="C40" s="15" t="s">
        <v>593</v>
      </c>
      <c r="D40" s="15" t="s">
        <v>560</v>
      </c>
      <c r="E40" s="20">
        <v>27155</v>
      </c>
      <c r="F40" s="21">
        <v>592.64430000000004</v>
      </c>
      <c r="G40" s="22">
        <v>2.7000000000000001E-3</v>
      </c>
      <c r="H40" s="23"/>
      <c r="I40" s="24"/>
      <c r="J40" s="5"/>
    </row>
    <row r="41" spans="1:10" ht="13.15" customHeight="1">
      <c r="A41" s="18" t="s">
        <v>626</v>
      </c>
      <c r="B41" s="19" t="s">
        <v>627</v>
      </c>
      <c r="C41" s="15" t="s">
        <v>628</v>
      </c>
      <c r="D41" s="15" t="s">
        <v>629</v>
      </c>
      <c r="E41" s="20">
        <v>79439</v>
      </c>
      <c r="F41" s="21">
        <v>499.23439999999999</v>
      </c>
      <c r="G41" s="22">
        <v>2.3E-3</v>
      </c>
      <c r="H41" s="23"/>
      <c r="I41" s="24"/>
      <c r="J41" s="5"/>
    </row>
    <row r="42" spans="1:10" ht="13.15" customHeight="1">
      <c r="A42" s="18" t="s">
        <v>1418</v>
      </c>
      <c r="B42" s="19" t="s">
        <v>1419</v>
      </c>
      <c r="C42" s="15" t="s">
        <v>1420</v>
      </c>
      <c r="D42" s="15" t="s">
        <v>618</v>
      </c>
      <c r="E42" s="20">
        <v>38191</v>
      </c>
      <c r="F42" s="21">
        <v>449.56540000000001</v>
      </c>
      <c r="G42" s="22">
        <v>2E-3</v>
      </c>
      <c r="H42" s="23"/>
      <c r="I42" s="24"/>
      <c r="J42" s="5"/>
    </row>
    <row r="43" spans="1:10" ht="13.15" customHeight="1">
      <c r="A43" s="18" t="s">
        <v>744</v>
      </c>
      <c r="B43" s="19" t="s">
        <v>745</v>
      </c>
      <c r="C43" s="15" t="s">
        <v>746</v>
      </c>
      <c r="D43" s="15" t="s">
        <v>672</v>
      </c>
      <c r="E43" s="20">
        <v>26950</v>
      </c>
      <c r="F43" s="21">
        <v>391.59699999999998</v>
      </c>
      <c r="G43" s="22">
        <v>1.8E-3</v>
      </c>
      <c r="H43" s="23"/>
      <c r="I43" s="24"/>
      <c r="J43" s="5"/>
    </row>
    <row r="44" spans="1:10" ht="13.15" customHeight="1">
      <c r="A44" s="18" t="s">
        <v>711</v>
      </c>
      <c r="B44" s="19" t="s">
        <v>712</v>
      </c>
      <c r="C44" s="15" t="s">
        <v>713</v>
      </c>
      <c r="D44" s="15" t="s">
        <v>672</v>
      </c>
      <c r="E44" s="20">
        <v>68750</v>
      </c>
      <c r="F44" s="21">
        <v>383.45310000000001</v>
      </c>
      <c r="G44" s="22">
        <v>1.6999999999999999E-3</v>
      </c>
      <c r="H44" s="23"/>
      <c r="I44" s="24"/>
      <c r="J44" s="5"/>
    </row>
    <row r="45" spans="1:10" ht="13.15" customHeight="1">
      <c r="A45" s="18" t="s">
        <v>1421</v>
      </c>
      <c r="B45" s="19" t="s">
        <v>1422</v>
      </c>
      <c r="C45" s="15" t="s">
        <v>1423</v>
      </c>
      <c r="D45" s="15" t="s">
        <v>587</v>
      </c>
      <c r="E45" s="20">
        <v>62700</v>
      </c>
      <c r="F45" s="21">
        <v>362.93900000000002</v>
      </c>
      <c r="G45" s="22">
        <v>1.6999999999999999E-3</v>
      </c>
      <c r="H45" s="23"/>
      <c r="I45" s="24"/>
      <c r="J45" s="5"/>
    </row>
    <row r="46" spans="1:10" ht="13.15" customHeight="1">
      <c r="A46" s="18" t="s">
        <v>770</v>
      </c>
      <c r="B46" s="19" t="s">
        <v>771</v>
      </c>
      <c r="C46" s="15" t="s">
        <v>772</v>
      </c>
      <c r="D46" s="15" t="s">
        <v>560</v>
      </c>
      <c r="E46" s="20">
        <v>24295</v>
      </c>
      <c r="F46" s="21">
        <v>334.3356</v>
      </c>
      <c r="G46" s="22">
        <v>1.5E-3</v>
      </c>
      <c r="H46" s="23"/>
      <c r="I46" s="24"/>
      <c r="J46" s="5"/>
    </row>
    <row r="47" spans="1:10" ht="13.15" customHeight="1">
      <c r="A47" s="18" t="s">
        <v>1424</v>
      </c>
      <c r="B47" s="19" t="s">
        <v>1425</v>
      </c>
      <c r="C47" s="15" t="s">
        <v>1426</v>
      </c>
      <c r="D47" s="15" t="s">
        <v>1427</v>
      </c>
      <c r="E47" s="20">
        <v>375000</v>
      </c>
      <c r="F47" s="21">
        <v>312.5625</v>
      </c>
      <c r="G47" s="22">
        <v>1.4E-3</v>
      </c>
      <c r="H47" s="23"/>
      <c r="I47" s="24"/>
      <c r="J47" s="5"/>
    </row>
    <row r="48" spans="1:10" ht="13.15" customHeight="1">
      <c r="A48" s="18" t="s">
        <v>656</v>
      </c>
      <c r="B48" s="19" t="s">
        <v>657</v>
      </c>
      <c r="C48" s="15" t="s">
        <v>658</v>
      </c>
      <c r="D48" s="15" t="s">
        <v>659</v>
      </c>
      <c r="E48" s="20">
        <v>66315</v>
      </c>
      <c r="F48" s="21">
        <v>284.19290000000001</v>
      </c>
      <c r="G48" s="22">
        <v>1.2999999999999999E-3</v>
      </c>
      <c r="H48" s="23"/>
      <c r="I48" s="24"/>
      <c r="J48" s="5"/>
    </row>
    <row r="49" spans="1:10" ht="13.15" customHeight="1">
      <c r="A49" s="18" t="s">
        <v>702</v>
      </c>
      <c r="B49" s="19" t="s">
        <v>703</v>
      </c>
      <c r="C49" s="15" t="s">
        <v>704</v>
      </c>
      <c r="D49" s="15" t="s">
        <v>573</v>
      </c>
      <c r="E49" s="20">
        <v>6250</v>
      </c>
      <c r="F49" s="21">
        <v>265.99380000000002</v>
      </c>
      <c r="G49" s="22">
        <v>1.1999999999999999E-3</v>
      </c>
      <c r="H49" s="23"/>
      <c r="I49" s="24"/>
      <c r="J49" s="5"/>
    </row>
    <row r="50" spans="1:10" ht="13.15" customHeight="1">
      <c r="A50" s="18" t="s">
        <v>1428</v>
      </c>
      <c r="B50" s="19" t="s">
        <v>1429</v>
      </c>
      <c r="C50" s="15" t="s">
        <v>1430</v>
      </c>
      <c r="D50" s="15" t="s">
        <v>618</v>
      </c>
      <c r="E50" s="20">
        <v>19916</v>
      </c>
      <c r="F50" s="21">
        <v>244.7577</v>
      </c>
      <c r="G50" s="22">
        <v>1.1000000000000001E-3</v>
      </c>
      <c r="H50" s="23"/>
      <c r="I50" s="24"/>
      <c r="J50" s="5"/>
    </row>
    <row r="51" spans="1:10" ht="13.15" customHeight="1">
      <c r="A51" s="18" t="s">
        <v>489</v>
      </c>
      <c r="B51" s="19" t="s">
        <v>490</v>
      </c>
      <c r="C51" s="15" t="s">
        <v>491</v>
      </c>
      <c r="D51" s="15" t="s">
        <v>476</v>
      </c>
      <c r="E51" s="20">
        <v>13050</v>
      </c>
      <c r="F51" s="21">
        <v>141.32499999999999</v>
      </c>
      <c r="G51" s="22">
        <v>5.9999999999999995E-4</v>
      </c>
      <c r="H51" s="23"/>
      <c r="I51" s="24"/>
      <c r="J51" s="5"/>
    </row>
    <row r="52" spans="1:10" ht="13.15" customHeight="1">
      <c r="A52" s="18" t="s">
        <v>623</v>
      </c>
      <c r="B52" s="19" t="s">
        <v>624</v>
      </c>
      <c r="C52" s="15" t="s">
        <v>625</v>
      </c>
      <c r="D52" s="15" t="s">
        <v>516</v>
      </c>
      <c r="E52" s="20">
        <v>6387</v>
      </c>
      <c r="F52" s="21">
        <v>132.3897</v>
      </c>
      <c r="G52" s="22">
        <v>5.9999999999999995E-4</v>
      </c>
      <c r="H52" s="23"/>
      <c r="I52" s="24"/>
      <c r="J52" s="5"/>
    </row>
    <row r="53" spans="1:10" ht="13.15" customHeight="1">
      <c r="A53" s="18" t="s">
        <v>699</v>
      </c>
      <c r="B53" s="19" t="s">
        <v>700</v>
      </c>
      <c r="C53" s="15" t="s">
        <v>701</v>
      </c>
      <c r="D53" s="15" t="s">
        <v>622</v>
      </c>
      <c r="E53" s="20">
        <v>17100</v>
      </c>
      <c r="F53" s="21">
        <v>124.7445</v>
      </c>
      <c r="G53" s="22">
        <v>5.9999999999999995E-4</v>
      </c>
      <c r="H53" s="23"/>
      <c r="I53" s="24"/>
      <c r="J53" s="5"/>
    </row>
    <row r="54" spans="1:10" ht="13.15" customHeight="1">
      <c r="A54" s="18" t="s">
        <v>1431</v>
      </c>
      <c r="B54" s="19" t="s">
        <v>1432</v>
      </c>
      <c r="C54" s="15" t="s">
        <v>1433</v>
      </c>
      <c r="D54" s="15" t="s">
        <v>1434</v>
      </c>
      <c r="E54" s="20">
        <v>128100</v>
      </c>
      <c r="F54" s="21">
        <v>121.88720000000001</v>
      </c>
      <c r="G54" s="22">
        <v>5.9999999999999995E-4</v>
      </c>
      <c r="H54" s="23"/>
      <c r="I54" s="24"/>
      <c r="J54" s="5"/>
    </row>
    <row r="55" spans="1:10" ht="13.15" customHeight="1">
      <c r="A55" s="18" t="s">
        <v>1435</v>
      </c>
      <c r="B55" s="19" t="s">
        <v>1436</v>
      </c>
      <c r="C55" s="15" t="s">
        <v>1437</v>
      </c>
      <c r="D55" s="15" t="s">
        <v>520</v>
      </c>
      <c r="E55" s="20">
        <v>68000</v>
      </c>
      <c r="F55" s="21">
        <v>83.537999999999997</v>
      </c>
      <c r="G55" s="22">
        <v>4.0000000000000002E-4</v>
      </c>
      <c r="H55" s="23"/>
      <c r="I55" s="24"/>
      <c r="J55" s="5"/>
    </row>
    <row r="56" spans="1:10" ht="13.15" customHeight="1">
      <c r="A56" s="18" t="s">
        <v>1438</v>
      </c>
      <c r="B56" s="19" t="s">
        <v>1439</v>
      </c>
      <c r="C56" s="15" t="s">
        <v>1440</v>
      </c>
      <c r="D56" s="15" t="s">
        <v>1441</v>
      </c>
      <c r="E56" s="20">
        <v>1375</v>
      </c>
      <c r="F56" s="21">
        <v>40.238700000000001</v>
      </c>
      <c r="G56" s="22">
        <v>2.0000000000000001E-4</v>
      </c>
      <c r="H56" s="23"/>
      <c r="I56" s="24"/>
      <c r="J56" s="5"/>
    </row>
    <row r="57" spans="1:10" ht="13.15" customHeight="1">
      <c r="A57" s="18" t="s">
        <v>729</v>
      </c>
      <c r="B57" s="19" t="s">
        <v>730</v>
      </c>
      <c r="C57" s="15" t="s">
        <v>731</v>
      </c>
      <c r="D57" s="15" t="s">
        <v>732</v>
      </c>
      <c r="E57" s="20">
        <v>3750</v>
      </c>
      <c r="F57" s="21">
        <v>28.824400000000001</v>
      </c>
      <c r="G57" s="22">
        <v>1E-4</v>
      </c>
      <c r="H57" s="23"/>
      <c r="I57" s="24"/>
      <c r="J57" s="5"/>
    </row>
    <row r="58" spans="1:10" ht="13.15" customHeight="1">
      <c r="A58" s="18" t="s">
        <v>1442</v>
      </c>
      <c r="B58" s="19" t="s">
        <v>1443</v>
      </c>
      <c r="C58" s="15" t="s">
        <v>1444</v>
      </c>
      <c r="D58" s="15" t="s">
        <v>553</v>
      </c>
      <c r="E58" s="20">
        <v>4000</v>
      </c>
      <c r="F58" s="21">
        <v>11.826000000000001</v>
      </c>
      <c r="G58" s="22">
        <v>1E-4</v>
      </c>
      <c r="H58" s="23"/>
      <c r="I58" s="24"/>
      <c r="J58" s="5"/>
    </row>
    <row r="59" spans="1:10" ht="13.15" customHeight="1">
      <c r="A59" s="18" t="s">
        <v>1445</v>
      </c>
      <c r="B59" s="19" t="s">
        <v>1446</v>
      </c>
      <c r="C59" s="15" t="s">
        <v>1447</v>
      </c>
      <c r="D59" s="15" t="s">
        <v>763</v>
      </c>
      <c r="E59" s="20">
        <v>1500</v>
      </c>
      <c r="F59" s="21">
        <v>4.6905000000000001</v>
      </c>
      <c r="G59" s="23" t="s">
        <v>457</v>
      </c>
      <c r="H59" s="23"/>
      <c r="I59" s="24"/>
      <c r="J59" s="5"/>
    </row>
    <row r="60" spans="1:10" ht="13.15" customHeight="1">
      <c r="A60" s="5"/>
      <c r="B60" s="14" t="s">
        <v>179</v>
      </c>
      <c r="C60" s="15"/>
      <c r="D60" s="15"/>
      <c r="E60" s="15"/>
      <c r="F60" s="25">
        <v>148747.3119</v>
      </c>
      <c r="G60" s="26">
        <v>0.67659999999999998</v>
      </c>
      <c r="H60" s="27"/>
      <c r="I60" s="28"/>
      <c r="J60" s="5"/>
    </row>
    <row r="61" spans="1:10" ht="13.15" customHeight="1">
      <c r="A61" s="5"/>
      <c r="B61" s="29" t="s">
        <v>510</v>
      </c>
      <c r="C61" s="2"/>
      <c r="D61" s="2"/>
      <c r="E61" s="2"/>
      <c r="F61" s="27" t="s">
        <v>465</v>
      </c>
      <c r="G61" s="27" t="s">
        <v>465</v>
      </c>
      <c r="H61" s="27"/>
      <c r="I61" s="28"/>
      <c r="J61" s="5"/>
    </row>
    <row r="62" spans="1:10" ht="13.15" customHeight="1">
      <c r="A62" s="5"/>
      <c r="B62" s="29" t="s">
        <v>179</v>
      </c>
      <c r="C62" s="2"/>
      <c r="D62" s="2"/>
      <c r="E62" s="2"/>
      <c r="F62" s="27" t="s">
        <v>465</v>
      </c>
      <c r="G62" s="27" t="s">
        <v>465</v>
      </c>
      <c r="H62" s="27"/>
      <c r="I62" s="28"/>
      <c r="J62" s="5"/>
    </row>
    <row r="63" spans="1:10" ht="13.15" customHeight="1">
      <c r="A63" s="5"/>
      <c r="B63" s="29" t="s">
        <v>180</v>
      </c>
      <c r="C63" s="30"/>
      <c r="D63" s="2"/>
      <c r="E63" s="30"/>
      <c r="F63" s="25">
        <v>148747.3119</v>
      </c>
      <c r="G63" s="26">
        <v>0.67659999999999998</v>
      </c>
      <c r="H63" s="27"/>
      <c r="I63" s="28"/>
      <c r="J63" s="5"/>
    </row>
    <row r="64" spans="1:10" ht="13.15" customHeight="1">
      <c r="A64" s="5"/>
      <c r="B64" s="14" t="s">
        <v>806</v>
      </c>
      <c r="C64" s="15"/>
      <c r="D64" s="15"/>
      <c r="E64" s="15"/>
      <c r="F64" s="15"/>
      <c r="G64" s="15"/>
      <c r="H64" s="16"/>
      <c r="I64" s="17"/>
      <c r="J64" s="5"/>
    </row>
    <row r="65" spans="1:10" ht="13.15" customHeight="1">
      <c r="A65" s="5"/>
      <c r="B65" s="14" t="s">
        <v>1448</v>
      </c>
      <c r="C65" s="15"/>
      <c r="D65" s="15"/>
      <c r="E65" s="15"/>
      <c r="F65" s="5"/>
      <c r="G65" s="16"/>
      <c r="H65" s="16"/>
      <c r="I65" s="17"/>
      <c r="J65" s="5"/>
    </row>
    <row r="66" spans="1:10" ht="13.15" customHeight="1">
      <c r="A66" s="18" t="s">
        <v>1449</v>
      </c>
      <c r="B66" s="19" t="s">
        <v>1450</v>
      </c>
      <c r="C66" s="15"/>
      <c r="D66" s="15"/>
      <c r="E66" s="20">
        <v>-1500</v>
      </c>
      <c r="F66" s="21">
        <v>-4.6619999999999999</v>
      </c>
      <c r="G66" s="23" t="s">
        <v>457</v>
      </c>
      <c r="H66" s="23"/>
      <c r="I66" s="24"/>
      <c r="J66" s="5"/>
    </row>
    <row r="67" spans="1:10" ht="13.15" customHeight="1">
      <c r="A67" s="18" t="s">
        <v>1451</v>
      </c>
      <c r="B67" s="19" t="s">
        <v>1452</v>
      </c>
      <c r="C67" s="15"/>
      <c r="D67" s="15"/>
      <c r="E67" s="20">
        <v>-4000</v>
      </c>
      <c r="F67" s="21">
        <v>-11.89</v>
      </c>
      <c r="G67" s="22">
        <v>-1E-4</v>
      </c>
      <c r="H67" s="23"/>
      <c r="I67" s="24"/>
      <c r="J67" s="5"/>
    </row>
    <row r="68" spans="1:10" ht="13.15" customHeight="1">
      <c r="A68" s="18" t="s">
        <v>1453</v>
      </c>
      <c r="B68" s="19" t="s">
        <v>1454</v>
      </c>
      <c r="C68" s="15"/>
      <c r="D68" s="15"/>
      <c r="E68" s="20">
        <v>-3750</v>
      </c>
      <c r="F68" s="21">
        <v>-29.058800000000002</v>
      </c>
      <c r="G68" s="22">
        <v>-1E-4</v>
      </c>
      <c r="H68" s="23"/>
      <c r="I68" s="24"/>
      <c r="J68" s="5"/>
    </row>
    <row r="69" spans="1:10" ht="13.15" customHeight="1">
      <c r="A69" s="18" t="s">
        <v>1455</v>
      </c>
      <c r="B69" s="19" t="s">
        <v>1456</v>
      </c>
      <c r="C69" s="15"/>
      <c r="D69" s="15"/>
      <c r="E69" s="20">
        <v>-1200</v>
      </c>
      <c r="F69" s="21">
        <v>-31.153199999999998</v>
      </c>
      <c r="G69" s="22">
        <v>-1E-4</v>
      </c>
      <c r="H69" s="23"/>
      <c r="I69" s="24"/>
      <c r="J69" s="5"/>
    </row>
    <row r="70" spans="1:10" ht="13.15" customHeight="1">
      <c r="A70" s="18" t="s">
        <v>1457</v>
      </c>
      <c r="B70" s="19" t="s">
        <v>1458</v>
      </c>
      <c r="C70" s="15"/>
      <c r="D70" s="15"/>
      <c r="E70" s="20">
        <v>-1375</v>
      </c>
      <c r="F70" s="21">
        <v>-40.590000000000003</v>
      </c>
      <c r="G70" s="22">
        <v>-2.0000000000000001E-4</v>
      </c>
      <c r="H70" s="23"/>
      <c r="I70" s="24"/>
      <c r="J70" s="5"/>
    </row>
    <row r="71" spans="1:10" ht="13.15" customHeight="1">
      <c r="A71" s="18" t="s">
        <v>1459</v>
      </c>
      <c r="B71" s="19" t="s">
        <v>1460</v>
      </c>
      <c r="C71" s="15"/>
      <c r="D71" s="15"/>
      <c r="E71" s="20">
        <v>-68000</v>
      </c>
      <c r="F71" s="21">
        <v>-84.353999999999999</v>
      </c>
      <c r="G71" s="22">
        <v>-4.0000000000000002E-4</v>
      </c>
      <c r="H71" s="23"/>
      <c r="I71" s="24"/>
      <c r="J71" s="5"/>
    </row>
    <row r="72" spans="1:10" ht="13.15" customHeight="1">
      <c r="A72" s="18" t="s">
        <v>1461</v>
      </c>
      <c r="B72" s="19" t="s">
        <v>1462</v>
      </c>
      <c r="C72" s="15"/>
      <c r="D72" s="15"/>
      <c r="E72" s="20">
        <v>-128100</v>
      </c>
      <c r="F72" s="21">
        <v>-122.976</v>
      </c>
      <c r="G72" s="22">
        <v>-5.9999999999999995E-4</v>
      </c>
      <c r="H72" s="23"/>
      <c r="I72" s="24"/>
      <c r="J72" s="5"/>
    </row>
    <row r="73" spans="1:10" ht="13.15" customHeight="1">
      <c r="A73" s="18" t="s">
        <v>1463</v>
      </c>
      <c r="B73" s="19" t="s">
        <v>1464</v>
      </c>
      <c r="C73" s="15"/>
      <c r="D73" s="15"/>
      <c r="E73" s="20">
        <v>-17100</v>
      </c>
      <c r="F73" s="21">
        <v>-125.8218</v>
      </c>
      <c r="G73" s="22">
        <v>-5.9999999999999995E-4</v>
      </c>
      <c r="H73" s="23"/>
      <c r="I73" s="24"/>
      <c r="J73" s="5"/>
    </row>
    <row r="74" spans="1:10" ht="13.15" customHeight="1">
      <c r="A74" s="18" t="s">
        <v>1465</v>
      </c>
      <c r="B74" s="19" t="s">
        <v>1466</v>
      </c>
      <c r="C74" s="15"/>
      <c r="D74" s="15"/>
      <c r="E74" s="20">
        <v>-13050</v>
      </c>
      <c r="F74" s="21">
        <v>-142.5778</v>
      </c>
      <c r="G74" s="22">
        <v>-5.9999999999999995E-4</v>
      </c>
      <c r="H74" s="23"/>
      <c r="I74" s="24"/>
      <c r="J74" s="5"/>
    </row>
    <row r="75" spans="1:10" ht="13.15" customHeight="1">
      <c r="A75" s="18" t="s">
        <v>1467</v>
      </c>
      <c r="B75" s="19" t="s">
        <v>1468</v>
      </c>
      <c r="C75" s="15"/>
      <c r="D75" s="15"/>
      <c r="E75" s="20">
        <v>-15400</v>
      </c>
      <c r="F75" s="21">
        <v>-248.9872</v>
      </c>
      <c r="G75" s="22">
        <v>-1.1000000000000001E-3</v>
      </c>
      <c r="H75" s="23"/>
      <c r="I75" s="24"/>
      <c r="J75" s="5"/>
    </row>
    <row r="76" spans="1:10" ht="13.15" customHeight="1">
      <c r="A76" s="18" t="s">
        <v>1469</v>
      </c>
      <c r="B76" s="19" t="s">
        <v>1470</v>
      </c>
      <c r="C76" s="15"/>
      <c r="D76" s="15"/>
      <c r="E76" s="20">
        <v>-12750</v>
      </c>
      <c r="F76" s="21">
        <v>-252.60300000000001</v>
      </c>
      <c r="G76" s="22">
        <v>-1.1000000000000001E-3</v>
      </c>
      <c r="H76" s="23"/>
      <c r="I76" s="24"/>
      <c r="J76" s="5"/>
    </row>
    <row r="77" spans="1:10" ht="13.15" customHeight="1">
      <c r="A77" s="18" t="s">
        <v>1471</v>
      </c>
      <c r="B77" s="19" t="s">
        <v>1472</v>
      </c>
      <c r="C77" s="15"/>
      <c r="D77" s="15"/>
      <c r="E77" s="20">
        <v>-6250</v>
      </c>
      <c r="F77" s="21">
        <v>-267.99689999999998</v>
      </c>
      <c r="G77" s="22">
        <v>-1.1999999999999999E-3</v>
      </c>
      <c r="H77" s="23"/>
      <c r="I77" s="24"/>
      <c r="J77" s="5"/>
    </row>
    <row r="78" spans="1:10" ht="13.15" customHeight="1">
      <c r="A78" s="18" t="s">
        <v>1473</v>
      </c>
      <c r="B78" s="19" t="s">
        <v>1474</v>
      </c>
      <c r="C78" s="15"/>
      <c r="D78" s="15"/>
      <c r="E78" s="20">
        <v>-12600</v>
      </c>
      <c r="F78" s="21">
        <v>-269.35649999999998</v>
      </c>
      <c r="G78" s="22">
        <v>-1.1999999999999999E-3</v>
      </c>
      <c r="H78" s="23"/>
      <c r="I78" s="24"/>
      <c r="J78" s="5"/>
    </row>
    <row r="79" spans="1:10" ht="13.15" customHeight="1">
      <c r="A79" s="18" t="s">
        <v>1475</v>
      </c>
      <c r="B79" s="19" t="s">
        <v>1476</v>
      </c>
      <c r="C79" s="15"/>
      <c r="D79" s="15"/>
      <c r="E79" s="20">
        <v>-12000</v>
      </c>
      <c r="F79" s="21">
        <v>-284.7</v>
      </c>
      <c r="G79" s="22">
        <v>-1.2999999999999999E-3</v>
      </c>
      <c r="H79" s="23"/>
      <c r="I79" s="24"/>
      <c r="J79" s="5"/>
    </row>
    <row r="80" spans="1:10" ht="13.15" customHeight="1">
      <c r="A80" s="18" t="s">
        <v>1477</v>
      </c>
      <c r="B80" s="19" t="s">
        <v>1478</v>
      </c>
      <c r="C80" s="15"/>
      <c r="D80" s="15"/>
      <c r="E80" s="20">
        <v>-375000</v>
      </c>
      <c r="F80" s="21">
        <v>-314.625</v>
      </c>
      <c r="G80" s="22">
        <v>-1.4E-3</v>
      </c>
      <c r="H80" s="23"/>
      <c r="I80" s="24"/>
      <c r="J80" s="5"/>
    </row>
    <row r="81" spans="1:10" ht="13.15" customHeight="1">
      <c r="A81" s="18" t="s">
        <v>1479</v>
      </c>
      <c r="B81" s="19" t="s">
        <v>1480</v>
      </c>
      <c r="C81" s="15"/>
      <c r="D81" s="15"/>
      <c r="E81" s="20">
        <v>-62700</v>
      </c>
      <c r="F81" s="21">
        <v>-366.04259999999999</v>
      </c>
      <c r="G81" s="22">
        <v>-1.6999999999999999E-3</v>
      </c>
      <c r="H81" s="23"/>
      <c r="I81" s="24"/>
      <c r="J81" s="5"/>
    </row>
    <row r="82" spans="1:10" ht="13.15" customHeight="1">
      <c r="A82" s="18" t="s">
        <v>1481</v>
      </c>
      <c r="B82" s="19" t="s">
        <v>1482</v>
      </c>
      <c r="C82" s="15"/>
      <c r="D82" s="15"/>
      <c r="E82" s="20">
        <v>-68750</v>
      </c>
      <c r="F82" s="21">
        <v>-386.54689999999999</v>
      </c>
      <c r="G82" s="22">
        <v>-1.8E-3</v>
      </c>
      <c r="H82" s="23"/>
      <c r="I82" s="24"/>
      <c r="J82" s="5"/>
    </row>
    <row r="83" spans="1:10" ht="13.15" customHeight="1">
      <c r="A83" s="18" t="s">
        <v>1483</v>
      </c>
      <c r="B83" s="19" t="s">
        <v>1484</v>
      </c>
      <c r="C83" s="15"/>
      <c r="D83" s="15"/>
      <c r="E83" s="20">
        <v>-26950</v>
      </c>
      <c r="F83" s="21">
        <v>-394.23809999999997</v>
      </c>
      <c r="G83" s="22">
        <v>-1.8E-3</v>
      </c>
      <c r="H83" s="23"/>
      <c r="I83" s="24"/>
      <c r="J83" s="5"/>
    </row>
    <row r="84" spans="1:10" ht="13.15" customHeight="1">
      <c r="A84" s="18" t="s">
        <v>1485</v>
      </c>
      <c r="B84" s="19" t="s">
        <v>1486</v>
      </c>
      <c r="C84" s="15"/>
      <c r="D84" s="15"/>
      <c r="E84" s="20">
        <v>-138750</v>
      </c>
      <c r="F84" s="21">
        <v>-816.82129999999995</v>
      </c>
      <c r="G84" s="22">
        <v>-3.7000000000000002E-3</v>
      </c>
      <c r="H84" s="23"/>
      <c r="I84" s="24"/>
      <c r="J84" s="5"/>
    </row>
    <row r="85" spans="1:10" ht="13.15" customHeight="1">
      <c r="A85" s="18" t="s">
        <v>1487</v>
      </c>
      <c r="B85" s="19" t="s">
        <v>1488</v>
      </c>
      <c r="C85" s="15"/>
      <c r="D85" s="15"/>
      <c r="E85" s="20">
        <v>-148750</v>
      </c>
      <c r="F85" s="21">
        <v>-916.59749999999997</v>
      </c>
      <c r="G85" s="22">
        <v>-4.1999999999999997E-3</v>
      </c>
      <c r="H85" s="23"/>
      <c r="I85" s="24"/>
      <c r="J85" s="5"/>
    </row>
    <row r="86" spans="1:10" ht="13.15" customHeight="1">
      <c r="A86" s="18" t="s">
        <v>1489</v>
      </c>
      <c r="B86" s="19" t="s">
        <v>1490</v>
      </c>
      <c r="C86" s="15"/>
      <c r="D86" s="15"/>
      <c r="E86" s="20">
        <v>-130200</v>
      </c>
      <c r="F86" s="21">
        <v>-1349.0672999999999</v>
      </c>
      <c r="G86" s="22">
        <v>-6.1000000000000004E-3</v>
      </c>
      <c r="H86" s="23"/>
      <c r="I86" s="24"/>
      <c r="J86" s="5"/>
    </row>
    <row r="87" spans="1:10" ht="13.15" customHeight="1">
      <c r="A87" s="18" t="s">
        <v>1491</v>
      </c>
      <c r="B87" s="19" t="s">
        <v>1492</v>
      </c>
      <c r="C87" s="15"/>
      <c r="D87" s="15"/>
      <c r="E87" s="20">
        <v>-738000</v>
      </c>
      <c r="F87" s="21">
        <v>-1684.116</v>
      </c>
      <c r="G87" s="22">
        <v>-7.7000000000000002E-3</v>
      </c>
      <c r="H87" s="23"/>
      <c r="I87" s="24"/>
      <c r="J87" s="5"/>
    </row>
    <row r="88" spans="1:10" ht="13.15" customHeight="1">
      <c r="A88" s="18" t="s">
        <v>1493</v>
      </c>
      <c r="B88" s="19" t="s">
        <v>1494</v>
      </c>
      <c r="C88" s="15"/>
      <c r="D88" s="15"/>
      <c r="E88" s="20">
        <v>-274400</v>
      </c>
      <c r="F88" s="21">
        <v>-2304.5484000000001</v>
      </c>
      <c r="G88" s="22">
        <v>-1.0500000000000001E-2</v>
      </c>
      <c r="H88" s="23"/>
      <c r="I88" s="24"/>
      <c r="J88" s="5"/>
    </row>
    <row r="89" spans="1:10" ht="13.15" customHeight="1">
      <c r="A89" s="18" t="s">
        <v>1495</v>
      </c>
      <c r="B89" s="19" t="s">
        <v>1496</v>
      </c>
      <c r="C89" s="15"/>
      <c r="D89" s="15"/>
      <c r="E89" s="20">
        <v>-178500</v>
      </c>
      <c r="F89" s="21">
        <v>-2481.7748000000001</v>
      </c>
      <c r="G89" s="22">
        <v>-1.1299999999999999E-2</v>
      </c>
      <c r="H89" s="23"/>
      <c r="I89" s="24"/>
      <c r="J89" s="5"/>
    </row>
    <row r="90" spans="1:10" ht="13.15" customHeight="1">
      <c r="A90" s="18" t="s">
        <v>1497</v>
      </c>
      <c r="B90" s="19" t="s">
        <v>1498</v>
      </c>
      <c r="C90" s="15"/>
      <c r="D90" s="15"/>
      <c r="E90" s="20">
        <v>-463500</v>
      </c>
      <c r="F90" s="21">
        <v>-2589.1109999999999</v>
      </c>
      <c r="G90" s="22">
        <v>-1.18E-2</v>
      </c>
      <c r="H90" s="23"/>
      <c r="I90" s="24"/>
      <c r="J90" s="5"/>
    </row>
    <row r="91" spans="1:10" ht="13.15" customHeight="1">
      <c r="A91" s="18" t="s">
        <v>1499</v>
      </c>
      <c r="B91" s="19" t="s">
        <v>1500</v>
      </c>
      <c r="C91" s="15"/>
      <c r="D91" s="15"/>
      <c r="E91" s="20">
        <v>-1225125</v>
      </c>
      <c r="F91" s="21">
        <v>-2631.5684999999999</v>
      </c>
      <c r="G91" s="22">
        <v>-1.2E-2</v>
      </c>
      <c r="H91" s="23"/>
      <c r="I91" s="24"/>
      <c r="J91" s="5"/>
    </row>
    <row r="92" spans="1:10" ht="13.15" customHeight="1">
      <c r="A92" s="18" t="s">
        <v>1501</v>
      </c>
      <c r="B92" s="19" t="s">
        <v>1502</v>
      </c>
      <c r="C92" s="15"/>
      <c r="D92" s="15"/>
      <c r="E92" s="20">
        <v>-1060200</v>
      </c>
      <c r="F92" s="21">
        <v>-4274.7263999999996</v>
      </c>
      <c r="G92" s="22">
        <v>-1.9400000000000001E-2</v>
      </c>
      <c r="H92" s="23"/>
      <c r="I92" s="24"/>
      <c r="J92" s="5"/>
    </row>
    <row r="93" spans="1:10" ht="13.15" customHeight="1">
      <c r="A93" s="18" t="s">
        <v>1503</v>
      </c>
      <c r="B93" s="19" t="s">
        <v>1504</v>
      </c>
      <c r="C93" s="15"/>
      <c r="D93" s="15"/>
      <c r="E93" s="20">
        <v>-298000</v>
      </c>
      <c r="F93" s="21">
        <v>-4594.5640000000003</v>
      </c>
      <c r="G93" s="22">
        <v>-2.0899999999999998E-2</v>
      </c>
      <c r="H93" s="23"/>
      <c r="I93" s="24"/>
      <c r="J93" s="5"/>
    </row>
    <row r="94" spans="1:10" ht="13.15" customHeight="1">
      <c r="A94" s="18" t="s">
        <v>1505</v>
      </c>
      <c r="B94" s="19" t="s">
        <v>1506</v>
      </c>
      <c r="C94" s="15"/>
      <c r="D94" s="15"/>
      <c r="E94" s="20">
        <v>-316800</v>
      </c>
      <c r="F94" s="21">
        <v>-5516.7551999999996</v>
      </c>
      <c r="G94" s="22">
        <v>-2.5100000000000001E-2</v>
      </c>
      <c r="H94" s="23"/>
      <c r="I94" s="24"/>
      <c r="J94" s="5"/>
    </row>
    <row r="95" spans="1:10" ht="13.15" customHeight="1">
      <c r="A95" s="5"/>
      <c r="B95" s="14" t="s">
        <v>179</v>
      </c>
      <c r="C95" s="15"/>
      <c r="D95" s="15"/>
      <c r="E95" s="15"/>
      <c r="F95" s="25">
        <v>-32537.83</v>
      </c>
      <c r="G95" s="26">
        <v>-0.14799999999999999</v>
      </c>
      <c r="H95" s="27"/>
      <c r="I95" s="28"/>
      <c r="J95" s="5"/>
    </row>
    <row r="96" spans="1:10" ht="13.15" customHeight="1">
      <c r="A96" s="5"/>
      <c r="B96" s="29" t="s">
        <v>180</v>
      </c>
      <c r="C96" s="30"/>
      <c r="D96" s="2"/>
      <c r="E96" s="30"/>
      <c r="F96" s="25">
        <v>-32537.83</v>
      </c>
      <c r="G96" s="26">
        <v>-0.14799999999999999</v>
      </c>
      <c r="H96" s="27"/>
      <c r="I96" s="28"/>
      <c r="J96" s="5"/>
    </row>
    <row r="97" spans="1:10" ht="13.15" customHeight="1">
      <c r="A97" s="5"/>
      <c r="B97" s="14" t="s">
        <v>193</v>
      </c>
      <c r="C97" s="15"/>
      <c r="D97" s="15"/>
      <c r="E97" s="15"/>
      <c r="F97" s="15"/>
      <c r="G97" s="15"/>
      <c r="H97" s="16"/>
      <c r="I97" s="17"/>
      <c r="J97" s="5"/>
    </row>
    <row r="98" spans="1:10" ht="13.15" customHeight="1">
      <c r="A98" s="5"/>
      <c r="B98" s="14" t="s">
        <v>194</v>
      </c>
      <c r="C98" s="15"/>
      <c r="D98" s="15"/>
      <c r="E98" s="15"/>
      <c r="F98" s="5"/>
      <c r="G98" s="16"/>
      <c r="H98" s="16"/>
      <c r="I98" s="17"/>
      <c r="J98" s="5"/>
    </row>
    <row r="99" spans="1:10" ht="13.15" customHeight="1">
      <c r="A99" s="18" t="s">
        <v>862</v>
      </c>
      <c r="B99" s="19" t="s">
        <v>863</v>
      </c>
      <c r="C99" s="15" t="s">
        <v>864</v>
      </c>
      <c r="D99" s="15" t="s">
        <v>198</v>
      </c>
      <c r="E99" s="20">
        <v>900</v>
      </c>
      <c r="F99" s="21">
        <v>8993.1239999999998</v>
      </c>
      <c r="G99" s="22">
        <v>4.0899999999999999E-2</v>
      </c>
      <c r="H99" s="31">
        <v>7.6052999999999996E-2</v>
      </c>
      <c r="I99" s="24"/>
      <c r="J99" s="5"/>
    </row>
    <row r="100" spans="1:10" ht="13.15" customHeight="1">
      <c r="A100" s="18" t="s">
        <v>1507</v>
      </c>
      <c r="B100" s="19" t="s">
        <v>1508</v>
      </c>
      <c r="C100" s="15" t="s">
        <v>1509</v>
      </c>
      <c r="D100" s="15" t="s">
        <v>236</v>
      </c>
      <c r="E100" s="20">
        <v>5000000</v>
      </c>
      <c r="F100" s="21">
        <v>5037.83</v>
      </c>
      <c r="G100" s="22">
        <v>2.29E-2</v>
      </c>
      <c r="H100" s="31">
        <v>7.5881000000000004E-2</v>
      </c>
      <c r="I100" s="24"/>
      <c r="J100" s="5"/>
    </row>
    <row r="101" spans="1:10" ht="13.15" customHeight="1">
      <c r="A101" s="18" t="s">
        <v>1510</v>
      </c>
      <c r="B101" s="19" t="s">
        <v>1511</v>
      </c>
      <c r="C101" s="15" t="s">
        <v>1512</v>
      </c>
      <c r="D101" s="15" t="s">
        <v>1513</v>
      </c>
      <c r="E101" s="20">
        <v>500</v>
      </c>
      <c r="F101" s="21">
        <v>4999.88</v>
      </c>
      <c r="G101" s="22">
        <v>2.2700000000000001E-2</v>
      </c>
      <c r="H101" s="31">
        <v>8.5836999999999997E-2</v>
      </c>
      <c r="I101" s="24"/>
      <c r="J101" s="5"/>
    </row>
    <row r="102" spans="1:10" ht="13.15" customHeight="1">
      <c r="A102" s="18" t="s">
        <v>880</v>
      </c>
      <c r="B102" s="19" t="s">
        <v>881</v>
      </c>
      <c r="C102" s="15" t="s">
        <v>882</v>
      </c>
      <c r="D102" s="15" t="s">
        <v>883</v>
      </c>
      <c r="E102" s="20">
        <v>300</v>
      </c>
      <c r="F102" s="21">
        <v>3004.38</v>
      </c>
      <c r="G102" s="22">
        <v>1.37E-2</v>
      </c>
      <c r="H102" s="31">
        <v>7.0000000000000007E-2</v>
      </c>
      <c r="I102" s="24"/>
      <c r="J102" s="5"/>
    </row>
    <row r="103" spans="1:10" ht="13.15" customHeight="1">
      <c r="A103" s="18" t="s">
        <v>1514</v>
      </c>
      <c r="B103" s="19" t="s">
        <v>1515</v>
      </c>
      <c r="C103" s="15" t="s">
        <v>1516</v>
      </c>
      <c r="D103" s="15" t="s">
        <v>214</v>
      </c>
      <c r="E103" s="20">
        <v>300</v>
      </c>
      <c r="F103" s="21">
        <v>2990.3789999999999</v>
      </c>
      <c r="G103" s="22">
        <v>1.3599999999999999E-2</v>
      </c>
      <c r="H103" s="31">
        <v>7.6593999999999995E-2</v>
      </c>
      <c r="I103" s="24"/>
      <c r="J103" s="5"/>
    </row>
    <row r="104" spans="1:10" ht="13.15" customHeight="1">
      <c r="A104" s="18" t="s">
        <v>1517</v>
      </c>
      <c r="B104" s="19" t="s">
        <v>1518</v>
      </c>
      <c r="C104" s="15" t="s">
        <v>1519</v>
      </c>
      <c r="D104" s="15" t="s">
        <v>198</v>
      </c>
      <c r="E104" s="20">
        <v>2500</v>
      </c>
      <c r="F104" s="21">
        <v>2500.7624999999998</v>
      </c>
      <c r="G104" s="22">
        <v>1.14E-2</v>
      </c>
      <c r="H104" s="31">
        <v>7.5690999999999994E-2</v>
      </c>
      <c r="I104" s="24"/>
      <c r="J104" s="5"/>
    </row>
    <row r="105" spans="1:10" ht="13.15" customHeight="1">
      <c r="A105" s="18" t="s">
        <v>282</v>
      </c>
      <c r="B105" s="19" t="s">
        <v>283</v>
      </c>
      <c r="C105" s="15" t="s">
        <v>284</v>
      </c>
      <c r="D105" s="15" t="s">
        <v>198</v>
      </c>
      <c r="E105" s="20">
        <v>250</v>
      </c>
      <c r="F105" s="21">
        <v>2497.0974999999999</v>
      </c>
      <c r="G105" s="22">
        <v>1.14E-2</v>
      </c>
      <c r="H105" s="31">
        <v>7.9949000000000006E-2</v>
      </c>
      <c r="I105" s="24"/>
      <c r="J105" s="5"/>
    </row>
    <row r="106" spans="1:10" ht="13.15" customHeight="1">
      <c r="A106" s="18" t="s">
        <v>252</v>
      </c>
      <c r="B106" s="19" t="s">
        <v>253</v>
      </c>
      <c r="C106" s="15" t="s">
        <v>254</v>
      </c>
      <c r="D106" s="15" t="s">
        <v>198</v>
      </c>
      <c r="E106" s="20">
        <v>250</v>
      </c>
      <c r="F106" s="21">
        <v>2485.6624999999999</v>
      </c>
      <c r="G106" s="22">
        <v>1.1299999999999999E-2</v>
      </c>
      <c r="H106" s="31">
        <v>7.6207999999999998E-2</v>
      </c>
      <c r="I106" s="24"/>
      <c r="J106" s="5"/>
    </row>
    <row r="107" spans="1:10" ht="13.15" customHeight="1">
      <c r="A107" s="18" t="s">
        <v>850</v>
      </c>
      <c r="B107" s="19" t="s">
        <v>851</v>
      </c>
      <c r="C107" s="15" t="s">
        <v>852</v>
      </c>
      <c r="D107" s="15" t="s">
        <v>198</v>
      </c>
      <c r="E107" s="20">
        <v>250</v>
      </c>
      <c r="F107" s="21">
        <v>2484.6525000000001</v>
      </c>
      <c r="G107" s="22">
        <v>1.1299999999999999E-2</v>
      </c>
      <c r="H107" s="31">
        <v>7.8912999999999997E-2</v>
      </c>
      <c r="I107" s="24"/>
      <c r="J107" s="5"/>
    </row>
    <row r="108" spans="1:10" ht="13.15" customHeight="1">
      <c r="A108" s="18" t="s">
        <v>218</v>
      </c>
      <c r="B108" s="19" t="s">
        <v>219</v>
      </c>
      <c r="C108" s="15" t="s">
        <v>220</v>
      </c>
      <c r="D108" s="15" t="s">
        <v>214</v>
      </c>
      <c r="E108" s="20">
        <v>250</v>
      </c>
      <c r="F108" s="21">
        <v>2463.31</v>
      </c>
      <c r="G108" s="22">
        <v>1.12E-2</v>
      </c>
      <c r="H108" s="31">
        <v>7.6593999999999995E-2</v>
      </c>
      <c r="I108" s="24"/>
      <c r="J108" s="5"/>
    </row>
    <row r="109" spans="1:10" ht="13.15" customHeight="1">
      <c r="A109" s="18" t="s">
        <v>1520</v>
      </c>
      <c r="B109" s="19" t="s">
        <v>1521</v>
      </c>
      <c r="C109" s="15" t="s">
        <v>1522</v>
      </c>
      <c r="D109" s="15" t="s">
        <v>1513</v>
      </c>
      <c r="E109" s="20">
        <v>150</v>
      </c>
      <c r="F109" s="21">
        <v>1482.867</v>
      </c>
      <c r="G109" s="22">
        <v>6.7000000000000002E-3</v>
      </c>
      <c r="H109" s="31">
        <v>8.4064E-2</v>
      </c>
      <c r="I109" s="24"/>
      <c r="J109" s="5"/>
    </row>
    <row r="110" spans="1:10" ht="13.15" customHeight="1">
      <c r="A110" s="18" t="s">
        <v>1523</v>
      </c>
      <c r="B110" s="19" t="s">
        <v>1524</v>
      </c>
      <c r="C110" s="15" t="s">
        <v>1525</v>
      </c>
      <c r="D110" s="15" t="s">
        <v>1513</v>
      </c>
      <c r="E110" s="20">
        <v>15</v>
      </c>
      <c r="F110" s="21">
        <v>1477.9079999999999</v>
      </c>
      <c r="G110" s="22">
        <v>6.7000000000000002E-3</v>
      </c>
      <c r="H110" s="31">
        <v>7.8737500000000002E-2</v>
      </c>
      <c r="I110" s="41">
        <v>8.1267735999999993E-2</v>
      </c>
      <c r="J110" s="5"/>
    </row>
    <row r="111" spans="1:10" ht="13.15" customHeight="1">
      <c r="A111" s="18" t="s">
        <v>1526</v>
      </c>
      <c r="B111" s="19" t="s">
        <v>1527</v>
      </c>
      <c r="C111" s="15" t="s">
        <v>1528</v>
      </c>
      <c r="D111" s="15" t="s">
        <v>1529</v>
      </c>
      <c r="E111" s="20">
        <v>150</v>
      </c>
      <c r="F111" s="21">
        <v>1473.5219999999999</v>
      </c>
      <c r="G111" s="22">
        <v>6.7000000000000002E-3</v>
      </c>
      <c r="H111" s="31">
        <v>8.4900000000000003E-2</v>
      </c>
      <c r="I111" s="41"/>
      <c r="J111" s="5"/>
    </row>
    <row r="112" spans="1:10" ht="13.15" customHeight="1">
      <c r="A112" s="18" t="s">
        <v>1530</v>
      </c>
      <c r="B112" s="19" t="s">
        <v>1531</v>
      </c>
      <c r="C112" s="15" t="s">
        <v>1532</v>
      </c>
      <c r="D112" s="15" t="s">
        <v>1533</v>
      </c>
      <c r="E112" s="20">
        <v>110</v>
      </c>
      <c r="F112" s="21">
        <v>1098.9703999999999</v>
      </c>
      <c r="G112" s="22">
        <v>5.0000000000000001E-3</v>
      </c>
      <c r="H112" s="31">
        <v>0.108599</v>
      </c>
      <c r="I112" s="41"/>
      <c r="J112" s="5"/>
    </row>
    <row r="113" spans="1:10" ht="13.15" customHeight="1">
      <c r="A113" s="18" t="s">
        <v>1534</v>
      </c>
      <c r="B113" s="19" t="s">
        <v>1535</v>
      </c>
      <c r="C113" s="15" t="s">
        <v>1536</v>
      </c>
      <c r="D113" s="15" t="s">
        <v>236</v>
      </c>
      <c r="E113" s="20">
        <v>1000000</v>
      </c>
      <c r="F113" s="21">
        <v>1002.174</v>
      </c>
      <c r="G113" s="22">
        <v>4.5999999999999999E-3</v>
      </c>
      <c r="H113" s="31">
        <v>7.6148999999999994E-2</v>
      </c>
      <c r="I113" s="41"/>
      <c r="J113" s="5"/>
    </row>
    <row r="114" spans="1:10" ht="13.15" customHeight="1">
      <c r="A114" s="18" t="s">
        <v>1537</v>
      </c>
      <c r="B114" s="19" t="s">
        <v>1538</v>
      </c>
      <c r="C114" s="15" t="s">
        <v>1539</v>
      </c>
      <c r="D114" s="15" t="s">
        <v>236</v>
      </c>
      <c r="E114" s="20">
        <v>1000000</v>
      </c>
      <c r="F114" s="21">
        <v>1002.074</v>
      </c>
      <c r="G114" s="22">
        <v>4.5999999999999999E-3</v>
      </c>
      <c r="H114" s="31">
        <v>7.6148999999999994E-2</v>
      </c>
      <c r="I114" s="41"/>
      <c r="J114" s="5"/>
    </row>
    <row r="115" spans="1:10" ht="13.15" customHeight="1">
      <c r="A115" s="18" t="s">
        <v>1540</v>
      </c>
      <c r="B115" s="19" t="s">
        <v>1541</v>
      </c>
      <c r="C115" s="15" t="s">
        <v>1542</v>
      </c>
      <c r="D115" s="15" t="s">
        <v>1543</v>
      </c>
      <c r="E115" s="20">
        <v>100</v>
      </c>
      <c r="F115" s="21">
        <v>998.26199999999994</v>
      </c>
      <c r="G115" s="22">
        <v>4.4999999999999997E-3</v>
      </c>
      <c r="H115" s="31">
        <v>0.10290100000000001</v>
      </c>
      <c r="I115" s="41"/>
      <c r="J115" s="5"/>
    </row>
    <row r="116" spans="1:10" ht="13.15" customHeight="1">
      <c r="A116" s="18" t="s">
        <v>1005</v>
      </c>
      <c r="B116" s="19" t="s">
        <v>1006</v>
      </c>
      <c r="C116" s="15" t="s">
        <v>1007</v>
      </c>
      <c r="D116" s="15" t="s">
        <v>198</v>
      </c>
      <c r="E116" s="20">
        <v>100</v>
      </c>
      <c r="F116" s="21">
        <v>992.90200000000004</v>
      </c>
      <c r="G116" s="22">
        <v>4.4999999999999997E-3</v>
      </c>
      <c r="H116" s="31">
        <v>7.9000000000000001E-2</v>
      </c>
      <c r="I116" s="41"/>
      <c r="J116" s="5"/>
    </row>
    <row r="117" spans="1:10" ht="13.15" customHeight="1">
      <c r="A117" s="18" t="s">
        <v>211</v>
      </c>
      <c r="B117" s="19" t="s">
        <v>212</v>
      </c>
      <c r="C117" s="15" t="s">
        <v>213</v>
      </c>
      <c r="D117" s="15" t="s">
        <v>214</v>
      </c>
      <c r="E117" s="20">
        <v>100</v>
      </c>
      <c r="F117" s="21">
        <v>986.85599999999999</v>
      </c>
      <c r="G117" s="22">
        <v>4.4999999999999997E-3</v>
      </c>
      <c r="H117" s="31">
        <v>7.7243999999999993E-2</v>
      </c>
      <c r="I117" s="41"/>
      <c r="J117" s="5"/>
    </row>
    <row r="118" spans="1:10" ht="13.15" customHeight="1">
      <c r="A118" s="18" t="s">
        <v>1375</v>
      </c>
      <c r="B118" s="19" t="s">
        <v>1376</v>
      </c>
      <c r="C118" s="15" t="s">
        <v>1377</v>
      </c>
      <c r="D118" s="15" t="s">
        <v>198</v>
      </c>
      <c r="E118" s="20">
        <v>20</v>
      </c>
      <c r="F118" s="21">
        <v>197.72319999999999</v>
      </c>
      <c r="G118" s="22">
        <v>8.9999999999999998E-4</v>
      </c>
      <c r="H118" s="31">
        <v>7.5999999999999998E-2</v>
      </c>
      <c r="I118" s="41"/>
      <c r="J118" s="5"/>
    </row>
    <row r="119" spans="1:10" ht="13.15" customHeight="1">
      <c r="A119" s="18" t="s">
        <v>1544</v>
      </c>
      <c r="B119" s="19" t="s">
        <v>1545</v>
      </c>
      <c r="C119" s="15" t="s">
        <v>1546</v>
      </c>
      <c r="D119" s="15" t="s">
        <v>1547</v>
      </c>
      <c r="E119" s="20">
        <v>10</v>
      </c>
      <c r="F119" s="21">
        <v>100.7051</v>
      </c>
      <c r="G119" s="22">
        <v>5.0000000000000001E-4</v>
      </c>
      <c r="H119" s="31">
        <v>8.0499000000000001E-2</v>
      </c>
      <c r="I119" s="41"/>
      <c r="J119" s="5"/>
    </row>
    <row r="120" spans="1:10" ht="13.15" customHeight="1">
      <c r="A120" s="5"/>
      <c r="B120" s="14" t="s">
        <v>179</v>
      </c>
      <c r="C120" s="15"/>
      <c r="D120" s="15"/>
      <c r="E120" s="15"/>
      <c r="F120" s="25">
        <v>48271.041700000002</v>
      </c>
      <c r="G120" s="26">
        <v>0.21959999999999999</v>
      </c>
      <c r="H120" s="27"/>
      <c r="I120" s="28"/>
      <c r="J120" s="5"/>
    </row>
    <row r="121" spans="1:10" ht="13.15" customHeight="1">
      <c r="A121" s="5"/>
      <c r="B121" s="29" t="s">
        <v>464</v>
      </c>
      <c r="C121" s="2"/>
      <c r="D121" s="2"/>
      <c r="E121" s="2"/>
      <c r="F121" s="27" t="s">
        <v>465</v>
      </c>
      <c r="G121" s="27" t="s">
        <v>465</v>
      </c>
      <c r="H121" s="27"/>
      <c r="I121" s="28"/>
      <c r="J121" s="5"/>
    </row>
    <row r="122" spans="1:10" ht="13.15" customHeight="1">
      <c r="A122" s="5"/>
      <c r="B122" s="29" t="s">
        <v>179</v>
      </c>
      <c r="C122" s="2"/>
      <c r="D122" s="2"/>
      <c r="E122" s="2"/>
      <c r="F122" s="27" t="s">
        <v>465</v>
      </c>
      <c r="G122" s="27" t="s">
        <v>465</v>
      </c>
      <c r="H122" s="27"/>
      <c r="I122" s="28"/>
      <c r="J122" s="5"/>
    </row>
    <row r="123" spans="1:10" ht="13.15" customHeight="1">
      <c r="A123" s="5"/>
      <c r="B123" s="29" t="s">
        <v>180</v>
      </c>
      <c r="C123" s="30"/>
      <c r="D123" s="2"/>
      <c r="E123" s="30"/>
      <c r="F123" s="25">
        <v>48271.041700000002</v>
      </c>
      <c r="G123" s="26">
        <v>0.21959999999999999</v>
      </c>
      <c r="H123" s="27"/>
      <c r="I123" s="28"/>
      <c r="J123" s="5"/>
    </row>
    <row r="124" spans="1:10" ht="13.15" customHeight="1">
      <c r="A124" s="5"/>
      <c r="B124" s="14" t="s">
        <v>1031</v>
      </c>
      <c r="C124" s="15"/>
      <c r="D124" s="15"/>
      <c r="E124" s="15"/>
      <c r="F124" s="15"/>
      <c r="G124" s="15"/>
      <c r="H124" s="16"/>
      <c r="I124" s="17"/>
      <c r="J124" s="5"/>
    </row>
    <row r="125" spans="1:10" ht="13.15" customHeight="1">
      <c r="A125" s="5"/>
      <c r="B125" s="14" t="s">
        <v>1548</v>
      </c>
      <c r="C125" s="15"/>
      <c r="D125" s="15"/>
      <c r="E125" s="15"/>
      <c r="F125" s="5"/>
      <c r="G125" s="16"/>
      <c r="H125" s="16"/>
      <c r="I125" s="17"/>
      <c r="J125" s="5"/>
    </row>
    <row r="126" spans="1:10" ht="13.15" customHeight="1">
      <c r="A126" s="18" t="s">
        <v>1549</v>
      </c>
      <c r="B126" s="19" t="s">
        <v>1550</v>
      </c>
      <c r="C126" s="15" t="s">
        <v>1551</v>
      </c>
      <c r="D126" s="15" t="s">
        <v>236</v>
      </c>
      <c r="E126" s="20">
        <v>7000000</v>
      </c>
      <c r="F126" s="21">
        <v>6824.8109999999997</v>
      </c>
      <c r="G126" s="22">
        <v>3.1E-2</v>
      </c>
      <c r="H126" s="31">
        <v>6.6450999999999996E-2</v>
      </c>
      <c r="I126" s="41"/>
      <c r="J126" s="5"/>
    </row>
    <row r="127" spans="1:10" ht="13.15" customHeight="1">
      <c r="A127" s="18" t="s">
        <v>1552</v>
      </c>
      <c r="B127" s="19" t="s">
        <v>1553</v>
      </c>
      <c r="C127" s="15" t="s">
        <v>1554</v>
      </c>
      <c r="D127" s="15" t="s">
        <v>236</v>
      </c>
      <c r="E127" s="20">
        <v>3500000</v>
      </c>
      <c r="F127" s="21">
        <v>3420.9070000000002</v>
      </c>
      <c r="G127" s="22">
        <v>1.5599999999999999E-2</v>
      </c>
      <c r="H127" s="31">
        <v>6.6449999999999995E-2</v>
      </c>
      <c r="I127" s="41"/>
      <c r="J127" s="5"/>
    </row>
    <row r="128" spans="1:10" ht="13.15" customHeight="1">
      <c r="A128" s="18" t="s">
        <v>1555</v>
      </c>
      <c r="B128" s="19" t="s">
        <v>1556</v>
      </c>
      <c r="C128" s="15" t="s">
        <v>1557</v>
      </c>
      <c r="D128" s="15" t="s">
        <v>236</v>
      </c>
      <c r="E128" s="20">
        <v>1500000</v>
      </c>
      <c r="F128" s="21">
        <v>1488.8969999999999</v>
      </c>
      <c r="G128" s="22">
        <v>6.7999999999999996E-3</v>
      </c>
      <c r="H128" s="31">
        <v>6.3298999999999994E-2</v>
      </c>
      <c r="I128" s="41"/>
      <c r="J128" s="5"/>
    </row>
    <row r="129" spans="1:10" ht="13.15" customHeight="1">
      <c r="A129" s="18" t="s">
        <v>1558</v>
      </c>
      <c r="B129" s="19" t="s">
        <v>1559</v>
      </c>
      <c r="C129" s="15" t="s">
        <v>1560</v>
      </c>
      <c r="D129" s="15" t="s">
        <v>236</v>
      </c>
      <c r="E129" s="20">
        <v>1500000</v>
      </c>
      <c r="F129" s="21">
        <v>1464.279</v>
      </c>
      <c r="G129" s="22">
        <v>6.7000000000000002E-3</v>
      </c>
      <c r="H129" s="31">
        <v>6.6449999999999995E-2</v>
      </c>
      <c r="I129" s="41"/>
      <c r="J129" s="5"/>
    </row>
    <row r="130" spans="1:10" ht="13.15" customHeight="1">
      <c r="A130" s="18" t="s">
        <v>1561</v>
      </c>
      <c r="B130" s="19" t="s">
        <v>1562</v>
      </c>
      <c r="C130" s="15" t="s">
        <v>1563</v>
      </c>
      <c r="D130" s="15" t="s">
        <v>236</v>
      </c>
      <c r="E130" s="20">
        <v>500000</v>
      </c>
      <c r="F130" s="21">
        <v>497.50599999999997</v>
      </c>
      <c r="G130" s="22">
        <v>2.3E-3</v>
      </c>
      <c r="H130" s="31">
        <v>6.3101000000000004E-2</v>
      </c>
      <c r="I130" s="41"/>
      <c r="J130" s="5"/>
    </row>
    <row r="131" spans="1:10" ht="13.15" customHeight="1">
      <c r="A131" s="5"/>
      <c r="B131" s="14" t="s">
        <v>179</v>
      </c>
      <c r="C131" s="15"/>
      <c r="D131" s="15"/>
      <c r="E131" s="15"/>
      <c r="F131" s="25">
        <v>13696.4</v>
      </c>
      <c r="G131" s="26">
        <v>6.2300000000000001E-2</v>
      </c>
      <c r="H131" s="27"/>
      <c r="I131" s="28"/>
      <c r="J131" s="5"/>
    </row>
    <row r="132" spans="1:10" ht="13.15" customHeight="1">
      <c r="A132" s="5"/>
      <c r="B132" s="29" t="s">
        <v>180</v>
      </c>
      <c r="C132" s="30"/>
      <c r="D132" s="2"/>
      <c r="E132" s="30"/>
      <c r="F132" s="25">
        <v>13696.4</v>
      </c>
      <c r="G132" s="26">
        <v>6.2300000000000001E-2</v>
      </c>
      <c r="H132" s="27"/>
      <c r="I132" s="28"/>
      <c r="J132" s="5"/>
    </row>
    <row r="133" spans="1:10" ht="13.15" customHeight="1">
      <c r="A133" s="5"/>
      <c r="B133" s="14" t="s">
        <v>181</v>
      </c>
      <c r="C133" s="15"/>
      <c r="D133" s="15"/>
      <c r="E133" s="15"/>
      <c r="F133" s="15"/>
      <c r="G133" s="15"/>
      <c r="H133" s="16"/>
      <c r="I133" s="17"/>
      <c r="J133" s="5"/>
    </row>
    <row r="134" spans="1:10" ht="13.15" customHeight="1">
      <c r="A134" s="18" t="s">
        <v>182</v>
      </c>
      <c r="B134" s="19" t="s">
        <v>183</v>
      </c>
      <c r="C134" s="15"/>
      <c r="D134" s="15"/>
      <c r="E134" s="20"/>
      <c r="F134" s="21">
        <v>7990.62</v>
      </c>
      <c r="G134" s="22">
        <v>3.6299999999999999E-2</v>
      </c>
      <c r="H134" s="31">
        <v>6.4415529361265364E-2</v>
      </c>
      <c r="I134" s="41"/>
      <c r="J134" s="5"/>
    </row>
    <row r="135" spans="1:10" ht="13.15" customHeight="1">
      <c r="A135" s="5"/>
      <c r="B135" s="14" t="s">
        <v>179</v>
      </c>
      <c r="C135" s="15"/>
      <c r="D135" s="15"/>
      <c r="E135" s="15"/>
      <c r="F135" s="25">
        <v>7990.62</v>
      </c>
      <c r="G135" s="26">
        <v>3.6299999999999999E-2</v>
      </c>
      <c r="H135" s="27"/>
      <c r="I135" s="28"/>
      <c r="J135" s="5"/>
    </row>
    <row r="136" spans="1:10" ht="13.15" customHeight="1">
      <c r="A136" s="5"/>
      <c r="B136" s="29" t="s">
        <v>180</v>
      </c>
      <c r="C136" s="30"/>
      <c r="D136" s="2"/>
      <c r="E136" s="30"/>
      <c r="F136" s="25">
        <v>7990.62</v>
      </c>
      <c r="G136" s="26">
        <v>3.6299999999999999E-2</v>
      </c>
      <c r="H136" s="27"/>
      <c r="I136" s="28"/>
      <c r="J136" s="5"/>
    </row>
    <row r="137" spans="1:10" ht="13.15" customHeight="1">
      <c r="A137" s="5"/>
      <c r="B137" s="29" t="s">
        <v>184</v>
      </c>
      <c r="C137" s="15"/>
      <c r="D137" s="2"/>
      <c r="E137" s="15"/>
      <c r="F137" s="32">
        <v>33677.186399999999</v>
      </c>
      <c r="G137" s="26">
        <v>0.1532</v>
      </c>
      <c r="H137" s="27"/>
      <c r="I137" s="28"/>
      <c r="J137" s="5"/>
    </row>
    <row r="138" spans="1:10" ht="13.15" customHeight="1">
      <c r="A138" s="5"/>
      <c r="B138" s="33" t="s">
        <v>185</v>
      </c>
      <c r="C138" s="34"/>
      <c r="D138" s="34"/>
      <c r="E138" s="34"/>
      <c r="F138" s="35">
        <v>219844.73</v>
      </c>
      <c r="G138" s="36">
        <v>1</v>
      </c>
      <c r="H138" s="37"/>
      <c r="I138" s="38"/>
      <c r="J138" s="5"/>
    </row>
    <row r="139" spans="1:10" ht="13.15" customHeight="1">
      <c r="A139" s="5"/>
      <c r="B139" s="7"/>
      <c r="C139" s="5"/>
      <c r="D139" s="5"/>
      <c r="E139" s="5"/>
      <c r="F139" s="5"/>
      <c r="G139" s="5"/>
      <c r="H139" s="5"/>
      <c r="I139" s="5"/>
      <c r="J139" s="5"/>
    </row>
    <row r="140" spans="1:10" ht="13.15" customHeight="1">
      <c r="A140" s="5"/>
      <c r="B140" s="4" t="s">
        <v>186</v>
      </c>
      <c r="C140" s="5"/>
      <c r="D140" s="5"/>
      <c r="E140" s="5"/>
      <c r="F140" s="5"/>
      <c r="G140" s="5"/>
      <c r="H140" s="5"/>
      <c r="I140" s="5"/>
      <c r="J140" s="5"/>
    </row>
    <row r="141" spans="1:10" ht="13.15" customHeight="1">
      <c r="A141" s="5"/>
      <c r="B141" s="4" t="s">
        <v>467</v>
      </c>
      <c r="C141" s="5"/>
      <c r="D141" s="5"/>
      <c r="E141" s="5"/>
      <c r="F141" s="5"/>
      <c r="G141" s="5"/>
      <c r="H141" s="5"/>
      <c r="I141" s="5"/>
      <c r="J141" s="5"/>
    </row>
    <row r="142" spans="1:10" ht="13.15" customHeight="1">
      <c r="A142" s="5"/>
      <c r="B142" s="4" t="s">
        <v>468</v>
      </c>
      <c r="C142" s="5"/>
      <c r="D142" s="5"/>
      <c r="E142" s="5"/>
      <c r="F142" s="5"/>
      <c r="G142" s="5"/>
      <c r="H142" s="5"/>
      <c r="I142" s="5"/>
      <c r="J142" s="5"/>
    </row>
    <row r="143" spans="1:10" ht="13.15" customHeight="1">
      <c r="A143" s="5"/>
      <c r="B143" s="4" t="s">
        <v>187</v>
      </c>
      <c r="C143" s="5"/>
      <c r="D143" s="5"/>
      <c r="E143" s="5"/>
      <c r="F143" s="5"/>
      <c r="G143" s="5"/>
      <c r="H143" s="5"/>
      <c r="I143" s="5"/>
      <c r="J143" s="5"/>
    </row>
    <row r="144" spans="1:10" ht="25.9" customHeight="1">
      <c r="A144" s="5"/>
      <c r="B144" s="57" t="s">
        <v>188</v>
      </c>
      <c r="C144" s="57"/>
      <c r="D144" s="57"/>
      <c r="E144" s="57"/>
      <c r="F144" s="57"/>
      <c r="G144" s="57"/>
      <c r="H144" s="57"/>
      <c r="I144" s="57"/>
      <c r="J144" s="5"/>
    </row>
    <row r="145" spans="1:10" ht="13.15" customHeight="1">
      <c r="A145" s="5"/>
      <c r="B145" s="57"/>
      <c r="C145" s="57"/>
      <c r="D145" s="57"/>
      <c r="E145" s="57"/>
      <c r="F145" s="57"/>
      <c r="G145" s="57"/>
      <c r="H145" s="57"/>
      <c r="I145" s="57"/>
      <c r="J145" s="5"/>
    </row>
    <row r="146" spans="1:10" ht="13.15" customHeight="1">
      <c r="A146" s="5"/>
      <c r="B146" s="57"/>
      <c r="C146" s="57"/>
      <c r="D146" s="57"/>
      <c r="E146" s="57"/>
      <c r="F146" s="57"/>
      <c r="G146" s="57"/>
      <c r="H146" s="57"/>
      <c r="I146" s="57"/>
      <c r="J146" s="5"/>
    </row>
    <row r="147" spans="1:10" ht="13.15" customHeight="1">
      <c r="A147" s="5"/>
      <c r="B147" s="5"/>
      <c r="C147" s="58" t="s">
        <v>1564</v>
      </c>
      <c r="D147" s="58"/>
      <c r="E147" s="58"/>
      <c r="F147" s="58"/>
      <c r="G147" s="5"/>
      <c r="H147" s="5"/>
      <c r="I147" s="5"/>
      <c r="J147" s="5"/>
    </row>
    <row r="148" spans="1:10" ht="13.15" customHeight="1">
      <c r="A148" s="5"/>
      <c r="B148" s="39" t="s">
        <v>190</v>
      </c>
      <c r="C148" s="58" t="s">
        <v>191</v>
      </c>
      <c r="D148" s="58"/>
      <c r="E148" s="58"/>
      <c r="F148" s="58"/>
      <c r="G148" s="5"/>
      <c r="H148" s="5"/>
      <c r="I148" s="5"/>
      <c r="J148" s="5"/>
    </row>
    <row r="149" spans="1:10" ht="121.15" customHeight="1">
      <c r="A149" s="5"/>
      <c r="B149" s="5"/>
      <c r="C149" s="56"/>
      <c r="D149" s="56"/>
      <c r="E149" s="5"/>
      <c r="F149" s="5"/>
      <c r="G149" s="5"/>
      <c r="H149" s="5"/>
      <c r="I149" s="5"/>
      <c r="J149" s="5"/>
    </row>
  </sheetData>
  <mergeCells count="6">
    <mergeCell ref="C149:D149"/>
    <mergeCell ref="B144:I144"/>
    <mergeCell ref="B145:I145"/>
    <mergeCell ref="B146:I146"/>
    <mergeCell ref="C147:F147"/>
    <mergeCell ref="C148:F148"/>
  </mergeCells>
  <hyperlinks>
    <hyperlink ref="A1" location="AxisBalancedAdvantageFund" display="AXISDEF"/>
    <hyperlink ref="B1" location="AxisBalancedAdvantageFund" display="Axis Balanced Advantage Fund"/>
  </hyperlinks>
  <pageMargins left="0" right="0" top="0" bottom="0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outlinePr summaryBelow="0"/>
  </sheetPr>
  <dimension ref="A1:J208"/>
  <sheetViews>
    <sheetView topLeftCell="A174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29</v>
      </c>
      <c r="B1" s="4" t="s">
        <v>30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477</v>
      </c>
      <c r="B7" s="19" t="s">
        <v>478</v>
      </c>
      <c r="C7" s="15" t="s">
        <v>479</v>
      </c>
      <c r="D7" s="15" t="s">
        <v>476</v>
      </c>
      <c r="E7" s="20">
        <v>2367400</v>
      </c>
      <c r="F7" s="21">
        <v>19694.400600000001</v>
      </c>
      <c r="G7" s="22">
        <v>6.1100000000000002E-2</v>
      </c>
      <c r="H7" s="23"/>
      <c r="I7" s="24"/>
      <c r="J7" s="5"/>
    </row>
    <row r="8" spans="1:10" ht="13.15" customHeight="1">
      <c r="A8" s="18" t="s">
        <v>480</v>
      </c>
      <c r="B8" s="19" t="s">
        <v>481</v>
      </c>
      <c r="C8" s="15" t="s">
        <v>482</v>
      </c>
      <c r="D8" s="15" t="s">
        <v>476</v>
      </c>
      <c r="E8" s="20">
        <v>1028800</v>
      </c>
      <c r="F8" s="21">
        <v>17808.527999999998</v>
      </c>
      <c r="G8" s="22">
        <v>5.5199999999999999E-2</v>
      </c>
      <c r="H8" s="23"/>
      <c r="I8" s="24"/>
      <c r="J8" s="5"/>
    </row>
    <row r="9" spans="1:10" ht="13.15" customHeight="1">
      <c r="A9" s="18" t="s">
        <v>567</v>
      </c>
      <c r="B9" s="19" t="s">
        <v>568</v>
      </c>
      <c r="C9" s="15" t="s">
        <v>569</v>
      </c>
      <c r="D9" s="15" t="s">
        <v>520</v>
      </c>
      <c r="E9" s="20">
        <v>530400</v>
      </c>
      <c r="F9" s="21">
        <v>13912.1268</v>
      </c>
      <c r="G9" s="22">
        <v>4.3099999999999999E-2</v>
      </c>
      <c r="H9" s="23"/>
      <c r="I9" s="24"/>
      <c r="J9" s="5"/>
    </row>
    <row r="10" spans="1:10" ht="13.15" customHeight="1">
      <c r="A10" s="18" t="s">
        <v>543</v>
      </c>
      <c r="B10" s="19" t="s">
        <v>544</v>
      </c>
      <c r="C10" s="15" t="s">
        <v>545</v>
      </c>
      <c r="D10" s="15" t="s">
        <v>546</v>
      </c>
      <c r="E10" s="20">
        <v>2932200</v>
      </c>
      <c r="F10" s="21">
        <v>11763.9864</v>
      </c>
      <c r="G10" s="22">
        <v>3.6499999999999998E-2</v>
      </c>
      <c r="H10" s="23"/>
      <c r="I10" s="24"/>
      <c r="J10" s="5"/>
    </row>
    <row r="11" spans="1:10" ht="13.15" customHeight="1">
      <c r="A11" s="18" t="s">
        <v>532</v>
      </c>
      <c r="B11" s="19" t="s">
        <v>533</v>
      </c>
      <c r="C11" s="15" t="s">
        <v>534</v>
      </c>
      <c r="D11" s="15" t="s">
        <v>535</v>
      </c>
      <c r="E11" s="20">
        <v>479000</v>
      </c>
      <c r="F11" s="21">
        <v>11274.941500000001</v>
      </c>
      <c r="G11" s="22">
        <v>3.5000000000000003E-2</v>
      </c>
      <c r="H11" s="23"/>
      <c r="I11" s="24"/>
      <c r="J11" s="5"/>
    </row>
    <row r="12" spans="1:10" ht="13.15" customHeight="1">
      <c r="A12" s="18" t="s">
        <v>517</v>
      </c>
      <c r="B12" s="19" t="s">
        <v>518</v>
      </c>
      <c r="C12" s="15" t="s">
        <v>519</v>
      </c>
      <c r="D12" s="15" t="s">
        <v>520</v>
      </c>
      <c r="E12" s="20">
        <v>190750</v>
      </c>
      <c r="F12" s="21">
        <v>11228.308000000001</v>
      </c>
      <c r="G12" s="22">
        <v>3.4799999999999998E-2</v>
      </c>
      <c r="H12" s="23"/>
      <c r="I12" s="24"/>
      <c r="J12" s="5"/>
    </row>
    <row r="13" spans="1:10" ht="13.15" customHeight="1">
      <c r="A13" s="18" t="s">
        <v>729</v>
      </c>
      <c r="B13" s="19" t="s">
        <v>730</v>
      </c>
      <c r="C13" s="15" t="s">
        <v>731</v>
      </c>
      <c r="D13" s="15" t="s">
        <v>732</v>
      </c>
      <c r="E13" s="20">
        <v>1305000</v>
      </c>
      <c r="F13" s="21">
        <v>10030.8825</v>
      </c>
      <c r="G13" s="22">
        <v>3.1099999999999999E-2</v>
      </c>
      <c r="H13" s="23"/>
      <c r="I13" s="24"/>
      <c r="J13" s="5"/>
    </row>
    <row r="14" spans="1:10" ht="13.15" customHeight="1">
      <c r="A14" s="18" t="s">
        <v>733</v>
      </c>
      <c r="B14" s="19" t="s">
        <v>734</v>
      </c>
      <c r="C14" s="15" t="s">
        <v>735</v>
      </c>
      <c r="D14" s="15" t="s">
        <v>736</v>
      </c>
      <c r="E14" s="20">
        <v>2809950</v>
      </c>
      <c r="F14" s="21">
        <v>10004.826999999999</v>
      </c>
      <c r="G14" s="22">
        <v>3.1E-2</v>
      </c>
      <c r="H14" s="23"/>
      <c r="I14" s="24"/>
      <c r="J14" s="5"/>
    </row>
    <row r="15" spans="1:10" ht="13.15" customHeight="1">
      <c r="A15" s="18" t="s">
        <v>489</v>
      </c>
      <c r="B15" s="19" t="s">
        <v>490</v>
      </c>
      <c r="C15" s="15" t="s">
        <v>491</v>
      </c>
      <c r="D15" s="15" t="s">
        <v>476</v>
      </c>
      <c r="E15" s="20">
        <v>897300</v>
      </c>
      <c r="F15" s="21">
        <v>9717.3104000000003</v>
      </c>
      <c r="G15" s="22">
        <v>3.0099999999999998E-2</v>
      </c>
      <c r="H15" s="23"/>
      <c r="I15" s="24"/>
      <c r="J15" s="5"/>
    </row>
    <row r="16" spans="1:10" ht="13.15" customHeight="1">
      <c r="A16" s="18" t="s">
        <v>630</v>
      </c>
      <c r="B16" s="19" t="s">
        <v>631</v>
      </c>
      <c r="C16" s="15" t="s">
        <v>632</v>
      </c>
      <c r="D16" s="15" t="s">
        <v>516</v>
      </c>
      <c r="E16" s="20">
        <v>945600</v>
      </c>
      <c r="F16" s="21">
        <v>9597.84</v>
      </c>
      <c r="G16" s="22">
        <v>2.98E-2</v>
      </c>
      <c r="H16" s="23"/>
      <c r="I16" s="24"/>
      <c r="J16" s="5"/>
    </row>
    <row r="17" spans="1:10" ht="13.15" customHeight="1">
      <c r="A17" s="18" t="s">
        <v>705</v>
      </c>
      <c r="B17" s="19" t="s">
        <v>706</v>
      </c>
      <c r="C17" s="15" t="s">
        <v>707</v>
      </c>
      <c r="D17" s="15" t="s">
        <v>695</v>
      </c>
      <c r="E17" s="20">
        <v>4478625</v>
      </c>
      <c r="F17" s="21">
        <v>9534.9925999999996</v>
      </c>
      <c r="G17" s="22">
        <v>2.9600000000000001E-2</v>
      </c>
      <c r="H17" s="23"/>
      <c r="I17" s="24"/>
      <c r="J17" s="5"/>
    </row>
    <row r="18" spans="1:10" ht="13.15" customHeight="1">
      <c r="A18" s="18" t="s">
        <v>615</v>
      </c>
      <c r="B18" s="19" t="s">
        <v>616</v>
      </c>
      <c r="C18" s="15" t="s">
        <v>617</v>
      </c>
      <c r="D18" s="15" t="s">
        <v>618</v>
      </c>
      <c r="E18" s="20">
        <v>328200</v>
      </c>
      <c r="F18" s="21">
        <v>8946.2397000000001</v>
      </c>
      <c r="G18" s="22">
        <v>2.7699999999999999E-2</v>
      </c>
      <c r="H18" s="23"/>
      <c r="I18" s="24"/>
      <c r="J18" s="5"/>
    </row>
    <row r="19" spans="1:10" ht="13.15" customHeight="1">
      <c r="A19" s="18" t="s">
        <v>760</v>
      </c>
      <c r="B19" s="19" t="s">
        <v>761</v>
      </c>
      <c r="C19" s="15" t="s">
        <v>762</v>
      </c>
      <c r="D19" s="15" t="s">
        <v>763</v>
      </c>
      <c r="E19" s="20">
        <v>266500</v>
      </c>
      <c r="F19" s="21">
        <v>7987.9377999999997</v>
      </c>
      <c r="G19" s="22">
        <v>2.4799999999999999E-2</v>
      </c>
      <c r="H19" s="23"/>
      <c r="I19" s="24"/>
      <c r="J19" s="5"/>
    </row>
    <row r="20" spans="1:10" ht="13.15" customHeight="1">
      <c r="A20" s="18" t="s">
        <v>1414</v>
      </c>
      <c r="B20" s="19" t="s">
        <v>1415</v>
      </c>
      <c r="C20" s="15" t="s">
        <v>1416</v>
      </c>
      <c r="D20" s="15" t="s">
        <v>1417</v>
      </c>
      <c r="E20" s="20">
        <v>1342500</v>
      </c>
      <c r="F20" s="21">
        <v>7834.1588000000002</v>
      </c>
      <c r="G20" s="22">
        <v>2.4299999999999999E-2</v>
      </c>
      <c r="H20" s="23"/>
      <c r="I20" s="24"/>
      <c r="J20" s="5"/>
    </row>
    <row r="21" spans="1:10" ht="13.15" customHeight="1">
      <c r="A21" s="18" t="s">
        <v>554</v>
      </c>
      <c r="B21" s="19" t="s">
        <v>555</v>
      </c>
      <c r="C21" s="15" t="s">
        <v>556</v>
      </c>
      <c r="D21" s="15" t="s">
        <v>528</v>
      </c>
      <c r="E21" s="20">
        <v>84900</v>
      </c>
      <c r="F21" s="21">
        <v>7552.1097</v>
      </c>
      <c r="G21" s="22">
        <v>2.3400000000000001E-2</v>
      </c>
      <c r="H21" s="23"/>
      <c r="I21" s="24"/>
      <c r="J21" s="5"/>
    </row>
    <row r="22" spans="1:10" ht="13.15" customHeight="1">
      <c r="A22" s="18" t="s">
        <v>737</v>
      </c>
      <c r="B22" s="19" t="s">
        <v>738</v>
      </c>
      <c r="C22" s="15" t="s">
        <v>739</v>
      </c>
      <c r="D22" s="15" t="s">
        <v>740</v>
      </c>
      <c r="E22" s="20">
        <v>2931000</v>
      </c>
      <c r="F22" s="21">
        <v>6647.5079999999998</v>
      </c>
      <c r="G22" s="22">
        <v>2.06E-2</v>
      </c>
      <c r="H22" s="23"/>
      <c r="I22" s="24"/>
      <c r="J22" s="5"/>
    </row>
    <row r="23" spans="1:10" ht="13.15" customHeight="1">
      <c r="A23" s="18" t="s">
        <v>1407</v>
      </c>
      <c r="B23" s="19" t="s">
        <v>1408</v>
      </c>
      <c r="C23" s="15" t="s">
        <v>1409</v>
      </c>
      <c r="D23" s="15" t="s">
        <v>1410</v>
      </c>
      <c r="E23" s="20">
        <v>781875</v>
      </c>
      <c r="F23" s="21">
        <v>4790.1571999999996</v>
      </c>
      <c r="G23" s="22">
        <v>1.49E-2</v>
      </c>
      <c r="H23" s="23"/>
      <c r="I23" s="24"/>
      <c r="J23" s="5"/>
    </row>
    <row r="24" spans="1:10" ht="13.15" customHeight="1">
      <c r="A24" s="18" t="s">
        <v>699</v>
      </c>
      <c r="B24" s="19" t="s">
        <v>700</v>
      </c>
      <c r="C24" s="15" t="s">
        <v>701</v>
      </c>
      <c r="D24" s="15" t="s">
        <v>622</v>
      </c>
      <c r="E24" s="20">
        <v>595800</v>
      </c>
      <c r="F24" s="21">
        <v>4346.3609999999999</v>
      </c>
      <c r="G24" s="22">
        <v>1.35E-2</v>
      </c>
      <c r="H24" s="23"/>
      <c r="I24" s="24"/>
      <c r="J24" s="5"/>
    </row>
    <row r="25" spans="1:10" ht="13.15" customHeight="1">
      <c r="A25" s="18" t="s">
        <v>529</v>
      </c>
      <c r="B25" s="19" t="s">
        <v>530</v>
      </c>
      <c r="C25" s="15" t="s">
        <v>531</v>
      </c>
      <c r="D25" s="15" t="s">
        <v>516</v>
      </c>
      <c r="E25" s="20">
        <v>127575</v>
      </c>
      <c r="F25" s="21">
        <v>4284.8615</v>
      </c>
      <c r="G25" s="22">
        <v>1.3299999999999999E-2</v>
      </c>
      <c r="H25" s="23"/>
      <c r="I25" s="24"/>
      <c r="J25" s="5"/>
    </row>
    <row r="26" spans="1:10" ht="13.15" customHeight="1">
      <c r="A26" s="18" t="s">
        <v>539</v>
      </c>
      <c r="B26" s="19" t="s">
        <v>540</v>
      </c>
      <c r="C26" s="15" t="s">
        <v>541</v>
      </c>
      <c r="D26" s="15" t="s">
        <v>542</v>
      </c>
      <c r="E26" s="20">
        <v>151200</v>
      </c>
      <c r="F26" s="21">
        <v>3896.0459999999998</v>
      </c>
      <c r="G26" s="22">
        <v>1.21E-2</v>
      </c>
      <c r="H26" s="23"/>
      <c r="I26" s="24"/>
      <c r="J26" s="5"/>
    </row>
    <row r="27" spans="1:10" ht="13.15" customHeight="1">
      <c r="A27" s="18" t="s">
        <v>1565</v>
      </c>
      <c r="B27" s="19" t="s">
        <v>1566</v>
      </c>
      <c r="C27" s="15" t="s">
        <v>1567</v>
      </c>
      <c r="D27" s="15" t="s">
        <v>1568</v>
      </c>
      <c r="E27" s="20">
        <v>2060000</v>
      </c>
      <c r="F27" s="21">
        <v>3079.7</v>
      </c>
      <c r="G27" s="22">
        <v>9.4999999999999998E-3</v>
      </c>
      <c r="H27" s="23"/>
      <c r="I27" s="24"/>
      <c r="J27" s="5"/>
    </row>
    <row r="28" spans="1:10" ht="13.15" customHeight="1">
      <c r="A28" s="18" t="s">
        <v>1569</v>
      </c>
      <c r="B28" s="19" t="s">
        <v>1570</v>
      </c>
      <c r="C28" s="15" t="s">
        <v>1571</v>
      </c>
      <c r="D28" s="15" t="s">
        <v>618</v>
      </c>
      <c r="E28" s="20">
        <v>188650</v>
      </c>
      <c r="F28" s="21">
        <v>2885.1188000000002</v>
      </c>
      <c r="G28" s="22">
        <v>8.8999999999999999E-3</v>
      </c>
      <c r="H28" s="23"/>
      <c r="I28" s="24"/>
      <c r="J28" s="5"/>
    </row>
    <row r="29" spans="1:10" ht="13.15" customHeight="1">
      <c r="A29" s="18" t="s">
        <v>1572</v>
      </c>
      <c r="B29" s="19" t="s">
        <v>1573</v>
      </c>
      <c r="C29" s="15" t="s">
        <v>1574</v>
      </c>
      <c r="D29" s="15" t="s">
        <v>1575</v>
      </c>
      <c r="E29" s="20">
        <v>748000</v>
      </c>
      <c r="F29" s="21">
        <v>2486.3519999999999</v>
      </c>
      <c r="G29" s="22">
        <v>7.7000000000000002E-3</v>
      </c>
      <c r="H29" s="23"/>
      <c r="I29" s="24"/>
      <c r="J29" s="5"/>
    </row>
    <row r="30" spans="1:10" ht="13.15" customHeight="1">
      <c r="A30" s="18" t="s">
        <v>486</v>
      </c>
      <c r="B30" s="19" t="s">
        <v>487</v>
      </c>
      <c r="C30" s="15" t="s">
        <v>488</v>
      </c>
      <c r="D30" s="15" t="s">
        <v>476</v>
      </c>
      <c r="E30" s="20">
        <v>433500</v>
      </c>
      <c r="F30" s="21">
        <v>2399.4225000000001</v>
      </c>
      <c r="G30" s="22">
        <v>7.4000000000000003E-3</v>
      </c>
      <c r="H30" s="23"/>
      <c r="I30" s="24"/>
      <c r="J30" s="5"/>
    </row>
    <row r="31" spans="1:10" ht="13.15" customHeight="1">
      <c r="A31" s="18" t="s">
        <v>501</v>
      </c>
      <c r="B31" s="19" t="s">
        <v>502</v>
      </c>
      <c r="C31" s="15" t="s">
        <v>503</v>
      </c>
      <c r="D31" s="15" t="s">
        <v>476</v>
      </c>
      <c r="E31" s="20">
        <v>966600</v>
      </c>
      <c r="F31" s="21">
        <v>2360.4371999999998</v>
      </c>
      <c r="G31" s="22">
        <v>7.3000000000000001E-3</v>
      </c>
      <c r="H31" s="23"/>
      <c r="I31" s="24"/>
      <c r="J31" s="5"/>
    </row>
    <row r="32" spans="1:10" ht="13.15" customHeight="1">
      <c r="A32" s="18" t="s">
        <v>550</v>
      </c>
      <c r="B32" s="19" t="s">
        <v>551</v>
      </c>
      <c r="C32" s="15" t="s">
        <v>552</v>
      </c>
      <c r="D32" s="15" t="s">
        <v>553</v>
      </c>
      <c r="E32" s="20">
        <v>220500</v>
      </c>
      <c r="F32" s="21">
        <v>2281.0725000000002</v>
      </c>
      <c r="G32" s="22">
        <v>7.1000000000000004E-3</v>
      </c>
      <c r="H32" s="23"/>
      <c r="I32" s="24"/>
      <c r="J32" s="5"/>
    </row>
    <row r="33" spans="1:10" ht="13.15" customHeight="1">
      <c r="A33" s="18" t="s">
        <v>1576</v>
      </c>
      <c r="B33" s="19" t="s">
        <v>1577</v>
      </c>
      <c r="C33" s="15" t="s">
        <v>1578</v>
      </c>
      <c r="D33" s="15" t="s">
        <v>520</v>
      </c>
      <c r="E33" s="20">
        <v>2560000</v>
      </c>
      <c r="F33" s="21">
        <v>2195.1999999999998</v>
      </c>
      <c r="G33" s="22">
        <v>6.7999999999999996E-3</v>
      </c>
      <c r="H33" s="23"/>
      <c r="I33" s="24"/>
      <c r="J33" s="5"/>
    </row>
    <row r="34" spans="1:10" ht="13.15" customHeight="1">
      <c r="A34" s="18" t="s">
        <v>640</v>
      </c>
      <c r="B34" s="19" t="s">
        <v>641</v>
      </c>
      <c r="C34" s="15" t="s">
        <v>642</v>
      </c>
      <c r="D34" s="15" t="s">
        <v>546</v>
      </c>
      <c r="E34" s="20">
        <v>111000</v>
      </c>
      <c r="F34" s="21">
        <v>2184.8130000000001</v>
      </c>
      <c r="G34" s="22">
        <v>6.7999999999999996E-3</v>
      </c>
      <c r="H34" s="23"/>
      <c r="I34" s="24"/>
      <c r="J34" s="5"/>
    </row>
    <row r="35" spans="1:10" ht="13.15" customHeight="1">
      <c r="A35" s="18" t="s">
        <v>1579</v>
      </c>
      <c r="B35" s="19" t="s">
        <v>1580</v>
      </c>
      <c r="C35" s="15" t="s">
        <v>1581</v>
      </c>
      <c r="D35" s="15" t="s">
        <v>553</v>
      </c>
      <c r="E35" s="20">
        <v>425000</v>
      </c>
      <c r="F35" s="21">
        <v>1734.6375</v>
      </c>
      <c r="G35" s="22">
        <v>5.4000000000000003E-3</v>
      </c>
      <c r="H35" s="23"/>
      <c r="I35" s="24"/>
      <c r="J35" s="5"/>
    </row>
    <row r="36" spans="1:10" ht="13.15" customHeight="1">
      <c r="A36" s="18" t="s">
        <v>1582</v>
      </c>
      <c r="B36" s="19" t="s">
        <v>1583</v>
      </c>
      <c r="C36" s="15" t="s">
        <v>1584</v>
      </c>
      <c r="D36" s="15" t="s">
        <v>759</v>
      </c>
      <c r="E36" s="20">
        <v>1767000</v>
      </c>
      <c r="F36" s="21">
        <v>1677.7665</v>
      </c>
      <c r="G36" s="22">
        <v>5.1999999999999998E-3</v>
      </c>
      <c r="H36" s="23"/>
      <c r="I36" s="24"/>
      <c r="J36" s="5"/>
    </row>
    <row r="37" spans="1:10" ht="13.15" customHeight="1">
      <c r="A37" s="18" t="s">
        <v>588</v>
      </c>
      <c r="B37" s="19" t="s">
        <v>589</v>
      </c>
      <c r="C37" s="15" t="s">
        <v>590</v>
      </c>
      <c r="D37" s="15" t="s">
        <v>520</v>
      </c>
      <c r="E37" s="20">
        <v>102500</v>
      </c>
      <c r="F37" s="21">
        <v>1376.0112999999999</v>
      </c>
      <c r="G37" s="22">
        <v>4.3E-3</v>
      </c>
      <c r="H37" s="23"/>
      <c r="I37" s="24"/>
      <c r="J37" s="5"/>
    </row>
    <row r="38" spans="1:10" ht="13.15" customHeight="1">
      <c r="A38" s="18" t="s">
        <v>1585</v>
      </c>
      <c r="B38" s="19" t="s">
        <v>1586</v>
      </c>
      <c r="C38" s="15" t="s">
        <v>1587</v>
      </c>
      <c r="D38" s="15" t="s">
        <v>546</v>
      </c>
      <c r="E38" s="20">
        <v>76000</v>
      </c>
      <c r="F38" s="21">
        <v>1208.5519999999999</v>
      </c>
      <c r="G38" s="22">
        <v>3.7000000000000002E-3</v>
      </c>
      <c r="H38" s="23"/>
      <c r="I38" s="24"/>
      <c r="J38" s="5"/>
    </row>
    <row r="39" spans="1:10" ht="13.15" customHeight="1">
      <c r="A39" s="18" t="s">
        <v>702</v>
      </c>
      <c r="B39" s="19" t="s">
        <v>703</v>
      </c>
      <c r="C39" s="15" t="s">
        <v>704</v>
      </c>
      <c r="D39" s="15" t="s">
        <v>573</v>
      </c>
      <c r="E39" s="20">
        <v>28125</v>
      </c>
      <c r="F39" s="21">
        <v>1196.9719</v>
      </c>
      <c r="G39" s="22">
        <v>3.7000000000000002E-3</v>
      </c>
      <c r="H39" s="23"/>
      <c r="I39" s="24"/>
      <c r="J39" s="5"/>
    </row>
    <row r="40" spans="1:10" ht="13.15" customHeight="1">
      <c r="A40" s="18" t="s">
        <v>1588</v>
      </c>
      <c r="B40" s="19" t="s">
        <v>1589</v>
      </c>
      <c r="C40" s="15" t="s">
        <v>1590</v>
      </c>
      <c r="D40" s="15" t="s">
        <v>476</v>
      </c>
      <c r="E40" s="20">
        <v>291600</v>
      </c>
      <c r="F40" s="21">
        <v>886.31820000000005</v>
      </c>
      <c r="G40" s="22">
        <v>2.7000000000000001E-3</v>
      </c>
      <c r="H40" s="23"/>
      <c r="I40" s="24"/>
      <c r="J40" s="5"/>
    </row>
    <row r="41" spans="1:10" ht="13.15" customHeight="1">
      <c r="A41" s="18" t="s">
        <v>1591</v>
      </c>
      <c r="B41" s="19" t="s">
        <v>1592</v>
      </c>
      <c r="C41" s="15" t="s">
        <v>1593</v>
      </c>
      <c r="D41" s="15" t="s">
        <v>763</v>
      </c>
      <c r="E41" s="20">
        <v>114400</v>
      </c>
      <c r="F41" s="21">
        <v>866.23680000000002</v>
      </c>
      <c r="G41" s="22">
        <v>2.7000000000000001E-3</v>
      </c>
      <c r="H41" s="23"/>
      <c r="I41" s="24"/>
      <c r="J41" s="5"/>
    </row>
    <row r="42" spans="1:10" ht="13.15" customHeight="1">
      <c r="A42" s="18" t="s">
        <v>1594</v>
      </c>
      <c r="B42" s="19" t="s">
        <v>1595</v>
      </c>
      <c r="C42" s="15" t="s">
        <v>1596</v>
      </c>
      <c r="D42" s="15" t="s">
        <v>553</v>
      </c>
      <c r="E42" s="20">
        <v>208800</v>
      </c>
      <c r="F42" s="21">
        <v>801.79200000000003</v>
      </c>
      <c r="G42" s="22">
        <v>2.5000000000000001E-3</v>
      </c>
      <c r="H42" s="23"/>
      <c r="I42" s="24"/>
      <c r="J42" s="5"/>
    </row>
    <row r="43" spans="1:10" ht="13.15" customHeight="1">
      <c r="A43" s="18" t="s">
        <v>1597</v>
      </c>
      <c r="B43" s="19" t="s">
        <v>1598</v>
      </c>
      <c r="C43" s="15" t="s">
        <v>1599</v>
      </c>
      <c r="D43" s="15" t="s">
        <v>476</v>
      </c>
      <c r="E43" s="20">
        <v>465000</v>
      </c>
      <c r="F43" s="21">
        <v>724.23749999999995</v>
      </c>
      <c r="G43" s="22">
        <v>2.2000000000000001E-3</v>
      </c>
      <c r="H43" s="23"/>
      <c r="I43" s="24"/>
      <c r="J43" s="5"/>
    </row>
    <row r="44" spans="1:10" ht="13.15" customHeight="1">
      <c r="A44" s="18" t="s">
        <v>1600</v>
      </c>
      <c r="B44" s="19" t="s">
        <v>1601</v>
      </c>
      <c r="C44" s="15" t="s">
        <v>1602</v>
      </c>
      <c r="D44" s="15" t="s">
        <v>736</v>
      </c>
      <c r="E44" s="20">
        <v>60775</v>
      </c>
      <c r="F44" s="21">
        <v>718.11739999999998</v>
      </c>
      <c r="G44" s="22">
        <v>2.2000000000000001E-3</v>
      </c>
      <c r="H44" s="23"/>
      <c r="I44" s="24"/>
      <c r="J44" s="5"/>
    </row>
    <row r="45" spans="1:10" ht="13.15" customHeight="1">
      <c r="A45" s="18" t="s">
        <v>492</v>
      </c>
      <c r="B45" s="19" t="s">
        <v>493</v>
      </c>
      <c r="C45" s="15" t="s">
        <v>494</v>
      </c>
      <c r="D45" s="15" t="s">
        <v>476</v>
      </c>
      <c r="E45" s="20">
        <v>421200</v>
      </c>
      <c r="F45" s="21">
        <v>706.98419999999999</v>
      </c>
      <c r="G45" s="22">
        <v>2.2000000000000001E-3</v>
      </c>
      <c r="H45" s="23"/>
      <c r="I45" s="24"/>
      <c r="J45" s="5"/>
    </row>
    <row r="46" spans="1:10" ht="13.15" customHeight="1">
      <c r="A46" s="18" t="s">
        <v>683</v>
      </c>
      <c r="B46" s="19" t="s">
        <v>684</v>
      </c>
      <c r="C46" s="15" t="s">
        <v>685</v>
      </c>
      <c r="D46" s="15" t="s">
        <v>618</v>
      </c>
      <c r="E46" s="20">
        <v>27000</v>
      </c>
      <c r="F46" s="21">
        <v>641.83050000000003</v>
      </c>
      <c r="G46" s="22">
        <v>2E-3</v>
      </c>
      <c r="H46" s="23"/>
      <c r="I46" s="24"/>
      <c r="J46" s="5"/>
    </row>
    <row r="47" spans="1:10" ht="13.15" customHeight="1">
      <c r="A47" s="18" t="s">
        <v>507</v>
      </c>
      <c r="B47" s="19" t="s">
        <v>508</v>
      </c>
      <c r="C47" s="15" t="s">
        <v>509</v>
      </c>
      <c r="D47" s="15" t="s">
        <v>476</v>
      </c>
      <c r="E47" s="20">
        <v>960000</v>
      </c>
      <c r="F47" s="21">
        <v>514.08000000000004</v>
      </c>
      <c r="G47" s="22">
        <v>1.6000000000000001E-3</v>
      </c>
      <c r="H47" s="23"/>
      <c r="I47" s="24"/>
      <c r="J47" s="5"/>
    </row>
    <row r="48" spans="1:10" ht="13.15" customHeight="1">
      <c r="A48" s="18" t="s">
        <v>1603</v>
      </c>
      <c r="B48" s="19" t="s">
        <v>1604</v>
      </c>
      <c r="C48" s="15" t="s">
        <v>1605</v>
      </c>
      <c r="D48" s="15" t="s">
        <v>535</v>
      </c>
      <c r="E48" s="20">
        <v>129600</v>
      </c>
      <c r="F48" s="21">
        <v>444.85199999999998</v>
      </c>
      <c r="G48" s="22">
        <v>1.4E-3</v>
      </c>
      <c r="H48" s="23"/>
      <c r="I48" s="24"/>
      <c r="J48" s="5"/>
    </row>
    <row r="49" spans="1:10" ht="13.15" customHeight="1">
      <c r="A49" s="18" t="s">
        <v>1606</v>
      </c>
      <c r="B49" s="19" t="s">
        <v>1607</v>
      </c>
      <c r="C49" s="15" t="s">
        <v>1608</v>
      </c>
      <c r="D49" s="15" t="s">
        <v>560</v>
      </c>
      <c r="E49" s="20">
        <v>43000</v>
      </c>
      <c r="F49" s="21">
        <v>418.56200000000001</v>
      </c>
      <c r="G49" s="22">
        <v>1.2999999999999999E-3</v>
      </c>
      <c r="H49" s="23"/>
      <c r="I49" s="24"/>
      <c r="J49" s="5"/>
    </row>
    <row r="50" spans="1:10" ht="13.15" customHeight="1">
      <c r="A50" s="18" t="s">
        <v>653</v>
      </c>
      <c r="B50" s="19" t="s">
        <v>654</v>
      </c>
      <c r="C50" s="15" t="s">
        <v>655</v>
      </c>
      <c r="D50" s="15" t="s">
        <v>597</v>
      </c>
      <c r="E50" s="20">
        <v>486000</v>
      </c>
      <c r="F50" s="21">
        <v>366.93</v>
      </c>
      <c r="G50" s="22">
        <v>1.1000000000000001E-3</v>
      </c>
      <c r="H50" s="23"/>
      <c r="I50" s="24"/>
      <c r="J50" s="5"/>
    </row>
    <row r="51" spans="1:10" ht="13.15" customHeight="1">
      <c r="A51" s="18" t="s">
        <v>1609</v>
      </c>
      <c r="B51" s="19" t="s">
        <v>1610</v>
      </c>
      <c r="C51" s="15" t="s">
        <v>1611</v>
      </c>
      <c r="D51" s="15" t="s">
        <v>597</v>
      </c>
      <c r="E51" s="20">
        <v>201600</v>
      </c>
      <c r="F51" s="21">
        <v>364.59359999999998</v>
      </c>
      <c r="G51" s="22">
        <v>1.1000000000000001E-3</v>
      </c>
      <c r="H51" s="23"/>
      <c r="I51" s="24"/>
      <c r="J51" s="5"/>
    </row>
    <row r="52" spans="1:10" ht="13.15" customHeight="1">
      <c r="A52" s="18" t="s">
        <v>1442</v>
      </c>
      <c r="B52" s="19" t="s">
        <v>1443</v>
      </c>
      <c r="C52" s="15" t="s">
        <v>1444</v>
      </c>
      <c r="D52" s="15" t="s">
        <v>553</v>
      </c>
      <c r="E52" s="20">
        <v>118000</v>
      </c>
      <c r="F52" s="21">
        <v>348.86700000000002</v>
      </c>
      <c r="G52" s="22">
        <v>1.1000000000000001E-3</v>
      </c>
      <c r="H52" s="23"/>
      <c r="I52" s="24"/>
      <c r="J52" s="5"/>
    </row>
    <row r="53" spans="1:10" ht="13.15" customHeight="1">
      <c r="A53" s="18" t="s">
        <v>591</v>
      </c>
      <c r="B53" s="19" t="s">
        <v>592</v>
      </c>
      <c r="C53" s="15" t="s">
        <v>593</v>
      </c>
      <c r="D53" s="15" t="s">
        <v>560</v>
      </c>
      <c r="E53" s="20">
        <v>15375</v>
      </c>
      <c r="F53" s="21">
        <v>335.55169999999998</v>
      </c>
      <c r="G53" s="22">
        <v>1E-3</v>
      </c>
      <c r="H53" s="23"/>
      <c r="I53" s="24"/>
      <c r="J53" s="5"/>
    </row>
    <row r="54" spans="1:10" ht="13.15" customHeight="1">
      <c r="A54" s="18" t="s">
        <v>1612</v>
      </c>
      <c r="B54" s="19" t="s">
        <v>1613</v>
      </c>
      <c r="C54" s="15" t="s">
        <v>1614</v>
      </c>
      <c r="D54" s="15" t="s">
        <v>520</v>
      </c>
      <c r="E54" s="20">
        <v>56550</v>
      </c>
      <c r="F54" s="21">
        <v>320.9495</v>
      </c>
      <c r="G54" s="22">
        <v>1E-3</v>
      </c>
      <c r="H54" s="23"/>
      <c r="I54" s="24"/>
      <c r="J54" s="5"/>
    </row>
    <row r="55" spans="1:10" ht="13.15" customHeight="1">
      <c r="A55" s="18" t="s">
        <v>1615</v>
      </c>
      <c r="B55" s="19" t="s">
        <v>1616</v>
      </c>
      <c r="C55" s="15" t="s">
        <v>1617</v>
      </c>
      <c r="D55" s="15" t="s">
        <v>520</v>
      </c>
      <c r="E55" s="20">
        <v>256000</v>
      </c>
      <c r="F55" s="21">
        <v>311.68</v>
      </c>
      <c r="G55" s="22">
        <v>1E-3</v>
      </c>
      <c r="H55" s="23"/>
      <c r="I55" s="24"/>
      <c r="J55" s="5"/>
    </row>
    <row r="56" spans="1:10" ht="13.15" customHeight="1">
      <c r="A56" s="18" t="s">
        <v>1618</v>
      </c>
      <c r="B56" s="19" t="s">
        <v>1619</v>
      </c>
      <c r="C56" s="15" t="s">
        <v>1620</v>
      </c>
      <c r="D56" s="15" t="s">
        <v>553</v>
      </c>
      <c r="E56" s="20">
        <v>131100</v>
      </c>
      <c r="F56" s="21">
        <v>308.1506</v>
      </c>
      <c r="G56" s="22">
        <v>1E-3</v>
      </c>
      <c r="H56" s="23"/>
      <c r="I56" s="24"/>
      <c r="J56" s="5"/>
    </row>
    <row r="57" spans="1:10" ht="13.15" customHeight="1">
      <c r="A57" s="18" t="s">
        <v>1621</v>
      </c>
      <c r="B57" s="19" t="s">
        <v>1622</v>
      </c>
      <c r="C57" s="15" t="s">
        <v>1623</v>
      </c>
      <c r="D57" s="15" t="s">
        <v>553</v>
      </c>
      <c r="E57" s="20">
        <v>55800</v>
      </c>
      <c r="F57" s="21">
        <v>240.8049</v>
      </c>
      <c r="G57" s="22">
        <v>6.9999999999999999E-4</v>
      </c>
      <c r="H57" s="23"/>
      <c r="I57" s="24"/>
      <c r="J57" s="5"/>
    </row>
    <row r="58" spans="1:10" ht="13.15" customHeight="1">
      <c r="A58" s="18" t="s">
        <v>1624</v>
      </c>
      <c r="B58" s="19" t="s">
        <v>1625</v>
      </c>
      <c r="C58" s="15" t="s">
        <v>1626</v>
      </c>
      <c r="D58" s="15" t="s">
        <v>629</v>
      </c>
      <c r="E58" s="20">
        <v>10500</v>
      </c>
      <c r="F58" s="21">
        <v>223.0463</v>
      </c>
      <c r="G58" s="22">
        <v>6.9999999999999999E-4</v>
      </c>
      <c r="H58" s="23"/>
      <c r="I58" s="24"/>
      <c r="J58" s="5"/>
    </row>
    <row r="59" spans="1:10" ht="13.15" customHeight="1">
      <c r="A59" s="18" t="s">
        <v>1627</v>
      </c>
      <c r="B59" s="19" t="s">
        <v>1628</v>
      </c>
      <c r="C59" s="15" t="s">
        <v>1629</v>
      </c>
      <c r="D59" s="15" t="s">
        <v>763</v>
      </c>
      <c r="E59" s="20">
        <v>24500</v>
      </c>
      <c r="F59" s="21">
        <v>219.28729999999999</v>
      </c>
      <c r="G59" s="22">
        <v>6.9999999999999999E-4</v>
      </c>
      <c r="H59" s="23"/>
      <c r="I59" s="24"/>
      <c r="J59" s="5"/>
    </row>
    <row r="60" spans="1:10" ht="13.15" customHeight="1">
      <c r="A60" s="18" t="s">
        <v>1630</v>
      </c>
      <c r="B60" s="19" t="s">
        <v>1631</v>
      </c>
      <c r="C60" s="15" t="s">
        <v>1632</v>
      </c>
      <c r="D60" s="15" t="s">
        <v>516</v>
      </c>
      <c r="E60" s="20">
        <v>6800</v>
      </c>
      <c r="F60" s="21">
        <v>207.1892</v>
      </c>
      <c r="G60" s="22">
        <v>5.9999999999999995E-4</v>
      </c>
      <c r="H60" s="23"/>
      <c r="I60" s="24"/>
      <c r="J60" s="5"/>
    </row>
    <row r="61" spans="1:10" ht="13.15" customHeight="1">
      <c r="A61" s="18" t="s">
        <v>714</v>
      </c>
      <c r="B61" s="19" t="s">
        <v>715</v>
      </c>
      <c r="C61" s="15" t="s">
        <v>716</v>
      </c>
      <c r="D61" s="15" t="s">
        <v>618</v>
      </c>
      <c r="E61" s="20">
        <v>16500</v>
      </c>
      <c r="F61" s="21">
        <v>194.9888</v>
      </c>
      <c r="G61" s="22">
        <v>5.9999999999999995E-4</v>
      </c>
      <c r="H61" s="23"/>
      <c r="I61" s="24"/>
      <c r="J61" s="5"/>
    </row>
    <row r="62" spans="1:10" ht="13.15" customHeight="1">
      <c r="A62" s="18" t="s">
        <v>1633</v>
      </c>
      <c r="B62" s="19" t="s">
        <v>1634</v>
      </c>
      <c r="C62" s="15" t="s">
        <v>1635</v>
      </c>
      <c r="D62" s="15" t="s">
        <v>520</v>
      </c>
      <c r="E62" s="20">
        <v>22000</v>
      </c>
      <c r="F62" s="21">
        <v>189.178</v>
      </c>
      <c r="G62" s="22">
        <v>5.9999999999999995E-4</v>
      </c>
      <c r="H62" s="23"/>
      <c r="I62" s="24"/>
      <c r="J62" s="5"/>
    </row>
    <row r="63" spans="1:10" ht="13.15" customHeight="1">
      <c r="A63" s="18" t="s">
        <v>1636</v>
      </c>
      <c r="B63" s="19" t="s">
        <v>1637</v>
      </c>
      <c r="C63" s="15" t="s">
        <v>1638</v>
      </c>
      <c r="D63" s="15" t="s">
        <v>520</v>
      </c>
      <c r="E63" s="20">
        <v>117800</v>
      </c>
      <c r="F63" s="21">
        <v>166.62809999999999</v>
      </c>
      <c r="G63" s="22">
        <v>5.0000000000000001E-4</v>
      </c>
      <c r="H63" s="23"/>
      <c r="I63" s="24"/>
      <c r="J63" s="5"/>
    </row>
    <row r="64" spans="1:10" ht="13.15" customHeight="1">
      <c r="A64" s="18" t="s">
        <v>1431</v>
      </c>
      <c r="B64" s="19" t="s">
        <v>1432</v>
      </c>
      <c r="C64" s="15" t="s">
        <v>1433</v>
      </c>
      <c r="D64" s="15" t="s">
        <v>1434</v>
      </c>
      <c r="E64" s="20">
        <v>164700</v>
      </c>
      <c r="F64" s="21">
        <v>156.71209999999999</v>
      </c>
      <c r="G64" s="22">
        <v>5.0000000000000001E-4</v>
      </c>
      <c r="H64" s="23"/>
      <c r="I64" s="24"/>
      <c r="J64" s="5"/>
    </row>
    <row r="65" spans="1:10" ht="13.15" customHeight="1">
      <c r="A65" s="18" t="s">
        <v>1639</v>
      </c>
      <c r="B65" s="19" t="s">
        <v>1640</v>
      </c>
      <c r="C65" s="15" t="s">
        <v>1641</v>
      </c>
      <c r="D65" s="15" t="s">
        <v>695</v>
      </c>
      <c r="E65" s="20">
        <v>91200</v>
      </c>
      <c r="F65" s="21">
        <v>156.08879999999999</v>
      </c>
      <c r="G65" s="22">
        <v>5.0000000000000001E-4</v>
      </c>
      <c r="H65" s="23"/>
      <c r="I65" s="24"/>
      <c r="J65" s="5"/>
    </row>
    <row r="66" spans="1:10" ht="13.15" customHeight="1">
      <c r="A66" s="18" t="s">
        <v>686</v>
      </c>
      <c r="B66" s="19" t="s">
        <v>687</v>
      </c>
      <c r="C66" s="15" t="s">
        <v>688</v>
      </c>
      <c r="D66" s="15" t="s">
        <v>583</v>
      </c>
      <c r="E66" s="20">
        <v>3600</v>
      </c>
      <c r="F66" s="21">
        <v>155.43360000000001</v>
      </c>
      <c r="G66" s="22">
        <v>5.0000000000000001E-4</v>
      </c>
      <c r="H66" s="23"/>
      <c r="I66" s="24"/>
      <c r="J66" s="5"/>
    </row>
    <row r="67" spans="1:10" ht="13.15" customHeight="1">
      <c r="A67" s="18" t="s">
        <v>696</v>
      </c>
      <c r="B67" s="19" t="s">
        <v>697</v>
      </c>
      <c r="C67" s="15" t="s">
        <v>698</v>
      </c>
      <c r="D67" s="15" t="s">
        <v>528</v>
      </c>
      <c r="E67" s="20">
        <v>4725</v>
      </c>
      <c r="F67" s="21">
        <v>154.19329999999999</v>
      </c>
      <c r="G67" s="22">
        <v>5.0000000000000001E-4</v>
      </c>
      <c r="H67" s="23"/>
      <c r="I67" s="24"/>
      <c r="J67" s="5"/>
    </row>
    <row r="68" spans="1:10" ht="13.15" customHeight="1">
      <c r="A68" s="18" t="s">
        <v>1421</v>
      </c>
      <c r="B68" s="19" t="s">
        <v>1422</v>
      </c>
      <c r="C68" s="15" t="s">
        <v>1423</v>
      </c>
      <c r="D68" s="15" t="s">
        <v>587</v>
      </c>
      <c r="E68" s="20">
        <v>25300</v>
      </c>
      <c r="F68" s="21">
        <v>146.44909999999999</v>
      </c>
      <c r="G68" s="22">
        <v>5.0000000000000001E-4</v>
      </c>
      <c r="H68" s="23"/>
      <c r="I68" s="24"/>
      <c r="J68" s="5"/>
    </row>
    <row r="69" spans="1:10" ht="13.15" customHeight="1">
      <c r="A69" s="18" t="s">
        <v>1642</v>
      </c>
      <c r="B69" s="19" t="s">
        <v>1643</v>
      </c>
      <c r="C69" s="15" t="s">
        <v>1644</v>
      </c>
      <c r="D69" s="15" t="s">
        <v>520</v>
      </c>
      <c r="E69" s="20">
        <v>108000</v>
      </c>
      <c r="F69" s="21">
        <v>124.2</v>
      </c>
      <c r="G69" s="22">
        <v>4.0000000000000002E-4</v>
      </c>
      <c r="H69" s="23"/>
      <c r="I69" s="24"/>
      <c r="J69" s="5"/>
    </row>
    <row r="70" spans="1:10" ht="13.15" customHeight="1">
      <c r="A70" s="18" t="s">
        <v>643</v>
      </c>
      <c r="B70" s="19" t="s">
        <v>644</v>
      </c>
      <c r="C70" s="15" t="s">
        <v>645</v>
      </c>
      <c r="D70" s="15" t="s">
        <v>516</v>
      </c>
      <c r="E70" s="20">
        <v>2700</v>
      </c>
      <c r="F70" s="21">
        <v>117.9509</v>
      </c>
      <c r="G70" s="22">
        <v>4.0000000000000002E-4</v>
      </c>
      <c r="H70" s="23"/>
      <c r="I70" s="24"/>
      <c r="J70" s="5"/>
    </row>
    <row r="71" spans="1:10" ht="13.15" customHeight="1">
      <c r="A71" s="18" t="s">
        <v>1645</v>
      </c>
      <c r="B71" s="19" t="s">
        <v>1646</v>
      </c>
      <c r="C71" s="15" t="s">
        <v>1647</v>
      </c>
      <c r="D71" s="15" t="s">
        <v>587</v>
      </c>
      <c r="E71" s="20">
        <v>70200</v>
      </c>
      <c r="F71" s="21">
        <v>99.122399999999999</v>
      </c>
      <c r="G71" s="22">
        <v>2.9999999999999997E-4</v>
      </c>
      <c r="H71" s="23"/>
      <c r="I71" s="24"/>
      <c r="J71" s="5"/>
    </row>
    <row r="72" spans="1:10" ht="13.15" customHeight="1">
      <c r="A72" s="18" t="s">
        <v>744</v>
      </c>
      <c r="B72" s="19" t="s">
        <v>745</v>
      </c>
      <c r="C72" s="15" t="s">
        <v>746</v>
      </c>
      <c r="D72" s="15" t="s">
        <v>672</v>
      </c>
      <c r="E72" s="20">
        <v>6300</v>
      </c>
      <c r="F72" s="21">
        <v>91.542199999999994</v>
      </c>
      <c r="G72" s="22">
        <v>2.9999999999999997E-4</v>
      </c>
      <c r="H72" s="23"/>
      <c r="I72" s="24"/>
      <c r="J72" s="5"/>
    </row>
    <row r="73" spans="1:10" ht="13.15" customHeight="1">
      <c r="A73" s="18" t="s">
        <v>504</v>
      </c>
      <c r="B73" s="19" t="s">
        <v>505</v>
      </c>
      <c r="C73" s="15" t="s">
        <v>506</v>
      </c>
      <c r="D73" s="15" t="s">
        <v>476</v>
      </c>
      <c r="E73" s="20">
        <v>150000</v>
      </c>
      <c r="F73" s="21">
        <v>87.3</v>
      </c>
      <c r="G73" s="22">
        <v>2.9999999999999997E-4</v>
      </c>
      <c r="H73" s="23"/>
      <c r="I73" s="24"/>
      <c r="J73" s="5"/>
    </row>
    <row r="74" spans="1:10" ht="13.15" customHeight="1">
      <c r="A74" s="18" t="s">
        <v>1648</v>
      </c>
      <c r="B74" s="19" t="s">
        <v>1649</v>
      </c>
      <c r="C74" s="15" t="s">
        <v>1650</v>
      </c>
      <c r="D74" s="15" t="s">
        <v>740</v>
      </c>
      <c r="E74" s="20">
        <v>18000</v>
      </c>
      <c r="F74" s="21">
        <v>83.16</v>
      </c>
      <c r="G74" s="22">
        <v>2.9999999999999997E-4</v>
      </c>
      <c r="H74" s="23"/>
      <c r="I74" s="24"/>
      <c r="J74" s="5"/>
    </row>
    <row r="75" spans="1:10" ht="13.15" customHeight="1">
      <c r="A75" s="18" t="s">
        <v>521</v>
      </c>
      <c r="B75" s="19" t="s">
        <v>522</v>
      </c>
      <c r="C75" s="15" t="s">
        <v>523</v>
      </c>
      <c r="D75" s="15" t="s">
        <v>524</v>
      </c>
      <c r="E75" s="20">
        <v>3900</v>
      </c>
      <c r="F75" s="21">
        <v>82.851600000000005</v>
      </c>
      <c r="G75" s="22">
        <v>2.9999999999999997E-4</v>
      </c>
      <c r="H75" s="23"/>
      <c r="I75" s="24"/>
      <c r="J75" s="5"/>
    </row>
    <row r="76" spans="1:10" ht="13.15" customHeight="1">
      <c r="A76" s="18" t="s">
        <v>1651</v>
      </c>
      <c r="B76" s="19" t="s">
        <v>1652</v>
      </c>
      <c r="C76" s="15" t="s">
        <v>1653</v>
      </c>
      <c r="D76" s="15" t="s">
        <v>535</v>
      </c>
      <c r="E76" s="20">
        <v>24300</v>
      </c>
      <c r="F76" s="21">
        <v>57.809699999999999</v>
      </c>
      <c r="G76" s="22">
        <v>2.0000000000000001E-4</v>
      </c>
      <c r="H76" s="23"/>
      <c r="I76" s="24"/>
      <c r="J76" s="5"/>
    </row>
    <row r="77" spans="1:10" ht="13.15" customHeight="1">
      <c r="A77" s="18" t="s">
        <v>1435</v>
      </c>
      <c r="B77" s="19" t="s">
        <v>1436</v>
      </c>
      <c r="C77" s="15" t="s">
        <v>1437</v>
      </c>
      <c r="D77" s="15" t="s">
        <v>520</v>
      </c>
      <c r="E77" s="20">
        <v>44000</v>
      </c>
      <c r="F77" s="21">
        <v>54.054000000000002</v>
      </c>
      <c r="G77" s="22">
        <v>2.0000000000000001E-4</v>
      </c>
      <c r="H77" s="23"/>
      <c r="I77" s="24"/>
      <c r="J77" s="5"/>
    </row>
    <row r="78" spans="1:10" ht="13.15" customHeight="1">
      <c r="A78" s="18" t="s">
        <v>626</v>
      </c>
      <c r="B78" s="19" t="s">
        <v>627</v>
      </c>
      <c r="C78" s="15" t="s">
        <v>628</v>
      </c>
      <c r="D78" s="15" t="s">
        <v>629</v>
      </c>
      <c r="E78" s="20">
        <v>7000</v>
      </c>
      <c r="F78" s="21">
        <v>43.991500000000002</v>
      </c>
      <c r="G78" s="22">
        <v>1E-4</v>
      </c>
      <c r="H78" s="23"/>
      <c r="I78" s="24"/>
      <c r="J78" s="5"/>
    </row>
    <row r="79" spans="1:10" ht="13.15" customHeight="1">
      <c r="A79" s="18" t="s">
        <v>1654</v>
      </c>
      <c r="B79" s="19" t="s">
        <v>1655</v>
      </c>
      <c r="C79" s="15" t="s">
        <v>1656</v>
      </c>
      <c r="D79" s="15" t="s">
        <v>601</v>
      </c>
      <c r="E79" s="20">
        <v>2000</v>
      </c>
      <c r="F79" s="21">
        <v>24.663</v>
      </c>
      <c r="G79" s="22">
        <v>1E-4</v>
      </c>
      <c r="H79" s="23"/>
      <c r="I79" s="24"/>
      <c r="J79" s="5"/>
    </row>
    <row r="80" spans="1:10" ht="13.15" customHeight="1">
      <c r="A80" s="18" t="s">
        <v>1438</v>
      </c>
      <c r="B80" s="19" t="s">
        <v>1439</v>
      </c>
      <c r="C80" s="15" t="s">
        <v>1440</v>
      </c>
      <c r="D80" s="15" t="s">
        <v>1441</v>
      </c>
      <c r="E80" s="20">
        <v>825</v>
      </c>
      <c r="F80" s="21">
        <v>24.1432</v>
      </c>
      <c r="G80" s="22">
        <v>1E-4</v>
      </c>
      <c r="H80" s="23"/>
      <c r="I80" s="24"/>
      <c r="J80" s="5"/>
    </row>
    <row r="81" spans="1:10" ht="13.15" customHeight="1">
      <c r="A81" s="18" t="s">
        <v>1657</v>
      </c>
      <c r="B81" s="19" t="s">
        <v>1658</v>
      </c>
      <c r="C81" s="15" t="s">
        <v>1659</v>
      </c>
      <c r="D81" s="15" t="s">
        <v>553</v>
      </c>
      <c r="E81" s="20">
        <v>2550</v>
      </c>
      <c r="F81" s="21">
        <v>18.801200000000001</v>
      </c>
      <c r="G81" s="22">
        <v>1E-4</v>
      </c>
      <c r="H81" s="23"/>
      <c r="I81" s="24"/>
      <c r="J81" s="5"/>
    </row>
    <row r="82" spans="1:10" ht="13.15" customHeight="1">
      <c r="A82" s="18" t="s">
        <v>1660</v>
      </c>
      <c r="B82" s="19" t="s">
        <v>1661</v>
      </c>
      <c r="C82" s="15" t="s">
        <v>1662</v>
      </c>
      <c r="D82" s="15" t="s">
        <v>750</v>
      </c>
      <c r="E82" s="20">
        <v>6000</v>
      </c>
      <c r="F82" s="21">
        <v>18.059999999999999</v>
      </c>
      <c r="G82" s="22">
        <v>1E-4</v>
      </c>
      <c r="H82" s="23"/>
      <c r="I82" s="24"/>
      <c r="J82" s="5"/>
    </row>
    <row r="83" spans="1:10" ht="13.15" customHeight="1">
      <c r="A83" s="18" t="s">
        <v>580</v>
      </c>
      <c r="B83" s="19" t="s">
        <v>581</v>
      </c>
      <c r="C83" s="15" t="s">
        <v>582</v>
      </c>
      <c r="D83" s="15" t="s">
        <v>583</v>
      </c>
      <c r="E83" s="20">
        <v>40</v>
      </c>
      <c r="F83" s="21">
        <v>7.6071</v>
      </c>
      <c r="G83" s="23" t="s">
        <v>457</v>
      </c>
      <c r="H83" s="23"/>
      <c r="I83" s="24"/>
      <c r="J83" s="5"/>
    </row>
    <row r="84" spans="1:10" ht="13.15" customHeight="1">
      <c r="A84" s="18" t="s">
        <v>1663</v>
      </c>
      <c r="B84" s="19" t="s">
        <v>1664</v>
      </c>
      <c r="C84" s="15" t="s">
        <v>1665</v>
      </c>
      <c r="D84" s="15" t="s">
        <v>1666</v>
      </c>
      <c r="E84" s="20">
        <v>4500</v>
      </c>
      <c r="F84" s="21">
        <v>5.5418000000000003</v>
      </c>
      <c r="G84" s="23" t="s">
        <v>457</v>
      </c>
      <c r="H84" s="23"/>
      <c r="I84" s="24"/>
      <c r="J84" s="5"/>
    </row>
    <row r="85" spans="1:10" ht="13.15" customHeight="1">
      <c r="A85" s="18" t="s">
        <v>1667</v>
      </c>
      <c r="B85" s="19" t="s">
        <v>1668</v>
      </c>
      <c r="C85" s="15" t="s">
        <v>1669</v>
      </c>
      <c r="D85" s="15" t="s">
        <v>1403</v>
      </c>
      <c r="E85" s="20">
        <v>3750</v>
      </c>
      <c r="F85" s="21">
        <v>5.1974999999999998</v>
      </c>
      <c r="G85" s="23" t="s">
        <v>457</v>
      </c>
      <c r="H85" s="23"/>
      <c r="I85" s="24"/>
      <c r="J85" s="5"/>
    </row>
    <row r="86" spans="1:10" ht="13.15" customHeight="1">
      <c r="A86" s="5"/>
      <c r="B86" s="14" t="s">
        <v>179</v>
      </c>
      <c r="C86" s="15"/>
      <c r="D86" s="15"/>
      <c r="E86" s="15"/>
      <c r="F86" s="25">
        <v>230155.30660000001</v>
      </c>
      <c r="G86" s="26">
        <v>0.71350000000000002</v>
      </c>
      <c r="H86" s="27"/>
      <c r="I86" s="28"/>
      <c r="J86" s="5"/>
    </row>
    <row r="87" spans="1:10" ht="13.15" customHeight="1">
      <c r="A87" s="5"/>
      <c r="B87" s="29" t="s">
        <v>510</v>
      </c>
      <c r="C87" s="2"/>
      <c r="D87" s="2"/>
      <c r="E87" s="2"/>
      <c r="F87" s="27" t="s">
        <v>465</v>
      </c>
      <c r="G87" s="27" t="s">
        <v>465</v>
      </c>
      <c r="H87" s="27"/>
      <c r="I87" s="28"/>
      <c r="J87" s="5"/>
    </row>
    <row r="88" spans="1:10" ht="13.15" customHeight="1">
      <c r="A88" s="5"/>
      <c r="B88" s="29" t="s">
        <v>179</v>
      </c>
      <c r="C88" s="2"/>
      <c r="D88" s="2"/>
      <c r="E88" s="2"/>
      <c r="F88" s="27" t="s">
        <v>465</v>
      </c>
      <c r="G88" s="27" t="s">
        <v>465</v>
      </c>
      <c r="H88" s="27"/>
      <c r="I88" s="28"/>
      <c r="J88" s="5"/>
    </row>
    <row r="89" spans="1:10" ht="13.15" customHeight="1">
      <c r="A89" s="5"/>
      <c r="B89" s="29" t="s">
        <v>180</v>
      </c>
      <c r="C89" s="30"/>
      <c r="D89" s="2"/>
      <c r="E89" s="30"/>
      <c r="F89" s="25">
        <v>230155.30660000001</v>
      </c>
      <c r="G89" s="26">
        <v>0.71350000000000002</v>
      </c>
      <c r="H89" s="27"/>
      <c r="I89" s="28"/>
      <c r="J89" s="5"/>
    </row>
    <row r="90" spans="1:10" ht="13.15" customHeight="1">
      <c r="A90" s="5"/>
      <c r="B90" s="14" t="s">
        <v>806</v>
      </c>
      <c r="C90" s="15"/>
      <c r="D90" s="15"/>
      <c r="E90" s="15"/>
      <c r="F90" s="15"/>
      <c r="G90" s="15"/>
      <c r="H90" s="16"/>
      <c r="I90" s="17"/>
      <c r="J90" s="5"/>
    </row>
    <row r="91" spans="1:10" ht="13.15" customHeight="1">
      <c r="A91" s="5"/>
      <c r="B91" s="14" t="s">
        <v>1448</v>
      </c>
      <c r="C91" s="15"/>
      <c r="D91" s="15"/>
      <c r="E91" s="15"/>
      <c r="F91" s="5"/>
      <c r="G91" s="16"/>
      <c r="H91" s="16"/>
      <c r="I91" s="17"/>
      <c r="J91" s="5"/>
    </row>
    <row r="92" spans="1:10" ht="13.15" customHeight="1">
      <c r="A92" s="18" t="s">
        <v>1670</v>
      </c>
      <c r="B92" s="19" t="s">
        <v>1671</v>
      </c>
      <c r="C92" s="15"/>
      <c r="D92" s="15"/>
      <c r="E92" s="20">
        <v>-3750</v>
      </c>
      <c r="F92" s="21">
        <v>-5.2350000000000003</v>
      </c>
      <c r="G92" s="23" t="s">
        <v>457</v>
      </c>
      <c r="H92" s="23"/>
      <c r="I92" s="24"/>
      <c r="J92" s="5"/>
    </row>
    <row r="93" spans="1:10" ht="13.15" customHeight="1">
      <c r="A93" s="18" t="s">
        <v>1672</v>
      </c>
      <c r="B93" s="19" t="s">
        <v>1673</v>
      </c>
      <c r="C93" s="15"/>
      <c r="D93" s="15"/>
      <c r="E93" s="20">
        <v>-4500</v>
      </c>
      <c r="F93" s="21">
        <v>-5.5957999999999997</v>
      </c>
      <c r="G93" s="23" t="s">
        <v>457</v>
      </c>
      <c r="H93" s="23"/>
      <c r="I93" s="24"/>
      <c r="J93" s="5"/>
    </row>
    <row r="94" spans="1:10" ht="13.15" customHeight="1">
      <c r="A94" s="18" t="s">
        <v>1674</v>
      </c>
      <c r="B94" s="19" t="s">
        <v>1675</v>
      </c>
      <c r="C94" s="15"/>
      <c r="D94" s="15"/>
      <c r="E94" s="20">
        <v>-40</v>
      </c>
      <c r="F94" s="21">
        <v>-7.6717000000000004</v>
      </c>
      <c r="G94" s="23" t="s">
        <v>457</v>
      </c>
      <c r="H94" s="23"/>
      <c r="I94" s="24"/>
      <c r="J94" s="5"/>
    </row>
    <row r="95" spans="1:10" ht="13.15" customHeight="1">
      <c r="A95" s="18" t="s">
        <v>1676</v>
      </c>
      <c r="B95" s="19" t="s">
        <v>1677</v>
      </c>
      <c r="C95" s="15"/>
      <c r="D95" s="15"/>
      <c r="E95" s="20">
        <v>-6000</v>
      </c>
      <c r="F95" s="21">
        <v>-18.273</v>
      </c>
      <c r="G95" s="22">
        <v>-1E-4</v>
      </c>
      <c r="H95" s="23"/>
      <c r="I95" s="24"/>
      <c r="J95" s="5"/>
    </row>
    <row r="96" spans="1:10" ht="13.15" customHeight="1">
      <c r="A96" s="18" t="s">
        <v>1678</v>
      </c>
      <c r="B96" s="19" t="s">
        <v>1679</v>
      </c>
      <c r="C96" s="15"/>
      <c r="D96" s="15"/>
      <c r="E96" s="20">
        <v>-2550</v>
      </c>
      <c r="F96" s="21">
        <v>-18.956700000000001</v>
      </c>
      <c r="G96" s="22">
        <v>-1E-4</v>
      </c>
      <c r="H96" s="23"/>
      <c r="I96" s="24"/>
      <c r="J96" s="5"/>
    </row>
    <row r="97" spans="1:10" ht="13.15" customHeight="1">
      <c r="A97" s="18" t="s">
        <v>1457</v>
      </c>
      <c r="B97" s="19" t="s">
        <v>1458</v>
      </c>
      <c r="C97" s="15"/>
      <c r="D97" s="15"/>
      <c r="E97" s="20">
        <v>-825</v>
      </c>
      <c r="F97" s="21">
        <v>-24.353999999999999</v>
      </c>
      <c r="G97" s="22">
        <v>-1E-4</v>
      </c>
      <c r="H97" s="23"/>
      <c r="I97" s="24"/>
      <c r="J97" s="5"/>
    </row>
    <row r="98" spans="1:10" ht="13.15" customHeight="1">
      <c r="A98" s="18" t="s">
        <v>1680</v>
      </c>
      <c r="B98" s="19" t="s">
        <v>1681</v>
      </c>
      <c r="C98" s="15"/>
      <c r="D98" s="15"/>
      <c r="E98" s="20">
        <v>-2000</v>
      </c>
      <c r="F98" s="21">
        <v>-24.893999999999998</v>
      </c>
      <c r="G98" s="22">
        <v>-1E-4</v>
      </c>
      <c r="H98" s="23"/>
      <c r="I98" s="24"/>
      <c r="J98" s="5"/>
    </row>
    <row r="99" spans="1:10" ht="13.15" customHeight="1">
      <c r="A99" s="18" t="s">
        <v>1682</v>
      </c>
      <c r="B99" s="19" t="s">
        <v>1683</v>
      </c>
      <c r="C99" s="15"/>
      <c r="D99" s="15"/>
      <c r="E99" s="20">
        <v>-7000</v>
      </c>
      <c r="F99" s="21">
        <v>-44.106999999999999</v>
      </c>
      <c r="G99" s="22">
        <v>-1E-4</v>
      </c>
      <c r="H99" s="23"/>
      <c r="I99" s="24"/>
      <c r="J99" s="5"/>
    </row>
    <row r="100" spans="1:10" ht="13.15" customHeight="1">
      <c r="A100" s="18" t="s">
        <v>1459</v>
      </c>
      <c r="B100" s="19" t="s">
        <v>1460</v>
      </c>
      <c r="C100" s="15"/>
      <c r="D100" s="15"/>
      <c r="E100" s="20">
        <v>-44000</v>
      </c>
      <c r="F100" s="21">
        <v>-54.582000000000001</v>
      </c>
      <c r="G100" s="22">
        <v>-2.0000000000000001E-4</v>
      </c>
      <c r="H100" s="23"/>
      <c r="I100" s="24"/>
      <c r="J100" s="5"/>
    </row>
    <row r="101" spans="1:10" ht="13.15" customHeight="1">
      <c r="A101" s="18" t="s">
        <v>1684</v>
      </c>
      <c r="B101" s="19" t="s">
        <v>1685</v>
      </c>
      <c r="C101" s="15"/>
      <c r="D101" s="15"/>
      <c r="E101" s="20">
        <v>-24300</v>
      </c>
      <c r="F101" s="21">
        <v>-58.307899999999997</v>
      </c>
      <c r="G101" s="22">
        <v>-2.0000000000000001E-4</v>
      </c>
      <c r="H101" s="23"/>
      <c r="I101" s="24"/>
      <c r="J101" s="5"/>
    </row>
    <row r="102" spans="1:10" ht="13.15" customHeight="1">
      <c r="A102" s="18" t="s">
        <v>1473</v>
      </c>
      <c r="B102" s="19" t="s">
        <v>1474</v>
      </c>
      <c r="C102" s="15"/>
      <c r="D102" s="15"/>
      <c r="E102" s="20">
        <v>-3900</v>
      </c>
      <c r="F102" s="21">
        <v>-83.372299999999996</v>
      </c>
      <c r="G102" s="22">
        <v>-2.9999999999999997E-4</v>
      </c>
      <c r="H102" s="23"/>
      <c r="I102" s="24"/>
      <c r="J102" s="5"/>
    </row>
    <row r="103" spans="1:10" ht="13.15" customHeight="1">
      <c r="A103" s="18" t="s">
        <v>1686</v>
      </c>
      <c r="B103" s="19" t="s">
        <v>1687</v>
      </c>
      <c r="C103" s="15"/>
      <c r="D103" s="15"/>
      <c r="E103" s="20">
        <v>-18000</v>
      </c>
      <c r="F103" s="21">
        <v>-83.394000000000005</v>
      </c>
      <c r="G103" s="22">
        <v>-2.9999999999999997E-4</v>
      </c>
      <c r="H103" s="23"/>
      <c r="I103" s="24"/>
      <c r="J103" s="5"/>
    </row>
    <row r="104" spans="1:10" ht="13.15" customHeight="1">
      <c r="A104" s="18" t="s">
        <v>1688</v>
      </c>
      <c r="B104" s="19" t="s">
        <v>1689</v>
      </c>
      <c r="C104" s="15"/>
      <c r="D104" s="15"/>
      <c r="E104" s="20">
        <v>-150000</v>
      </c>
      <c r="F104" s="21">
        <v>-87.375</v>
      </c>
      <c r="G104" s="22">
        <v>-2.9999999999999997E-4</v>
      </c>
      <c r="H104" s="23"/>
      <c r="I104" s="24"/>
      <c r="J104" s="5"/>
    </row>
    <row r="105" spans="1:10" ht="13.15" customHeight="1">
      <c r="A105" s="18" t="s">
        <v>1483</v>
      </c>
      <c r="B105" s="19" t="s">
        <v>1484</v>
      </c>
      <c r="C105" s="15"/>
      <c r="D105" s="15"/>
      <c r="E105" s="20">
        <v>-6300</v>
      </c>
      <c r="F105" s="21">
        <v>-92.159599999999998</v>
      </c>
      <c r="G105" s="22">
        <v>-2.9999999999999997E-4</v>
      </c>
      <c r="H105" s="23"/>
      <c r="I105" s="24"/>
      <c r="J105" s="5"/>
    </row>
    <row r="106" spans="1:10" ht="13.15" customHeight="1">
      <c r="A106" s="18" t="s">
        <v>1690</v>
      </c>
      <c r="B106" s="19" t="s">
        <v>1691</v>
      </c>
      <c r="C106" s="15"/>
      <c r="D106" s="15"/>
      <c r="E106" s="20">
        <v>-70200</v>
      </c>
      <c r="F106" s="21">
        <v>-99.824399999999997</v>
      </c>
      <c r="G106" s="22">
        <v>-2.9999999999999997E-4</v>
      </c>
      <c r="H106" s="23"/>
      <c r="I106" s="24"/>
      <c r="J106" s="5"/>
    </row>
    <row r="107" spans="1:10" ht="13.15" customHeight="1">
      <c r="A107" s="18" t="s">
        <v>1692</v>
      </c>
      <c r="B107" s="19" t="s">
        <v>1693</v>
      </c>
      <c r="C107" s="15"/>
      <c r="D107" s="15"/>
      <c r="E107" s="20">
        <v>-2700</v>
      </c>
      <c r="F107" s="21">
        <v>-118.96469999999999</v>
      </c>
      <c r="G107" s="22">
        <v>-4.0000000000000002E-4</v>
      </c>
      <c r="H107" s="23"/>
      <c r="I107" s="24"/>
      <c r="J107" s="5"/>
    </row>
    <row r="108" spans="1:10" ht="13.15" customHeight="1">
      <c r="A108" s="18" t="s">
        <v>1694</v>
      </c>
      <c r="B108" s="19" t="s">
        <v>1695</v>
      </c>
      <c r="C108" s="15"/>
      <c r="D108" s="15"/>
      <c r="E108" s="20">
        <v>-108000</v>
      </c>
      <c r="F108" s="21">
        <v>-124.2</v>
      </c>
      <c r="G108" s="22">
        <v>-4.0000000000000002E-4</v>
      </c>
      <c r="H108" s="23"/>
      <c r="I108" s="24"/>
      <c r="J108" s="5"/>
    </row>
    <row r="109" spans="1:10" ht="13.15" customHeight="1">
      <c r="A109" s="18" t="s">
        <v>1479</v>
      </c>
      <c r="B109" s="19" t="s">
        <v>1480</v>
      </c>
      <c r="C109" s="15"/>
      <c r="D109" s="15"/>
      <c r="E109" s="20">
        <v>-25300</v>
      </c>
      <c r="F109" s="21">
        <v>-147.70140000000001</v>
      </c>
      <c r="G109" s="22">
        <v>-5.0000000000000001E-4</v>
      </c>
      <c r="H109" s="23"/>
      <c r="I109" s="24"/>
      <c r="J109" s="5"/>
    </row>
    <row r="110" spans="1:10" ht="13.15" customHeight="1">
      <c r="A110" s="18" t="s">
        <v>1696</v>
      </c>
      <c r="B110" s="19" t="s">
        <v>1697</v>
      </c>
      <c r="C110" s="15"/>
      <c r="D110" s="15"/>
      <c r="E110" s="20">
        <v>-4725</v>
      </c>
      <c r="F110" s="21">
        <v>-155.53049999999999</v>
      </c>
      <c r="G110" s="22">
        <v>-5.0000000000000001E-4</v>
      </c>
      <c r="H110" s="23"/>
      <c r="I110" s="24"/>
      <c r="J110" s="5"/>
    </row>
    <row r="111" spans="1:10" ht="13.15" customHeight="1">
      <c r="A111" s="18" t="s">
        <v>1698</v>
      </c>
      <c r="B111" s="19" t="s">
        <v>1699</v>
      </c>
      <c r="C111" s="15"/>
      <c r="D111" s="15"/>
      <c r="E111" s="20">
        <v>-3600</v>
      </c>
      <c r="F111" s="21">
        <v>-156.64320000000001</v>
      </c>
      <c r="G111" s="22">
        <v>-5.0000000000000001E-4</v>
      </c>
      <c r="H111" s="23"/>
      <c r="I111" s="24"/>
      <c r="J111" s="5"/>
    </row>
    <row r="112" spans="1:10" ht="13.15" customHeight="1">
      <c r="A112" s="18" t="s">
        <v>1700</v>
      </c>
      <c r="B112" s="19" t="s">
        <v>1701</v>
      </c>
      <c r="C112" s="15"/>
      <c r="D112" s="15"/>
      <c r="E112" s="20">
        <v>-91200</v>
      </c>
      <c r="F112" s="21">
        <v>-157.41120000000001</v>
      </c>
      <c r="G112" s="22">
        <v>-5.0000000000000001E-4</v>
      </c>
      <c r="H112" s="23"/>
      <c r="I112" s="24"/>
      <c r="J112" s="5"/>
    </row>
    <row r="113" spans="1:10" ht="13.15" customHeight="1">
      <c r="A113" s="18" t="s">
        <v>1461</v>
      </c>
      <c r="B113" s="19" t="s">
        <v>1462</v>
      </c>
      <c r="C113" s="15"/>
      <c r="D113" s="15"/>
      <c r="E113" s="20">
        <v>-164700</v>
      </c>
      <c r="F113" s="21">
        <v>-158.11199999999999</v>
      </c>
      <c r="G113" s="22">
        <v>-5.0000000000000001E-4</v>
      </c>
      <c r="H113" s="23"/>
      <c r="I113" s="24"/>
      <c r="J113" s="5"/>
    </row>
    <row r="114" spans="1:10" ht="13.15" customHeight="1">
      <c r="A114" s="18" t="s">
        <v>1702</v>
      </c>
      <c r="B114" s="19" t="s">
        <v>1703</v>
      </c>
      <c r="C114" s="15"/>
      <c r="D114" s="15"/>
      <c r="E114" s="20">
        <v>-117800</v>
      </c>
      <c r="F114" s="21">
        <v>-168.04169999999999</v>
      </c>
      <c r="G114" s="22">
        <v>-5.0000000000000001E-4</v>
      </c>
      <c r="H114" s="23"/>
      <c r="I114" s="24"/>
      <c r="J114" s="5"/>
    </row>
    <row r="115" spans="1:10" ht="13.15" customHeight="1">
      <c r="A115" s="18" t="s">
        <v>1704</v>
      </c>
      <c r="B115" s="19" t="s">
        <v>1705</v>
      </c>
      <c r="C115" s="15"/>
      <c r="D115" s="15"/>
      <c r="E115" s="20">
        <v>-22000</v>
      </c>
      <c r="F115" s="21">
        <v>-190.71799999999999</v>
      </c>
      <c r="G115" s="22">
        <v>-5.9999999999999995E-4</v>
      </c>
      <c r="H115" s="23"/>
      <c r="I115" s="24"/>
      <c r="J115" s="5"/>
    </row>
    <row r="116" spans="1:10" ht="13.15" customHeight="1">
      <c r="A116" s="18" t="s">
        <v>1706</v>
      </c>
      <c r="B116" s="19" t="s">
        <v>1707</v>
      </c>
      <c r="C116" s="15"/>
      <c r="D116" s="15"/>
      <c r="E116" s="20">
        <v>-16500</v>
      </c>
      <c r="F116" s="21">
        <v>-196.548</v>
      </c>
      <c r="G116" s="22">
        <v>-5.9999999999999995E-4</v>
      </c>
      <c r="H116" s="23"/>
      <c r="I116" s="24"/>
      <c r="J116" s="5"/>
    </row>
    <row r="117" spans="1:10" ht="13.15" customHeight="1">
      <c r="A117" s="18" t="s">
        <v>1708</v>
      </c>
      <c r="B117" s="19" t="s">
        <v>1709</v>
      </c>
      <c r="C117" s="15"/>
      <c r="D117" s="15"/>
      <c r="E117" s="20">
        <v>-6800</v>
      </c>
      <c r="F117" s="21">
        <v>-208.726</v>
      </c>
      <c r="G117" s="22">
        <v>-5.9999999999999995E-4</v>
      </c>
      <c r="H117" s="23"/>
      <c r="I117" s="24"/>
      <c r="J117" s="5"/>
    </row>
    <row r="118" spans="1:10" ht="13.15" customHeight="1">
      <c r="A118" s="18" t="s">
        <v>1710</v>
      </c>
      <c r="B118" s="19" t="s">
        <v>1711</v>
      </c>
      <c r="C118" s="15"/>
      <c r="D118" s="15"/>
      <c r="E118" s="20">
        <v>-24500</v>
      </c>
      <c r="F118" s="21">
        <v>-218.76050000000001</v>
      </c>
      <c r="G118" s="22">
        <v>-6.9999999999999999E-4</v>
      </c>
      <c r="H118" s="23"/>
      <c r="I118" s="24"/>
      <c r="J118" s="5"/>
    </row>
    <row r="119" spans="1:10" ht="13.15" customHeight="1">
      <c r="A119" s="18" t="s">
        <v>1712</v>
      </c>
      <c r="B119" s="19" t="s">
        <v>1713</v>
      </c>
      <c r="C119" s="15"/>
      <c r="D119" s="15"/>
      <c r="E119" s="20">
        <v>-10500</v>
      </c>
      <c r="F119" s="21">
        <v>-224.94149999999999</v>
      </c>
      <c r="G119" s="22">
        <v>-6.9999999999999999E-4</v>
      </c>
      <c r="H119" s="23"/>
      <c r="I119" s="24"/>
      <c r="J119" s="5"/>
    </row>
    <row r="120" spans="1:10" ht="13.15" customHeight="1">
      <c r="A120" s="18" t="s">
        <v>1714</v>
      </c>
      <c r="B120" s="19" t="s">
        <v>1715</v>
      </c>
      <c r="C120" s="15"/>
      <c r="D120" s="15"/>
      <c r="E120" s="20">
        <v>-55800</v>
      </c>
      <c r="F120" s="21">
        <v>-243.0369</v>
      </c>
      <c r="G120" s="22">
        <v>-8.0000000000000004E-4</v>
      </c>
      <c r="H120" s="23"/>
      <c r="I120" s="24"/>
      <c r="J120" s="5"/>
    </row>
    <row r="121" spans="1:10" ht="13.15" customHeight="1">
      <c r="A121" s="18" t="s">
        <v>1716</v>
      </c>
      <c r="B121" s="19" t="s">
        <v>1717</v>
      </c>
      <c r="C121" s="15"/>
      <c r="D121" s="15"/>
      <c r="E121" s="20">
        <v>-131100</v>
      </c>
      <c r="F121" s="21">
        <v>-310.8381</v>
      </c>
      <c r="G121" s="22">
        <v>-1E-3</v>
      </c>
      <c r="H121" s="23"/>
      <c r="I121" s="24"/>
      <c r="J121" s="5"/>
    </row>
    <row r="122" spans="1:10" ht="13.15" customHeight="1">
      <c r="A122" s="18" t="s">
        <v>1718</v>
      </c>
      <c r="B122" s="19" t="s">
        <v>1719</v>
      </c>
      <c r="C122" s="15"/>
      <c r="D122" s="15"/>
      <c r="E122" s="20">
        <v>-256000</v>
      </c>
      <c r="F122" s="21">
        <v>-313.98399999999998</v>
      </c>
      <c r="G122" s="22">
        <v>-1E-3</v>
      </c>
      <c r="H122" s="23"/>
      <c r="I122" s="24"/>
      <c r="J122" s="5"/>
    </row>
    <row r="123" spans="1:10" ht="13.15" customHeight="1">
      <c r="A123" s="18" t="s">
        <v>1720</v>
      </c>
      <c r="B123" s="19" t="s">
        <v>1721</v>
      </c>
      <c r="C123" s="15"/>
      <c r="D123" s="15"/>
      <c r="E123" s="20">
        <v>-56550</v>
      </c>
      <c r="F123" s="21">
        <v>-323.83359999999999</v>
      </c>
      <c r="G123" s="22">
        <v>-1E-3</v>
      </c>
      <c r="H123" s="23"/>
      <c r="I123" s="24"/>
      <c r="J123" s="5"/>
    </row>
    <row r="124" spans="1:10" ht="13.15" customHeight="1">
      <c r="A124" s="18" t="s">
        <v>1722</v>
      </c>
      <c r="B124" s="19" t="s">
        <v>1723</v>
      </c>
      <c r="C124" s="15"/>
      <c r="D124" s="15"/>
      <c r="E124" s="20">
        <v>-15375</v>
      </c>
      <c r="F124" s="21">
        <v>-337.65809999999999</v>
      </c>
      <c r="G124" s="22">
        <v>-1E-3</v>
      </c>
      <c r="H124" s="23"/>
      <c r="I124" s="24"/>
      <c r="J124" s="5"/>
    </row>
    <row r="125" spans="1:10" ht="13.15" customHeight="1">
      <c r="A125" s="18" t="s">
        <v>1451</v>
      </c>
      <c r="B125" s="19" t="s">
        <v>1452</v>
      </c>
      <c r="C125" s="15"/>
      <c r="D125" s="15"/>
      <c r="E125" s="20">
        <v>-118000</v>
      </c>
      <c r="F125" s="21">
        <v>-350.755</v>
      </c>
      <c r="G125" s="22">
        <v>-1.1000000000000001E-3</v>
      </c>
      <c r="H125" s="23"/>
      <c r="I125" s="24"/>
      <c r="J125" s="5"/>
    </row>
    <row r="126" spans="1:10" ht="13.15" customHeight="1">
      <c r="A126" s="18" t="s">
        <v>1724</v>
      </c>
      <c r="B126" s="19" t="s">
        <v>1725</v>
      </c>
      <c r="C126" s="15"/>
      <c r="D126" s="15"/>
      <c r="E126" s="20">
        <v>-201600</v>
      </c>
      <c r="F126" s="21">
        <v>-366.81119999999999</v>
      </c>
      <c r="G126" s="22">
        <v>-1.1000000000000001E-3</v>
      </c>
      <c r="H126" s="23"/>
      <c r="I126" s="24"/>
      <c r="J126" s="5"/>
    </row>
    <row r="127" spans="1:10" ht="13.15" customHeight="1">
      <c r="A127" s="18" t="s">
        <v>1726</v>
      </c>
      <c r="B127" s="19" t="s">
        <v>1727</v>
      </c>
      <c r="C127" s="15"/>
      <c r="D127" s="15"/>
      <c r="E127" s="20">
        <v>-486000</v>
      </c>
      <c r="F127" s="21">
        <v>-370.089</v>
      </c>
      <c r="G127" s="22">
        <v>-1.1000000000000001E-3</v>
      </c>
      <c r="H127" s="23"/>
      <c r="I127" s="24"/>
      <c r="J127" s="5"/>
    </row>
    <row r="128" spans="1:10" ht="13.15" customHeight="1">
      <c r="A128" s="18" t="s">
        <v>1728</v>
      </c>
      <c r="B128" s="19" t="s">
        <v>1729</v>
      </c>
      <c r="C128" s="15"/>
      <c r="D128" s="15"/>
      <c r="E128" s="20">
        <v>-43000</v>
      </c>
      <c r="F128" s="21">
        <v>-422.04500000000002</v>
      </c>
      <c r="G128" s="22">
        <v>-1.2999999999999999E-3</v>
      </c>
      <c r="H128" s="23"/>
      <c r="I128" s="24"/>
      <c r="J128" s="5"/>
    </row>
    <row r="129" spans="1:10" ht="13.15" customHeight="1">
      <c r="A129" s="18" t="s">
        <v>1730</v>
      </c>
      <c r="B129" s="19" t="s">
        <v>1731</v>
      </c>
      <c r="C129" s="15"/>
      <c r="D129" s="15"/>
      <c r="E129" s="20">
        <v>-129600</v>
      </c>
      <c r="F129" s="21">
        <v>-448.8048</v>
      </c>
      <c r="G129" s="22">
        <v>-1.4E-3</v>
      </c>
      <c r="H129" s="23"/>
      <c r="I129" s="24"/>
      <c r="J129" s="5"/>
    </row>
    <row r="130" spans="1:10" ht="13.15" customHeight="1">
      <c r="A130" s="18" t="s">
        <v>1732</v>
      </c>
      <c r="B130" s="19" t="s">
        <v>1733</v>
      </c>
      <c r="C130" s="15"/>
      <c r="D130" s="15"/>
      <c r="E130" s="20">
        <v>-960000</v>
      </c>
      <c r="F130" s="21">
        <v>-518.4</v>
      </c>
      <c r="G130" s="22">
        <v>-1.6000000000000001E-3</v>
      </c>
      <c r="H130" s="23"/>
      <c r="I130" s="24"/>
      <c r="J130" s="5"/>
    </row>
    <row r="131" spans="1:10" ht="13.15" customHeight="1">
      <c r="A131" s="18" t="s">
        <v>1734</v>
      </c>
      <c r="B131" s="19" t="s">
        <v>1735</v>
      </c>
      <c r="C131" s="15"/>
      <c r="D131" s="15"/>
      <c r="E131" s="20">
        <v>-27000</v>
      </c>
      <c r="F131" s="21">
        <v>-646.40700000000004</v>
      </c>
      <c r="G131" s="22">
        <v>-2E-3</v>
      </c>
      <c r="H131" s="23"/>
      <c r="I131" s="24"/>
      <c r="J131" s="5"/>
    </row>
    <row r="132" spans="1:10" ht="13.15" customHeight="1">
      <c r="A132" s="18" t="s">
        <v>1736</v>
      </c>
      <c r="B132" s="19" t="s">
        <v>1737</v>
      </c>
      <c r="C132" s="15"/>
      <c r="D132" s="15"/>
      <c r="E132" s="20">
        <v>-421200</v>
      </c>
      <c r="F132" s="21">
        <v>-712.03859999999997</v>
      </c>
      <c r="G132" s="22">
        <v>-2.2000000000000001E-3</v>
      </c>
      <c r="H132" s="23"/>
      <c r="I132" s="24"/>
      <c r="J132" s="5"/>
    </row>
    <row r="133" spans="1:10" ht="13.15" customHeight="1">
      <c r="A133" s="18" t="s">
        <v>1738</v>
      </c>
      <c r="B133" s="19" t="s">
        <v>1739</v>
      </c>
      <c r="C133" s="15"/>
      <c r="D133" s="15"/>
      <c r="E133" s="20">
        <v>-60775</v>
      </c>
      <c r="F133" s="21">
        <v>-724.74189999999999</v>
      </c>
      <c r="G133" s="22">
        <v>-2.2000000000000001E-3</v>
      </c>
      <c r="H133" s="23"/>
      <c r="I133" s="24"/>
      <c r="J133" s="5"/>
    </row>
    <row r="134" spans="1:10" ht="13.15" customHeight="1">
      <c r="A134" s="18" t="s">
        <v>1740</v>
      </c>
      <c r="B134" s="19" t="s">
        <v>1741</v>
      </c>
      <c r="C134" s="15"/>
      <c r="D134" s="15"/>
      <c r="E134" s="20">
        <v>-465000</v>
      </c>
      <c r="F134" s="21">
        <v>-727.95749999999998</v>
      </c>
      <c r="G134" s="22">
        <v>-2.3E-3</v>
      </c>
      <c r="H134" s="23"/>
      <c r="I134" s="24"/>
      <c r="J134" s="5"/>
    </row>
    <row r="135" spans="1:10" ht="13.15" customHeight="1">
      <c r="A135" s="18" t="s">
        <v>1742</v>
      </c>
      <c r="B135" s="19" t="s">
        <v>1743</v>
      </c>
      <c r="C135" s="15"/>
      <c r="D135" s="15"/>
      <c r="E135" s="20">
        <v>-208800</v>
      </c>
      <c r="F135" s="21">
        <v>-805.44600000000003</v>
      </c>
      <c r="G135" s="22">
        <v>-2.5000000000000001E-3</v>
      </c>
      <c r="H135" s="23"/>
      <c r="I135" s="24"/>
      <c r="J135" s="5"/>
    </row>
    <row r="136" spans="1:10" ht="13.15" customHeight="1">
      <c r="A136" s="18" t="s">
        <v>1744</v>
      </c>
      <c r="B136" s="19" t="s">
        <v>1745</v>
      </c>
      <c r="C136" s="15"/>
      <c r="D136" s="15"/>
      <c r="E136" s="20">
        <v>-114400</v>
      </c>
      <c r="F136" s="21">
        <v>-871.72799999999995</v>
      </c>
      <c r="G136" s="22">
        <v>-2.7000000000000001E-3</v>
      </c>
      <c r="H136" s="23"/>
      <c r="I136" s="24"/>
      <c r="J136" s="5"/>
    </row>
    <row r="137" spans="1:10" ht="13.15" customHeight="1">
      <c r="A137" s="18" t="s">
        <v>1746</v>
      </c>
      <c r="B137" s="19" t="s">
        <v>1747</v>
      </c>
      <c r="C137" s="15"/>
      <c r="D137" s="15"/>
      <c r="E137" s="20">
        <v>-291600</v>
      </c>
      <c r="F137" s="21">
        <v>-893.4624</v>
      </c>
      <c r="G137" s="22">
        <v>-2.8E-3</v>
      </c>
      <c r="H137" s="23"/>
      <c r="I137" s="24"/>
      <c r="J137" s="5"/>
    </row>
    <row r="138" spans="1:10" ht="13.15" customHeight="1">
      <c r="A138" s="18" t="s">
        <v>1471</v>
      </c>
      <c r="B138" s="19" t="s">
        <v>1472</v>
      </c>
      <c r="C138" s="15"/>
      <c r="D138" s="15"/>
      <c r="E138" s="20">
        <v>-28125</v>
      </c>
      <c r="F138" s="21">
        <v>-1205.9858999999999</v>
      </c>
      <c r="G138" s="22">
        <v>-3.7000000000000002E-3</v>
      </c>
      <c r="H138" s="23"/>
      <c r="I138" s="24"/>
      <c r="J138" s="5"/>
    </row>
    <row r="139" spans="1:10" ht="13.15" customHeight="1">
      <c r="A139" s="18" t="s">
        <v>1748</v>
      </c>
      <c r="B139" s="19" t="s">
        <v>1749</v>
      </c>
      <c r="C139" s="15"/>
      <c r="D139" s="15"/>
      <c r="E139" s="20">
        <v>-76000</v>
      </c>
      <c r="F139" s="21">
        <v>-1218.6980000000001</v>
      </c>
      <c r="G139" s="22">
        <v>-3.8E-3</v>
      </c>
      <c r="H139" s="23"/>
      <c r="I139" s="24"/>
      <c r="J139" s="5"/>
    </row>
    <row r="140" spans="1:10" ht="13.15" customHeight="1">
      <c r="A140" s="18" t="s">
        <v>1750</v>
      </c>
      <c r="B140" s="19" t="s">
        <v>1751</v>
      </c>
      <c r="C140" s="15"/>
      <c r="D140" s="15"/>
      <c r="E140" s="20">
        <v>-102500</v>
      </c>
      <c r="F140" s="21">
        <v>-1387.645</v>
      </c>
      <c r="G140" s="22">
        <v>-4.3E-3</v>
      </c>
      <c r="H140" s="23"/>
      <c r="I140" s="24"/>
      <c r="J140" s="5"/>
    </row>
    <row r="141" spans="1:10" ht="13.15" customHeight="1">
      <c r="A141" s="18" t="s">
        <v>1752</v>
      </c>
      <c r="B141" s="19" t="s">
        <v>1753</v>
      </c>
      <c r="C141" s="15"/>
      <c r="D141" s="15"/>
      <c r="E141" s="20">
        <v>-1767000</v>
      </c>
      <c r="F141" s="21">
        <v>-1681.3005000000001</v>
      </c>
      <c r="G141" s="22">
        <v>-5.1999999999999998E-3</v>
      </c>
      <c r="H141" s="23"/>
      <c r="I141" s="24"/>
      <c r="J141" s="5"/>
    </row>
    <row r="142" spans="1:10" ht="13.15" customHeight="1">
      <c r="A142" s="18" t="s">
        <v>1754</v>
      </c>
      <c r="B142" s="19" t="s">
        <v>1755</v>
      </c>
      <c r="C142" s="15"/>
      <c r="D142" s="15"/>
      <c r="E142" s="20">
        <v>-425000</v>
      </c>
      <c r="F142" s="21">
        <v>-1750.575</v>
      </c>
      <c r="G142" s="22">
        <v>-5.4000000000000003E-3</v>
      </c>
      <c r="H142" s="23"/>
      <c r="I142" s="24"/>
      <c r="J142" s="5"/>
    </row>
    <row r="143" spans="1:10" ht="13.15" customHeight="1">
      <c r="A143" s="18" t="s">
        <v>1756</v>
      </c>
      <c r="B143" s="19" t="s">
        <v>1757</v>
      </c>
      <c r="C143" s="15"/>
      <c r="D143" s="15"/>
      <c r="E143" s="20">
        <v>-2560000</v>
      </c>
      <c r="F143" s="21">
        <v>-2196.48</v>
      </c>
      <c r="G143" s="22">
        <v>-6.7999999999999996E-3</v>
      </c>
      <c r="H143" s="23"/>
      <c r="I143" s="24"/>
      <c r="J143" s="5"/>
    </row>
    <row r="144" spans="1:10" ht="13.15" customHeight="1">
      <c r="A144" s="18" t="s">
        <v>1469</v>
      </c>
      <c r="B144" s="19" t="s">
        <v>1470</v>
      </c>
      <c r="C144" s="15"/>
      <c r="D144" s="15"/>
      <c r="E144" s="20">
        <v>-111000</v>
      </c>
      <c r="F144" s="21">
        <v>-2199.1320000000001</v>
      </c>
      <c r="G144" s="22">
        <v>-6.7999999999999996E-3</v>
      </c>
      <c r="H144" s="23"/>
      <c r="I144" s="24"/>
      <c r="J144" s="5"/>
    </row>
    <row r="145" spans="1:10" ht="13.15" customHeight="1">
      <c r="A145" s="18" t="s">
        <v>1489</v>
      </c>
      <c r="B145" s="19" t="s">
        <v>1490</v>
      </c>
      <c r="C145" s="15"/>
      <c r="D145" s="15"/>
      <c r="E145" s="20">
        <v>-220500</v>
      </c>
      <c r="F145" s="21">
        <v>-2284.7107999999998</v>
      </c>
      <c r="G145" s="22">
        <v>-7.1000000000000004E-3</v>
      </c>
      <c r="H145" s="23"/>
      <c r="I145" s="24"/>
      <c r="J145" s="5"/>
    </row>
    <row r="146" spans="1:10" ht="13.15" customHeight="1">
      <c r="A146" s="18" t="s">
        <v>1758</v>
      </c>
      <c r="B146" s="19" t="s">
        <v>1759</v>
      </c>
      <c r="C146" s="15"/>
      <c r="D146" s="15"/>
      <c r="E146" s="20">
        <v>-966600</v>
      </c>
      <c r="F146" s="21">
        <v>-2381.2190999999998</v>
      </c>
      <c r="G146" s="22">
        <v>-7.4000000000000003E-3</v>
      </c>
      <c r="H146" s="23"/>
      <c r="I146" s="24"/>
      <c r="J146" s="5"/>
    </row>
    <row r="147" spans="1:10" ht="13.15" customHeight="1">
      <c r="A147" s="18" t="s">
        <v>1497</v>
      </c>
      <c r="B147" s="19" t="s">
        <v>1498</v>
      </c>
      <c r="C147" s="15"/>
      <c r="D147" s="15"/>
      <c r="E147" s="20">
        <v>-433500</v>
      </c>
      <c r="F147" s="21">
        <v>-2421.5309999999999</v>
      </c>
      <c r="G147" s="22">
        <v>-7.4999999999999997E-3</v>
      </c>
      <c r="H147" s="23"/>
      <c r="I147" s="24"/>
      <c r="J147" s="5"/>
    </row>
    <row r="148" spans="1:10" ht="13.15" customHeight="1">
      <c r="A148" s="18" t="s">
        <v>1760</v>
      </c>
      <c r="B148" s="19" t="s">
        <v>1761</v>
      </c>
      <c r="C148" s="15"/>
      <c r="D148" s="15"/>
      <c r="E148" s="20">
        <v>-748000</v>
      </c>
      <c r="F148" s="21">
        <v>-2507.67</v>
      </c>
      <c r="G148" s="22">
        <v>-7.7999999999999996E-3</v>
      </c>
      <c r="H148" s="23"/>
      <c r="I148" s="24"/>
      <c r="J148" s="5"/>
    </row>
    <row r="149" spans="1:10" ht="13.15" customHeight="1">
      <c r="A149" s="18" t="s">
        <v>1762</v>
      </c>
      <c r="B149" s="19" t="s">
        <v>1763</v>
      </c>
      <c r="C149" s="15"/>
      <c r="D149" s="15"/>
      <c r="E149" s="20">
        <v>-188650</v>
      </c>
      <c r="F149" s="21">
        <v>-2906.1532999999999</v>
      </c>
      <c r="G149" s="22">
        <v>-8.9999999999999993E-3</v>
      </c>
      <c r="H149" s="23"/>
      <c r="I149" s="24"/>
      <c r="J149" s="5"/>
    </row>
    <row r="150" spans="1:10" ht="13.15" customHeight="1">
      <c r="A150" s="18" t="s">
        <v>1764</v>
      </c>
      <c r="B150" s="19" t="s">
        <v>1765</v>
      </c>
      <c r="C150" s="15"/>
      <c r="D150" s="15"/>
      <c r="E150" s="20">
        <v>-2060000</v>
      </c>
      <c r="F150" s="21">
        <v>-3101.33</v>
      </c>
      <c r="G150" s="22">
        <v>-9.5999999999999992E-3</v>
      </c>
      <c r="H150" s="23"/>
      <c r="I150" s="24"/>
      <c r="J150" s="5"/>
    </row>
    <row r="151" spans="1:10" ht="13.15" customHeight="1">
      <c r="A151" s="18" t="s">
        <v>1455</v>
      </c>
      <c r="B151" s="19" t="s">
        <v>1456</v>
      </c>
      <c r="C151" s="15"/>
      <c r="D151" s="15"/>
      <c r="E151" s="20">
        <v>-151200</v>
      </c>
      <c r="F151" s="21">
        <v>-3925.3031999999998</v>
      </c>
      <c r="G151" s="22">
        <v>-1.2200000000000001E-2</v>
      </c>
      <c r="H151" s="23"/>
      <c r="I151" s="24"/>
      <c r="J151" s="5"/>
    </row>
    <row r="152" spans="1:10" ht="13.15" customHeight="1">
      <c r="A152" s="18" t="s">
        <v>1766</v>
      </c>
      <c r="B152" s="19" t="s">
        <v>1767</v>
      </c>
      <c r="C152" s="15"/>
      <c r="D152" s="15"/>
      <c r="E152" s="20">
        <v>-127575</v>
      </c>
      <c r="F152" s="21">
        <v>-4320.1998000000003</v>
      </c>
      <c r="G152" s="22">
        <v>-1.34E-2</v>
      </c>
      <c r="H152" s="23"/>
      <c r="I152" s="24"/>
      <c r="J152" s="5"/>
    </row>
    <row r="153" spans="1:10" ht="13.15" customHeight="1">
      <c r="A153" s="18" t="s">
        <v>1463</v>
      </c>
      <c r="B153" s="19" t="s">
        <v>1464</v>
      </c>
      <c r="C153" s="15"/>
      <c r="D153" s="15"/>
      <c r="E153" s="20">
        <v>-595800</v>
      </c>
      <c r="F153" s="21">
        <v>-4383.8963999999996</v>
      </c>
      <c r="G153" s="22">
        <v>-1.3599999999999999E-2</v>
      </c>
      <c r="H153" s="23"/>
      <c r="I153" s="24"/>
      <c r="J153" s="5"/>
    </row>
    <row r="154" spans="1:10" ht="13.15" customHeight="1">
      <c r="A154" s="18" t="s">
        <v>1487</v>
      </c>
      <c r="B154" s="19" t="s">
        <v>1488</v>
      </c>
      <c r="C154" s="15"/>
      <c r="D154" s="15"/>
      <c r="E154" s="20">
        <v>-781875</v>
      </c>
      <c r="F154" s="21">
        <v>-4817.9138000000003</v>
      </c>
      <c r="G154" s="22">
        <v>-1.49E-2</v>
      </c>
      <c r="H154" s="23"/>
      <c r="I154" s="24"/>
      <c r="J154" s="5"/>
    </row>
    <row r="155" spans="1:10" ht="13.15" customHeight="1">
      <c r="A155" s="18" t="s">
        <v>1491</v>
      </c>
      <c r="B155" s="19" t="s">
        <v>1492</v>
      </c>
      <c r="C155" s="15"/>
      <c r="D155" s="15"/>
      <c r="E155" s="20">
        <v>-2931000</v>
      </c>
      <c r="F155" s="21">
        <v>-6688.5420000000004</v>
      </c>
      <c r="G155" s="22">
        <v>-2.07E-2</v>
      </c>
      <c r="H155" s="23"/>
      <c r="I155" s="24"/>
      <c r="J155" s="5"/>
    </row>
    <row r="156" spans="1:10" ht="13.15" customHeight="1">
      <c r="A156" s="18" t="s">
        <v>1768</v>
      </c>
      <c r="B156" s="19" t="s">
        <v>1769</v>
      </c>
      <c r="C156" s="15"/>
      <c r="D156" s="15"/>
      <c r="E156" s="20">
        <v>-84900</v>
      </c>
      <c r="F156" s="21">
        <v>-7595.3238000000001</v>
      </c>
      <c r="G156" s="22">
        <v>-2.35E-2</v>
      </c>
      <c r="H156" s="23"/>
      <c r="I156" s="24"/>
      <c r="J156" s="5"/>
    </row>
    <row r="157" spans="1:10" ht="13.15" customHeight="1">
      <c r="A157" s="18" t="s">
        <v>1485</v>
      </c>
      <c r="B157" s="19" t="s">
        <v>1486</v>
      </c>
      <c r="C157" s="15"/>
      <c r="D157" s="15"/>
      <c r="E157" s="20">
        <v>-1342500</v>
      </c>
      <c r="F157" s="21">
        <v>-7903.2974999999997</v>
      </c>
      <c r="G157" s="22">
        <v>-2.4500000000000001E-2</v>
      </c>
      <c r="H157" s="23"/>
      <c r="I157" s="24"/>
      <c r="J157" s="5"/>
    </row>
    <row r="158" spans="1:10" ht="13.15" customHeight="1">
      <c r="A158" s="18" t="s">
        <v>1770</v>
      </c>
      <c r="B158" s="19" t="s">
        <v>1771</v>
      </c>
      <c r="C158" s="15"/>
      <c r="D158" s="15"/>
      <c r="E158" s="20">
        <v>-266500</v>
      </c>
      <c r="F158" s="21">
        <v>-8050.4319999999998</v>
      </c>
      <c r="G158" s="22">
        <v>-2.5000000000000001E-2</v>
      </c>
      <c r="H158" s="23"/>
      <c r="I158" s="24"/>
      <c r="J158" s="5"/>
    </row>
    <row r="159" spans="1:10" ht="13.15" customHeight="1">
      <c r="A159" s="18" t="s">
        <v>1772</v>
      </c>
      <c r="B159" s="19" t="s">
        <v>1773</v>
      </c>
      <c r="C159" s="15"/>
      <c r="D159" s="15"/>
      <c r="E159" s="20">
        <v>-328200</v>
      </c>
      <c r="F159" s="21">
        <v>-9021.2333999999992</v>
      </c>
      <c r="G159" s="22">
        <v>-2.8000000000000001E-2</v>
      </c>
      <c r="H159" s="23"/>
      <c r="I159" s="24"/>
      <c r="J159" s="5"/>
    </row>
    <row r="160" spans="1:10" ht="13.15" customHeight="1">
      <c r="A160" s="18" t="s">
        <v>1499</v>
      </c>
      <c r="B160" s="19" t="s">
        <v>1500</v>
      </c>
      <c r="C160" s="15"/>
      <c r="D160" s="15"/>
      <c r="E160" s="20">
        <v>-4478625</v>
      </c>
      <c r="F160" s="21">
        <v>-9620.0864999999994</v>
      </c>
      <c r="G160" s="22">
        <v>-2.98E-2</v>
      </c>
      <c r="H160" s="23"/>
      <c r="I160" s="24"/>
      <c r="J160" s="5"/>
    </row>
    <row r="161" spans="1:10" ht="13.15" customHeight="1">
      <c r="A161" s="18" t="s">
        <v>1774</v>
      </c>
      <c r="B161" s="19" t="s">
        <v>1775</v>
      </c>
      <c r="C161" s="15"/>
      <c r="D161" s="15"/>
      <c r="E161" s="20">
        <v>-945600</v>
      </c>
      <c r="F161" s="21">
        <v>-9659.7767999999996</v>
      </c>
      <c r="G161" s="22">
        <v>-2.9899999999999999E-2</v>
      </c>
      <c r="H161" s="23"/>
      <c r="I161" s="24"/>
      <c r="J161" s="5"/>
    </row>
    <row r="162" spans="1:10" ht="13.15" customHeight="1">
      <c r="A162" s="18" t="s">
        <v>1465</v>
      </c>
      <c r="B162" s="19" t="s">
        <v>1466</v>
      </c>
      <c r="C162" s="15"/>
      <c r="D162" s="15"/>
      <c r="E162" s="20">
        <v>-897300</v>
      </c>
      <c r="F162" s="21">
        <v>-9803.4511999999995</v>
      </c>
      <c r="G162" s="22">
        <v>-3.04E-2</v>
      </c>
      <c r="H162" s="23"/>
      <c r="I162" s="24"/>
      <c r="J162" s="5"/>
    </row>
    <row r="163" spans="1:10" ht="13.15" customHeight="1">
      <c r="A163" s="18" t="s">
        <v>1776</v>
      </c>
      <c r="B163" s="19" t="s">
        <v>1777</v>
      </c>
      <c r="C163" s="15"/>
      <c r="D163" s="15"/>
      <c r="E163" s="20">
        <v>-2809950</v>
      </c>
      <c r="F163" s="21">
        <v>-10096.1504</v>
      </c>
      <c r="G163" s="22">
        <v>-3.1300000000000001E-2</v>
      </c>
      <c r="H163" s="23"/>
      <c r="I163" s="24"/>
      <c r="J163" s="5"/>
    </row>
    <row r="164" spans="1:10" ht="13.15" customHeight="1">
      <c r="A164" s="18" t="s">
        <v>1453</v>
      </c>
      <c r="B164" s="19" t="s">
        <v>1454</v>
      </c>
      <c r="C164" s="15"/>
      <c r="D164" s="15"/>
      <c r="E164" s="20">
        <v>-1305000</v>
      </c>
      <c r="F164" s="21">
        <v>-10112.445</v>
      </c>
      <c r="G164" s="22">
        <v>-3.1399999999999997E-2</v>
      </c>
      <c r="H164" s="23"/>
      <c r="I164" s="24"/>
      <c r="J164" s="5"/>
    </row>
    <row r="165" spans="1:10" ht="13.15" customHeight="1">
      <c r="A165" s="18" t="s">
        <v>1778</v>
      </c>
      <c r="B165" s="19" t="s">
        <v>1779</v>
      </c>
      <c r="C165" s="15"/>
      <c r="D165" s="15"/>
      <c r="E165" s="20">
        <v>-190750</v>
      </c>
      <c r="F165" s="21">
        <v>-11317.579</v>
      </c>
      <c r="G165" s="22">
        <v>-3.5099999999999999E-2</v>
      </c>
      <c r="H165" s="23"/>
      <c r="I165" s="24"/>
      <c r="J165" s="5"/>
    </row>
    <row r="166" spans="1:10" ht="13.15" customHeight="1">
      <c r="A166" s="18" t="s">
        <v>1475</v>
      </c>
      <c r="B166" s="19" t="s">
        <v>1476</v>
      </c>
      <c r="C166" s="15"/>
      <c r="D166" s="15"/>
      <c r="E166" s="20">
        <v>-479000</v>
      </c>
      <c r="F166" s="21">
        <v>-11364.275</v>
      </c>
      <c r="G166" s="22">
        <v>-3.5200000000000002E-2</v>
      </c>
      <c r="H166" s="23"/>
      <c r="I166" s="24"/>
      <c r="J166" s="5"/>
    </row>
    <row r="167" spans="1:10" ht="13.15" customHeight="1">
      <c r="A167" s="18" t="s">
        <v>1501</v>
      </c>
      <c r="B167" s="19" t="s">
        <v>1502</v>
      </c>
      <c r="C167" s="15"/>
      <c r="D167" s="15"/>
      <c r="E167" s="20">
        <v>-2932200</v>
      </c>
      <c r="F167" s="21">
        <v>-11822.6304</v>
      </c>
      <c r="G167" s="22">
        <v>-3.6700000000000003E-2</v>
      </c>
      <c r="H167" s="23"/>
      <c r="I167" s="24"/>
      <c r="J167" s="5"/>
    </row>
    <row r="168" spans="1:10" ht="13.15" customHeight="1">
      <c r="A168" s="18" t="s">
        <v>1780</v>
      </c>
      <c r="B168" s="19" t="s">
        <v>1781</v>
      </c>
      <c r="C168" s="15"/>
      <c r="D168" s="15"/>
      <c r="E168" s="20">
        <v>-530400</v>
      </c>
      <c r="F168" s="21">
        <v>-14029.08</v>
      </c>
      <c r="G168" s="22">
        <v>-4.3499999999999997E-2</v>
      </c>
      <c r="H168" s="23"/>
      <c r="I168" s="24"/>
      <c r="J168" s="5"/>
    </row>
    <row r="169" spans="1:10" ht="13.15" customHeight="1">
      <c r="A169" s="18" t="s">
        <v>1505</v>
      </c>
      <c r="B169" s="19" t="s">
        <v>1506</v>
      </c>
      <c r="C169" s="15"/>
      <c r="D169" s="15"/>
      <c r="E169" s="20">
        <v>-1028800</v>
      </c>
      <c r="F169" s="21">
        <v>-17915.5232</v>
      </c>
      <c r="G169" s="22">
        <v>-5.5500000000000001E-2</v>
      </c>
      <c r="H169" s="23"/>
      <c r="I169" s="24"/>
      <c r="J169" s="5"/>
    </row>
    <row r="170" spans="1:10" ht="13.15" customHeight="1">
      <c r="A170" s="18" t="s">
        <v>1493</v>
      </c>
      <c r="B170" s="19" t="s">
        <v>1494</v>
      </c>
      <c r="C170" s="15"/>
      <c r="D170" s="15"/>
      <c r="E170" s="20">
        <v>-2367400</v>
      </c>
      <c r="F170" s="21">
        <v>-19882.608899999999</v>
      </c>
      <c r="G170" s="22">
        <v>-6.1600000000000002E-2</v>
      </c>
      <c r="H170" s="23"/>
      <c r="I170" s="24"/>
      <c r="J170" s="5"/>
    </row>
    <row r="171" spans="1:10" ht="13.15" customHeight="1">
      <c r="A171" s="5"/>
      <c r="B171" s="14" t="s">
        <v>179</v>
      </c>
      <c r="C171" s="15"/>
      <c r="D171" s="15"/>
      <c r="E171" s="15"/>
      <c r="F171" s="25">
        <v>-231894.61660000001</v>
      </c>
      <c r="G171" s="26">
        <v>-0.71889999999999998</v>
      </c>
      <c r="H171" s="27"/>
      <c r="I171" s="28"/>
      <c r="J171" s="5"/>
    </row>
    <row r="172" spans="1:10" ht="13.15" customHeight="1">
      <c r="A172" s="5"/>
      <c r="B172" s="29" t="s">
        <v>180</v>
      </c>
      <c r="C172" s="30"/>
      <c r="D172" s="2"/>
      <c r="E172" s="30"/>
      <c r="F172" s="25">
        <v>-231894.61660000001</v>
      </c>
      <c r="G172" s="26">
        <v>-0.71889999999999998</v>
      </c>
      <c r="H172" s="27"/>
      <c r="I172" s="28"/>
      <c r="J172" s="5"/>
    </row>
    <row r="173" spans="1:10" ht="13.15" customHeight="1">
      <c r="A173" s="5"/>
      <c r="B173" s="14" t="s">
        <v>1031</v>
      </c>
      <c r="C173" s="15"/>
      <c r="D173" s="15"/>
      <c r="E173" s="15"/>
      <c r="F173" s="15"/>
      <c r="G173" s="15"/>
      <c r="H173" s="16"/>
      <c r="I173" s="17"/>
      <c r="J173" s="5"/>
    </row>
    <row r="174" spans="1:10" ht="13.15" customHeight="1">
      <c r="A174" s="5"/>
      <c r="B174" s="14" t="s">
        <v>1032</v>
      </c>
      <c r="C174" s="15"/>
      <c r="D174" s="15"/>
      <c r="E174" s="15"/>
      <c r="F174" s="5"/>
      <c r="G174" s="16"/>
      <c r="H174" s="16"/>
      <c r="I174" s="17"/>
      <c r="J174" s="5"/>
    </row>
    <row r="175" spans="1:10" ht="13.15" customHeight="1">
      <c r="A175" s="18" t="s">
        <v>1782</v>
      </c>
      <c r="B175" s="19" t="s">
        <v>1783</v>
      </c>
      <c r="C175" s="15" t="s">
        <v>1784</v>
      </c>
      <c r="D175" s="15" t="s">
        <v>1785</v>
      </c>
      <c r="E175" s="20">
        <v>1000</v>
      </c>
      <c r="F175" s="21">
        <v>4987.9449999999997</v>
      </c>
      <c r="G175" s="22">
        <v>1.55E-2</v>
      </c>
      <c r="H175" s="31">
        <v>6.7871000000000001E-2</v>
      </c>
      <c r="I175" s="24"/>
      <c r="J175" s="5"/>
    </row>
    <row r="176" spans="1:10" ht="13.15" customHeight="1">
      <c r="A176" s="18" t="s">
        <v>1786</v>
      </c>
      <c r="B176" s="19" t="s">
        <v>1787</v>
      </c>
      <c r="C176" s="15" t="s">
        <v>1788</v>
      </c>
      <c r="D176" s="15" t="s">
        <v>1040</v>
      </c>
      <c r="E176" s="20">
        <v>1000</v>
      </c>
      <c r="F176" s="21">
        <v>4696.99</v>
      </c>
      <c r="G176" s="22">
        <v>1.46E-2</v>
      </c>
      <c r="H176" s="31">
        <v>7.6950000000000005E-2</v>
      </c>
      <c r="I176" s="24"/>
      <c r="J176" s="5"/>
    </row>
    <row r="177" spans="1:10" ht="13.15" customHeight="1">
      <c r="A177" s="18" t="s">
        <v>1037</v>
      </c>
      <c r="B177" s="19" t="s">
        <v>1038</v>
      </c>
      <c r="C177" s="15" t="s">
        <v>1039</v>
      </c>
      <c r="D177" s="15" t="s">
        <v>1040</v>
      </c>
      <c r="E177" s="20">
        <v>500</v>
      </c>
      <c r="F177" s="21">
        <v>2434.5524999999998</v>
      </c>
      <c r="G177" s="22">
        <v>7.4999999999999997E-3</v>
      </c>
      <c r="H177" s="31">
        <v>7.4900999999999995E-2</v>
      </c>
      <c r="I177" s="24"/>
      <c r="J177" s="5"/>
    </row>
    <row r="178" spans="1:10" ht="13.15" customHeight="1">
      <c r="A178" s="5"/>
      <c r="B178" s="14" t="s">
        <v>179</v>
      </c>
      <c r="C178" s="15"/>
      <c r="D178" s="15"/>
      <c r="E178" s="15"/>
      <c r="F178" s="25">
        <v>12119.487499999999</v>
      </c>
      <c r="G178" s="26">
        <v>3.7600000000000001E-2</v>
      </c>
      <c r="H178" s="27"/>
      <c r="I178" s="28"/>
      <c r="J178" s="5"/>
    </row>
    <row r="179" spans="1:10" ht="13.15" customHeight="1">
      <c r="A179" s="5"/>
      <c r="B179" s="14" t="s">
        <v>1548</v>
      </c>
      <c r="C179" s="15"/>
      <c r="D179" s="15"/>
      <c r="E179" s="15"/>
      <c r="F179" s="5"/>
      <c r="G179" s="16"/>
      <c r="H179" s="16"/>
      <c r="I179" s="17"/>
      <c r="J179" s="5"/>
    </row>
    <row r="180" spans="1:10" ht="13.15" customHeight="1">
      <c r="A180" s="18" t="s">
        <v>1552</v>
      </c>
      <c r="B180" s="19" t="s">
        <v>1553</v>
      </c>
      <c r="C180" s="15" t="s">
        <v>1554</v>
      </c>
      <c r="D180" s="15" t="s">
        <v>236</v>
      </c>
      <c r="E180" s="20">
        <v>8000000</v>
      </c>
      <c r="F180" s="21">
        <v>7819.2160000000003</v>
      </c>
      <c r="G180" s="22">
        <v>2.4199999999999999E-2</v>
      </c>
      <c r="H180" s="31">
        <v>6.6449999999999995E-2</v>
      </c>
      <c r="I180" s="24"/>
      <c r="J180" s="5"/>
    </row>
    <row r="181" spans="1:10" ht="13.15" customHeight="1">
      <c r="A181" s="18" t="s">
        <v>1789</v>
      </c>
      <c r="B181" s="19" t="s">
        <v>1790</v>
      </c>
      <c r="C181" s="15" t="s">
        <v>1791</v>
      </c>
      <c r="D181" s="15" t="s">
        <v>236</v>
      </c>
      <c r="E181" s="20">
        <v>5500000</v>
      </c>
      <c r="F181" s="21">
        <v>5355.6965</v>
      </c>
      <c r="G181" s="22">
        <v>1.66E-2</v>
      </c>
      <c r="H181" s="31">
        <v>6.6449999999999995E-2</v>
      </c>
      <c r="I181" s="24"/>
      <c r="J181" s="5"/>
    </row>
    <row r="182" spans="1:10" ht="13.15" customHeight="1">
      <c r="A182" s="18" t="s">
        <v>1792</v>
      </c>
      <c r="B182" s="19" t="s">
        <v>1793</v>
      </c>
      <c r="C182" s="15" t="s">
        <v>1794</v>
      </c>
      <c r="D182" s="15" t="s">
        <v>236</v>
      </c>
      <c r="E182" s="20">
        <v>2500000</v>
      </c>
      <c r="F182" s="21">
        <v>2440.4650000000001</v>
      </c>
      <c r="G182" s="22">
        <v>7.6E-3</v>
      </c>
      <c r="H182" s="31">
        <v>6.6449999999999995E-2</v>
      </c>
      <c r="I182" s="24"/>
      <c r="J182" s="5"/>
    </row>
    <row r="183" spans="1:10" ht="13.15" customHeight="1">
      <c r="A183" s="18" t="s">
        <v>1795</v>
      </c>
      <c r="B183" s="19" t="s">
        <v>1796</v>
      </c>
      <c r="C183" s="15" t="s">
        <v>1797</v>
      </c>
      <c r="D183" s="15" t="s">
        <v>236</v>
      </c>
      <c r="E183" s="20">
        <v>500000</v>
      </c>
      <c r="F183" s="21">
        <v>488.70100000000002</v>
      </c>
      <c r="G183" s="22">
        <v>1.5E-3</v>
      </c>
      <c r="H183" s="31">
        <v>6.6449999999999995E-2</v>
      </c>
      <c r="I183" s="24"/>
      <c r="J183" s="5"/>
    </row>
    <row r="184" spans="1:10" ht="13.15" customHeight="1">
      <c r="A184" s="5"/>
      <c r="B184" s="14" t="s">
        <v>179</v>
      </c>
      <c r="C184" s="15"/>
      <c r="D184" s="15"/>
      <c r="E184" s="15"/>
      <c r="F184" s="25">
        <v>16104.0785</v>
      </c>
      <c r="G184" s="26">
        <v>4.99E-2</v>
      </c>
      <c r="H184" s="27"/>
      <c r="I184" s="28"/>
      <c r="J184" s="5"/>
    </row>
    <row r="185" spans="1:10" ht="13.15" customHeight="1">
      <c r="A185" s="5"/>
      <c r="B185" s="29" t="s">
        <v>180</v>
      </c>
      <c r="C185" s="30"/>
      <c r="D185" s="2"/>
      <c r="E185" s="30"/>
      <c r="F185" s="25">
        <v>28223.565999999999</v>
      </c>
      <c r="G185" s="26">
        <v>8.7499999999999994E-2</v>
      </c>
      <c r="H185" s="27"/>
      <c r="I185" s="28"/>
      <c r="J185" s="5"/>
    </row>
    <row r="186" spans="1:10" ht="13.15" customHeight="1">
      <c r="A186" s="5"/>
      <c r="B186" s="14" t="s">
        <v>142</v>
      </c>
      <c r="C186" s="15"/>
      <c r="D186" s="15"/>
      <c r="E186" s="15"/>
      <c r="F186" s="15"/>
      <c r="G186" s="15"/>
      <c r="H186" s="16"/>
      <c r="I186" s="17"/>
      <c r="J186" s="5"/>
    </row>
    <row r="187" spans="1:10" ht="13.15" customHeight="1">
      <c r="A187" s="5"/>
      <c r="B187" s="14" t="s">
        <v>143</v>
      </c>
      <c r="C187" s="15"/>
      <c r="D187" s="15"/>
      <c r="E187" s="15"/>
      <c r="F187" s="5"/>
      <c r="G187" s="16"/>
      <c r="H187" s="16"/>
      <c r="I187" s="17"/>
      <c r="J187" s="5"/>
    </row>
    <row r="188" spans="1:10" ht="13.15" customHeight="1">
      <c r="A188" s="18" t="s">
        <v>1798</v>
      </c>
      <c r="B188" s="19" t="s">
        <v>3983</v>
      </c>
      <c r="C188" s="15" t="s">
        <v>1799</v>
      </c>
      <c r="D188" s="15"/>
      <c r="E188" s="20">
        <v>2365854.0359999998</v>
      </c>
      <c r="F188" s="21">
        <v>28444.038499999999</v>
      </c>
      <c r="G188" s="22">
        <v>8.8200000000000001E-2</v>
      </c>
      <c r="H188" s="31"/>
      <c r="I188" s="24"/>
      <c r="J188" s="5"/>
    </row>
    <row r="189" spans="1:10" ht="13.15" customHeight="1">
      <c r="A189" s="18" t="s">
        <v>1800</v>
      </c>
      <c r="B189" s="19" t="s">
        <v>1801</v>
      </c>
      <c r="C189" s="15" t="s">
        <v>1802</v>
      </c>
      <c r="D189" s="15"/>
      <c r="E189" s="20">
        <v>192098738.36300001</v>
      </c>
      <c r="F189" s="21">
        <v>25024.894700000001</v>
      </c>
      <c r="G189" s="22">
        <v>7.7600000000000002E-2</v>
      </c>
      <c r="H189" s="31"/>
      <c r="I189" s="24"/>
      <c r="J189" s="5"/>
    </row>
    <row r="190" spans="1:10" ht="13.15" customHeight="1">
      <c r="A190" s="18" t="s">
        <v>1803</v>
      </c>
      <c r="B190" s="19" t="s">
        <v>3984</v>
      </c>
      <c r="C190" s="15" t="s">
        <v>1804</v>
      </c>
      <c r="D190" s="15"/>
      <c r="E190" s="20">
        <v>403173.35499999998</v>
      </c>
      <c r="F190" s="21">
        <v>9967.4025000000001</v>
      </c>
      <c r="G190" s="22">
        <v>3.09E-2</v>
      </c>
      <c r="H190" s="31"/>
      <c r="I190" s="24"/>
      <c r="J190" s="5"/>
    </row>
    <row r="191" spans="1:10" ht="13.15" customHeight="1">
      <c r="A191" s="5"/>
      <c r="B191" s="14" t="s">
        <v>179</v>
      </c>
      <c r="C191" s="15"/>
      <c r="D191" s="15"/>
      <c r="E191" s="15"/>
      <c r="F191" s="25">
        <v>63436.335700000003</v>
      </c>
      <c r="G191" s="26">
        <v>0.19670000000000001</v>
      </c>
      <c r="H191" s="27"/>
      <c r="I191" s="28"/>
      <c r="J191" s="5"/>
    </row>
    <row r="192" spans="1:10" ht="13.15" customHeight="1">
      <c r="A192" s="5"/>
      <c r="B192" s="29" t="s">
        <v>180</v>
      </c>
      <c r="C192" s="30"/>
      <c r="D192" s="2"/>
      <c r="E192" s="30"/>
      <c r="F192" s="25">
        <v>63436.335700000003</v>
      </c>
      <c r="G192" s="26">
        <v>0.19670000000000001</v>
      </c>
      <c r="H192" s="27"/>
      <c r="I192" s="28"/>
      <c r="J192" s="5"/>
    </row>
    <row r="193" spans="1:10" ht="13.15" customHeight="1">
      <c r="A193" s="5"/>
      <c r="B193" s="14" t="s">
        <v>181</v>
      </c>
      <c r="C193" s="15"/>
      <c r="D193" s="15"/>
      <c r="E193" s="15"/>
      <c r="F193" s="15"/>
      <c r="G193" s="15"/>
      <c r="H193" s="16"/>
      <c r="I193" s="17"/>
      <c r="J193" s="5"/>
    </row>
    <row r="194" spans="1:10" ht="13.15" customHeight="1">
      <c r="A194" s="18" t="s">
        <v>182</v>
      </c>
      <c r="B194" s="19" t="s">
        <v>183</v>
      </c>
      <c r="C194" s="15"/>
      <c r="D194" s="15"/>
      <c r="E194" s="20"/>
      <c r="F194" s="21">
        <v>2847.47</v>
      </c>
      <c r="G194" s="22">
        <v>8.8000000000000005E-3</v>
      </c>
      <c r="H194" s="31">
        <v>6.4415413340963817E-2</v>
      </c>
      <c r="I194" s="24"/>
      <c r="J194" s="5"/>
    </row>
    <row r="195" spans="1:10" ht="13.15" customHeight="1">
      <c r="A195" s="5"/>
      <c r="B195" s="14" t="s">
        <v>179</v>
      </c>
      <c r="C195" s="15"/>
      <c r="D195" s="15"/>
      <c r="E195" s="15"/>
      <c r="F195" s="25">
        <v>2847.47</v>
      </c>
      <c r="G195" s="26">
        <v>8.8000000000000005E-3</v>
      </c>
      <c r="H195" s="27"/>
      <c r="I195" s="28"/>
      <c r="J195" s="5"/>
    </row>
    <row r="196" spans="1:10" ht="13.15" customHeight="1">
      <c r="A196" s="5"/>
      <c r="B196" s="29" t="s">
        <v>180</v>
      </c>
      <c r="C196" s="30"/>
      <c r="D196" s="2"/>
      <c r="E196" s="30"/>
      <c r="F196" s="25">
        <v>2847.47</v>
      </c>
      <c r="G196" s="26">
        <v>8.8000000000000005E-3</v>
      </c>
      <c r="H196" s="27"/>
      <c r="I196" s="28"/>
      <c r="J196" s="5"/>
    </row>
    <row r="197" spans="1:10" ht="13.15" customHeight="1">
      <c r="A197" s="5"/>
      <c r="B197" s="29" t="s">
        <v>184</v>
      </c>
      <c r="C197" s="15"/>
      <c r="D197" s="2"/>
      <c r="E197" s="15"/>
      <c r="F197" s="32">
        <v>229792.81830000001</v>
      </c>
      <c r="G197" s="26">
        <v>0.71240000000000003</v>
      </c>
      <c r="H197" s="27"/>
      <c r="I197" s="28"/>
      <c r="J197" s="5"/>
    </row>
    <row r="198" spans="1:10" ht="13.15" customHeight="1">
      <c r="A198" s="5"/>
      <c r="B198" s="33" t="s">
        <v>185</v>
      </c>
      <c r="C198" s="34"/>
      <c r="D198" s="34"/>
      <c r="E198" s="34"/>
      <c r="F198" s="35">
        <v>322560.88</v>
      </c>
      <c r="G198" s="36">
        <v>1</v>
      </c>
      <c r="H198" s="37"/>
      <c r="I198" s="38"/>
      <c r="J198" s="5"/>
    </row>
    <row r="199" spans="1:10" ht="13.15" customHeight="1">
      <c r="A199" s="5"/>
      <c r="B199" s="7"/>
      <c r="C199" s="5"/>
      <c r="D199" s="5"/>
      <c r="E199" s="5"/>
      <c r="F199" s="5"/>
      <c r="G199" s="5"/>
      <c r="H199" s="5"/>
      <c r="I199" s="5"/>
      <c r="J199" s="5"/>
    </row>
    <row r="200" spans="1:10" ht="13.15" customHeight="1">
      <c r="A200" s="5"/>
      <c r="B200" s="4" t="s">
        <v>186</v>
      </c>
      <c r="C200" s="5"/>
      <c r="D200" s="5"/>
      <c r="E200" s="5"/>
      <c r="F200" s="5"/>
      <c r="G200" s="5"/>
      <c r="H200" s="5"/>
      <c r="I200" s="5"/>
      <c r="J200" s="5"/>
    </row>
    <row r="201" spans="1:10" ht="13.15" customHeight="1">
      <c r="A201" s="5"/>
      <c r="B201" s="4" t="s">
        <v>468</v>
      </c>
      <c r="C201" s="5"/>
      <c r="D201" s="5"/>
      <c r="E201" s="5"/>
      <c r="F201" s="5"/>
      <c r="G201" s="5"/>
      <c r="H201" s="5"/>
      <c r="I201" s="5"/>
      <c r="J201" s="5"/>
    </row>
    <row r="202" spans="1:10" ht="13.15" customHeight="1">
      <c r="A202" s="5"/>
      <c r="B202" s="4" t="s">
        <v>187</v>
      </c>
      <c r="C202" s="5"/>
      <c r="D202" s="5"/>
      <c r="E202" s="5"/>
      <c r="F202" s="5"/>
      <c r="G202" s="5"/>
      <c r="H202" s="5"/>
      <c r="I202" s="5"/>
      <c r="J202" s="5"/>
    </row>
    <row r="203" spans="1:10" ht="25.9" customHeight="1">
      <c r="A203" s="5"/>
      <c r="B203" s="57" t="s">
        <v>188</v>
      </c>
      <c r="C203" s="57"/>
      <c r="D203" s="57"/>
      <c r="E203" s="57"/>
      <c r="F203" s="57"/>
      <c r="G203" s="57"/>
      <c r="H203" s="57"/>
      <c r="I203" s="57"/>
      <c r="J203" s="5"/>
    </row>
    <row r="204" spans="1:10" ht="13.15" customHeight="1">
      <c r="A204" s="5"/>
      <c r="B204" s="57"/>
      <c r="C204" s="57"/>
      <c r="D204" s="57"/>
      <c r="E204" s="57"/>
      <c r="F204" s="57"/>
      <c r="G204" s="57"/>
      <c r="H204" s="57"/>
      <c r="I204" s="57"/>
      <c r="J204" s="5"/>
    </row>
    <row r="205" spans="1:10" ht="13.15" customHeight="1">
      <c r="A205" s="5"/>
      <c r="B205" s="57"/>
      <c r="C205" s="57"/>
      <c r="D205" s="57"/>
      <c r="E205" s="57"/>
      <c r="F205" s="57"/>
      <c r="G205" s="57"/>
      <c r="H205" s="57"/>
      <c r="I205" s="57"/>
      <c r="J205" s="5"/>
    </row>
    <row r="206" spans="1:10" ht="13.15" customHeight="1">
      <c r="A206" s="5"/>
      <c r="B206" s="5"/>
      <c r="C206" s="58" t="s">
        <v>1805</v>
      </c>
      <c r="D206" s="58"/>
      <c r="E206" s="58"/>
      <c r="F206" s="58"/>
      <c r="G206" s="5"/>
      <c r="H206" s="5"/>
      <c r="I206" s="5"/>
      <c r="J206" s="5"/>
    </row>
    <row r="207" spans="1:10" ht="13.15" customHeight="1">
      <c r="A207" s="5"/>
      <c r="B207" s="39" t="s">
        <v>190</v>
      </c>
      <c r="C207" s="58" t="s">
        <v>191</v>
      </c>
      <c r="D207" s="58"/>
      <c r="E207" s="58"/>
      <c r="F207" s="58"/>
      <c r="G207" s="5"/>
      <c r="H207" s="5"/>
      <c r="I207" s="5"/>
      <c r="J207" s="5"/>
    </row>
    <row r="208" spans="1:10" ht="121.15" customHeight="1">
      <c r="A208" s="5"/>
      <c r="B208" s="40"/>
      <c r="C208" s="56"/>
      <c r="D208" s="56"/>
      <c r="E208" s="5"/>
      <c r="F208" s="5"/>
      <c r="G208" s="5"/>
      <c r="H208" s="5"/>
      <c r="I208" s="5"/>
      <c r="J208" s="5"/>
    </row>
  </sheetData>
  <mergeCells count="6">
    <mergeCell ref="C208:D208"/>
    <mergeCell ref="B203:I203"/>
    <mergeCell ref="B204:I204"/>
    <mergeCell ref="B205:I205"/>
    <mergeCell ref="C206:F206"/>
    <mergeCell ref="C207:F207"/>
  </mergeCells>
  <hyperlinks>
    <hyperlink ref="A1" location="AxisArbitrageFund" display="AXISEAF"/>
    <hyperlink ref="B1" location="AxisArbitrageFund" display="Axis Arbitrage Fund"/>
  </hyperlinks>
  <pageMargins left="0" right="0" top="0" bottom="0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outlinePr summaryBelow="0"/>
  </sheetPr>
  <dimension ref="A1:J30"/>
  <sheetViews>
    <sheetView topLeftCell="B14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31</v>
      </c>
      <c r="B1" s="4" t="s">
        <v>32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142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1806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1807</v>
      </c>
      <c r="B7" s="19" t="s">
        <v>8</v>
      </c>
      <c r="C7" s="15" t="s">
        <v>1808</v>
      </c>
      <c r="D7" s="15"/>
      <c r="E7" s="20">
        <v>85098</v>
      </c>
      <c r="F7" s="21">
        <v>350.43360000000001</v>
      </c>
      <c r="G7" s="22">
        <v>0.2228</v>
      </c>
      <c r="H7" s="23"/>
      <c r="I7" s="24"/>
      <c r="J7" s="5"/>
    </row>
    <row r="8" spans="1:10" ht="13.15" customHeight="1">
      <c r="A8" s="18" t="s">
        <v>1809</v>
      </c>
      <c r="B8" s="19" t="s">
        <v>1810</v>
      </c>
      <c r="C8" s="15" t="s">
        <v>1811</v>
      </c>
      <c r="D8" s="15"/>
      <c r="E8" s="20">
        <v>75000</v>
      </c>
      <c r="F8" s="21">
        <v>308.45999999999998</v>
      </c>
      <c r="G8" s="22">
        <v>0.1961</v>
      </c>
      <c r="H8" s="23"/>
      <c r="I8" s="24"/>
      <c r="J8" s="5"/>
    </row>
    <row r="9" spans="1:10" ht="13.15" customHeight="1">
      <c r="A9" s="18" t="s">
        <v>1812</v>
      </c>
      <c r="B9" s="19" t="s">
        <v>14</v>
      </c>
      <c r="C9" s="15" t="s">
        <v>1813</v>
      </c>
      <c r="D9" s="15"/>
      <c r="E9" s="20">
        <v>293000</v>
      </c>
      <c r="F9" s="21">
        <v>216.7321</v>
      </c>
      <c r="G9" s="22">
        <v>0.13780000000000001</v>
      </c>
      <c r="H9" s="23"/>
      <c r="I9" s="24"/>
      <c r="J9" s="5"/>
    </row>
    <row r="10" spans="1:10" ht="13.15" customHeight="1">
      <c r="A10" s="18" t="s">
        <v>1814</v>
      </c>
      <c r="B10" s="19" t="s">
        <v>1815</v>
      </c>
      <c r="C10" s="15" t="s">
        <v>1816</v>
      </c>
      <c r="D10" s="15"/>
      <c r="E10" s="20">
        <v>175000</v>
      </c>
      <c r="F10" s="21">
        <v>207.28749999999999</v>
      </c>
      <c r="G10" s="22">
        <v>0.1318</v>
      </c>
      <c r="H10" s="23"/>
      <c r="I10" s="24"/>
      <c r="J10" s="5"/>
    </row>
    <row r="11" spans="1:10" ht="13.15" customHeight="1">
      <c r="A11" s="18" t="s">
        <v>1817</v>
      </c>
      <c r="B11" s="19" t="s">
        <v>1818</v>
      </c>
      <c r="C11" s="15" t="s">
        <v>1819</v>
      </c>
      <c r="D11" s="15"/>
      <c r="E11" s="20">
        <v>57000</v>
      </c>
      <c r="F11" s="21">
        <v>175.2123</v>
      </c>
      <c r="G11" s="22">
        <v>0.1114</v>
      </c>
      <c r="H11" s="23"/>
      <c r="I11" s="24"/>
      <c r="J11" s="5"/>
    </row>
    <row r="12" spans="1:10" ht="13.15" customHeight="1">
      <c r="A12" s="18" t="s">
        <v>1820</v>
      </c>
      <c r="B12" s="19" t="s">
        <v>84</v>
      </c>
      <c r="C12" s="15" t="s">
        <v>1821</v>
      </c>
      <c r="D12" s="15"/>
      <c r="E12" s="20">
        <v>80700</v>
      </c>
      <c r="F12" s="21">
        <v>151.6353</v>
      </c>
      <c r="G12" s="22">
        <v>9.64E-2</v>
      </c>
      <c r="H12" s="23"/>
      <c r="I12" s="24"/>
      <c r="J12" s="5"/>
    </row>
    <row r="13" spans="1:10" ht="13.15" customHeight="1">
      <c r="A13" s="18" t="s">
        <v>1822</v>
      </c>
      <c r="B13" s="19" t="s">
        <v>60</v>
      </c>
      <c r="C13" s="15" t="s">
        <v>1823</v>
      </c>
      <c r="D13" s="15"/>
      <c r="E13" s="20">
        <v>106000</v>
      </c>
      <c r="F13" s="21">
        <v>83.909599999999998</v>
      </c>
      <c r="G13" s="22">
        <v>5.33E-2</v>
      </c>
      <c r="H13" s="23"/>
      <c r="I13" s="24"/>
      <c r="J13" s="5"/>
    </row>
    <row r="14" spans="1:10" ht="13.15" customHeight="1">
      <c r="A14" s="5"/>
      <c r="B14" s="14" t="s">
        <v>179</v>
      </c>
      <c r="C14" s="15"/>
      <c r="D14" s="15"/>
      <c r="E14" s="15"/>
      <c r="F14" s="25">
        <v>1493.6704</v>
      </c>
      <c r="G14" s="26">
        <v>0.9496</v>
      </c>
      <c r="H14" s="27"/>
      <c r="I14" s="28"/>
      <c r="J14" s="5"/>
    </row>
    <row r="15" spans="1:10" ht="13.15" customHeight="1">
      <c r="A15" s="5"/>
      <c r="B15" s="29" t="s">
        <v>180</v>
      </c>
      <c r="C15" s="30"/>
      <c r="D15" s="2"/>
      <c r="E15" s="30"/>
      <c r="F15" s="25">
        <v>1493.6704</v>
      </c>
      <c r="G15" s="26">
        <v>0.9496</v>
      </c>
      <c r="H15" s="27"/>
      <c r="I15" s="28"/>
      <c r="J15" s="5"/>
    </row>
    <row r="16" spans="1:10" ht="13.15" customHeight="1">
      <c r="A16" s="5"/>
      <c r="B16" s="14" t="s">
        <v>181</v>
      </c>
      <c r="C16" s="15"/>
      <c r="D16" s="15"/>
      <c r="E16" s="15"/>
      <c r="F16" s="15"/>
      <c r="G16" s="15"/>
      <c r="H16" s="16"/>
      <c r="I16" s="17"/>
      <c r="J16" s="5"/>
    </row>
    <row r="17" spans="1:10" ht="13.15" customHeight="1">
      <c r="A17" s="18" t="s">
        <v>182</v>
      </c>
      <c r="B17" s="19" t="s">
        <v>183</v>
      </c>
      <c r="C17" s="15"/>
      <c r="D17" s="15"/>
      <c r="E17" s="20"/>
      <c r="F17" s="21">
        <v>78.88</v>
      </c>
      <c r="G17" s="22">
        <v>5.0099999999999999E-2</v>
      </c>
      <c r="H17" s="31">
        <v>6.4413875663304795E-2</v>
      </c>
      <c r="I17" s="24"/>
      <c r="J17" s="5"/>
    </row>
    <row r="18" spans="1:10" ht="13.15" customHeight="1">
      <c r="A18" s="5"/>
      <c r="B18" s="14" t="s">
        <v>179</v>
      </c>
      <c r="C18" s="15"/>
      <c r="D18" s="15"/>
      <c r="E18" s="15"/>
      <c r="F18" s="25">
        <v>78.88</v>
      </c>
      <c r="G18" s="26">
        <v>5.0099999999999999E-2</v>
      </c>
      <c r="H18" s="27"/>
      <c r="I18" s="28"/>
      <c r="J18" s="5"/>
    </row>
    <row r="19" spans="1:10" ht="13.15" customHeight="1">
      <c r="A19" s="5"/>
      <c r="B19" s="29" t="s">
        <v>180</v>
      </c>
      <c r="C19" s="30"/>
      <c r="D19" s="2"/>
      <c r="E19" s="30"/>
      <c r="F19" s="25">
        <v>78.88</v>
      </c>
      <c r="G19" s="26">
        <v>5.0099999999999999E-2</v>
      </c>
      <c r="H19" s="27"/>
      <c r="I19" s="28"/>
      <c r="J19" s="5"/>
    </row>
    <row r="20" spans="1:10" ht="13.15" customHeight="1">
      <c r="A20" s="5"/>
      <c r="B20" s="29" t="s">
        <v>184</v>
      </c>
      <c r="C20" s="15"/>
      <c r="D20" s="2"/>
      <c r="E20" s="15"/>
      <c r="F20" s="32">
        <v>0.37959999999999999</v>
      </c>
      <c r="G20" s="26">
        <v>2.9999999999999997E-4</v>
      </c>
      <c r="H20" s="27"/>
      <c r="I20" s="28"/>
      <c r="J20" s="5"/>
    </row>
    <row r="21" spans="1:10" ht="13.15" customHeight="1">
      <c r="A21" s="5"/>
      <c r="B21" s="33" t="s">
        <v>185</v>
      </c>
      <c r="C21" s="34"/>
      <c r="D21" s="34"/>
      <c r="E21" s="34"/>
      <c r="F21" s="35">
        <v>1572.93</v>
      </c>
      <c r="G21" s="36">
        <v>1</v>
      </c>
      <c r="H21" s="37"/>
      <c r="I21" s="38"/>
      <c r="J21" s="5"/>
    </row>
    <row r="22" spans="1:10" ht="13.15" customHeight="1">
      <c r="A22" s="5"/>
      <c r="B22" s="7"/>
      <c r="C22" s="5"/>
      <c r="D22" s="5"/>
      <c r="E22" s="5"/>
      <c r="F22" s="5"/>
      <c r="G22" s="5"/>
      <c r="H22" s="5"/>
      <c r="I22" s="5"/>
      <c r="J22" s="5"/>
    </row>
    <row r="23" spans="1:10" ht="13.15" customHeight="1">
      <c r="A23" s="5"/>
      <c r="B23" s="4" t="s">
        <v>186</v>
      </c>
      <c r="C23" s="5"/>
      <c r="D23" s="5"/>
      <c r="E23" s="5"/>
      <c r="F23" s="5"/>
      <c r="G23" s="5"/>
      <c r="H23" s="5"/>
      <c r="I23" s="5"/>
      <c r="J23" s="5"/>
    </row>
    <row r="24" spans="1:10" ht="13.15" customHeight="1">
      <c r="A24" s="5"/>
      <c r="B24" s="4" t="s">
        <v>187</v>
      </c>
      <c r="C24" s="5"/>
      <c r="D24" s="5"/>
      <c r="E24" s="5"/>
      <c r="F24" s="5"/>
      <c r="G24" s="5"/>
      <c r="H24" s="5"/>
      <c r="I24" s="5"/>
      <c r="J24" s="5"/>
    </row>
    <row r="25" spans="1:10" ht="25.9" customHeight="1">
      <c r="A25" s="5"/>
      <c r="B25" s="57" t="s">
        <v>188</v>
      </c>
      <c r="C25" s="57"/>
      <c r="D25" s="57"/>
      <c r="E25" s="57"/>
      <c r="F25" s="57"/>
      <c r="G25" s="57"/>
      <c r="H25" s="57"/>
      <c r="I25" s="57"/>
      <c r="J25" s="5"/>
    </row>
    <row r="26" spans="1:10" ht="31.5" customHeight="1">
      <c r="A26" s="5"/>
      <c r="B26" s="57" t="s">
        <v>3991</v>
      </c>
      <c r="C26" s="57"/>
      <c r="D26" s="57"/>
      <c r="E26" s="57"/>
      <c r="F26" s="57"/>
      <c r="G26" s="57"/>
      <c r="H26" s="57"/>
      <c r="I26" s="57"/>
      <c r="J26" s="5"/>
    </row>
    <row r="27" spans="1:10" ht="13.15" customHeight="1">
      <c r="A27" s="5"/>
      <c r="B27" s="57"/>
      <c r="C27" s="57"/>
      <c r="D27" s="57"/>
      <c r="E27" s="57"/>
      <c r="F27" s="57"/>
      <c r="G27" s="57"/>
      <c r="H27" s="57"/>
      <c r="I27" s="57"/>
      <c r="J27" s="5"/>
    </row>
    <row r="28" spans="1:10" ht="13.15" customHeight="1">
      <c r="A28" s="5"/>
      <c r="B28" s="5"/>
      <c r="C28" s="58" t="s">
        <v>1824</v>
      </c>
      <c r="D28" s="58"/>
      <c r="E28" s="58"/>
      <c r="F28" s="58"/>
      <c r="G28" s="5"/>
      <c r="H28" s="5"/>
      <c r="I28" s="5"/>
      <c r="J28" s="5"/>
    </row>
    <row r="29" spans="1:10" ht="13.15" customHeight="1">
      <c r="A29" s="5"/>
      <c r="B29" s="39" t="s">
        <v>190</v>
      </c>
      <c r="C29" s="58" t="s">
        <v>191</v>
      </c>
      <c r="D29" s="58"/>
      <c r="E29" s="58"/>
      <c r="F29" s="58"/>
      <c r="G29" s="5"/>
      <c r="H29" s="5"/>
      <c r="I29" s="5"/>
      <c r="J29" s="5"/>
    </row>
    <row r="30" spans="1:10" ht="121.15" customHeight="1">
      <c r="A30" s="5"/>
      <c r="B30" s="40"/>
      <c r="C30" s="56"/>
      <c r="D30" s="56"/>
      <c r="E30" s="5"/>
      <c r="F30" s="5"/>
      <c r="G30" s="5"/>
      <c r="H30" s="5"/>
      <c r="I30" s="5"/>
      <c r="J30" s="5"/>
    </row>
  </sheetData>
  <mergeCells count="6">
    <mergeCell ref="C30:D30"/>
    <mergeCell ref="B25:I25"/>
    <mergeCell ref="B26:I26"/>
    <mergeCell ref="B27:I27"/>
    <mergeCell ref="C28:F28"/>
    <mergeCell ref="C29:F29"/>
  </mergeCells>
  <hyperlinks>
    <hyperlink ref="A1" location="AxisEquityETFsFoF" display="AXISEFOF"/>
    <hyperlink ref="B1" location="AxisEquityETFsFoF" display="Axis Equity ETFs FoF"/>
  </hyperlinks>
  <pageMargins left="0" right="0" top="0" bottom="0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outlinePr summaryBelow="0"/>
  </sheetPr>
  <dimension ref="A1:J103"/>
  <sheetViews>
    <sheetView topLeftCell="A50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33</v>
      </c>
      <c r="B1" s="4" t="s">
        <v>34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567</v>
      </c>
      <c r="B7" s="19" t="s">
        <v>568</v>
      </c>
      <c r="C7" s="15" t="s">
        <v>569</v>
      </c>
      <c r="D7" s="15" t="s">
        <v>520</v>
      </c>
      <c r="E7" s="20">
        <v>393434</v>
      </c>
      <c r="F7" s="21">
        <v>10319.5771</v>
      </c>
      <c r="G7" s="22">
        <v>5.9200000000000003E-2</v>
      </c>
      <c r="H7" s="23"/>
      <c r="I7" s="24"/>
      <c r="J7" s="5"/>
    </row>
    <row r="8" spans="1:10" ht="13.15" customHeight="1">
      <c r="A8" s="18" t="s">
        <v>517</v>
      </c>
      <c r="B8" s="19" t="s">
        <v>518</v>
      </c>
      <c r="C8" s="15" t="s">
        <v>519</v>
      </c>
      <c r="D8" s="15" t="s">
        <v>520</v>
      </c>
      <c r="E8" s="20">
        <v>168654</v>
      </c>
      <c r="F8" s="21">
        <v>9927.6491000000005</v>
      </c>
      <c r="G8" s="22">
        <v>5.6899999999999999E-2</v>
      </c>
      <c r="H8" s="23"/>
      <c r="I8" s="24"/>
      <c r="J8" s="5"/>
    </row>
    <row r="9" spans="1:10" ht="13.15" customHeight="1">
      <c r="A9" s="18" t="s">
        <v>477</v>
      </c>
      <c r="B9" s="19" t="s">
        <v>478</v>
      </c>
      <c r="C9" s="15" t="s">
        <v>479</v>
      </c>
      <c r="D9" s="15" t="s">
        <v>476</v>
      </c>
      <c r="E9" s="20">
        <v>1170526</v>
      </c>
      <c r="F9" s="21">
        <v>9737.6057999999994</v>
      </c>
      <c r="G9" s="22">
        <v>5.5800000000000002E-2</v>
      </c>
      <c r="H9" s="23"/>
      <c r="I9" s="24"/>
      <c r="J9" s="5"/>
    </row>
    <row r="10" spans="1:10" ht="13.15" customHeight="1">
      <c r="A10" s="18" t="s">
        <v>529</v>
      </c>
      <c r="B10" s="19" t="s">
        <v>530</v>
      </c>
      <c r="C10" s="15" t="s">
        <v>531</v>
      </c>
      <c r="D10" s="15" t="s">
        <v>516</v>
      </c>
      <c r="E10" s="20">
        <v>250816</v>
      </c>
      <c r="F10" s="21">
        <v>8424.1569999999992</v>
      </c>
      <c r="G10" s="22">
        <v>4.8300000000000003E-2</v>
      </c>
      <c r="H10" s="23"/>
      <c r="I10" s="24"/>
      <c r="J10" s="5"/>
    </row>
    <row r="11" spans="1:10" ht="13.15" customHeight="1">
      <c r="A11" s="18" t="s">
        <v>689</v>
      </c>
      <c r="B11" s="19" t="s">
        <v>690</v>
      </c>
      <c r="C11" s="15" t="s">
        <v>691</v>
      </c>
      <c r="D11" s="15" t="s">
        <v>639</v>
      </c>
      <c r="E11" s="20">
        <v>227928</v>
      </c>
      <c r="F11" s="21">
        <v>7982.7223000000004</v>
      </c>
      <c r="G11" s="22">
        <v>4.58E-2</v>
      </c>
      <c r="H11" s="23"/>
      <c r="I11" s="24"/>
      <c r="J11" s="5"/>
    </row>
    <row r="12" spans="1:10" ht="13.15" customHeight="1">
      <c r="A12" s="18" t="s">
        <v>513</v>
      </c>
      <c r="B12" s="19" t="s">
        <v>514</v>
      </c>
      <c r="C12" s="15" t="s">
        <v>515</v>
      </c>
      <c r="D12" s="15" t="s">
        <v>516</v>
      </c>
      <c r="E12" s="20">
        <v>490202</v>
      </c>
      <c r="F12" s="21">
        <v>7518.4732000000004</v>
      </c>
      <c r="G12" s="22">
        <v>4.3099999999999999E-2</v>
      </c>
      <c r="H12" s="23"/>
      <c r="I12" s="24"/>
      <c r="J12" s="5"/>
    </row>
    <row r="13" spans="1:10" ht="13.15" customHeight="1">
      <c r="A13" s="18" t="s">
        <v>532</v>
      </c>
      <c r="B13" s="19" t="s">
        <v>533</v>
      </c>
      <c r="C13" s="15" t="s">
        <v>534</v>
      </c>
      <c r="D13" s="15" t="s">
        <v>535</v>
      </c>
      <c r="E13" s="20">
        <v>303304</v>
      </c>
      <c r="F13" s="21">
        <v>7139.3212000000003</v>
      </c>
      <c r="G13" s="22">
        <v>4.0899999999999999E-2</v>
      </c>
      <c r="H13" s="23"/>
      <c r="I13" s="24"/>
      <c r="J13" s="5"/>
    </row>
    <row r="14" spans="1:10" ht="13.15" customHeight="1">
      <c r="A14" s="18" t="s">
        <v>480</v>
      </c>
      <c r="B14" s="19" t="s">
        <v>481</v>
      </c>
      <c r="C14" s="15" t="s">
        <v>482</v>
      </c>
      <c r="D14" s="15" t="s">
        <v>476</v>
      </c>
      <c r="E14" s="20">
        <v>379815</v>
      </c>
      <c r="F14" s="21">
        <v>6574.5977000000003</v>
      </c>
      <c r="G14" s="22">
        <v>3.7699999999999997E-2</v>
      </c>
      <c r="H14" s="23"/>
      <c r="I14" s="24"/>
      <c r="J14" s="5"/>
    </row>
    <row r="15" spans="1:10" ht="13.15" customHeight="1">
      <c r="A15" s="18" t="s">
        <v>473</v>
      </c>
      <c r="B15" s="19" t="s">
        <v>474</v>
      </c>
      <c r="C15" s="15" t="s">
        <v>475</v>
      </c>
      <c r="D15" s="15" t="s">
        <v>476</v>
      </c>
      <c r="E15" s="20">
        <v>401491</v>
      </c>
      <c r="F15" s="21">
        <v>6437.9081999999999</v>
      </c>
      <c r="G15" s="22">
        <v>3.6900000000000002E-2</v>
      </c>
      <c r="H15" s="23"/>
      <c r="I15" s="24"/>
      <c r="J15" s="5"/>
    </row>
    <row r="16" spans="1:10" ht="13.15" customHeight="1">
      <c r="A16" s="18" t="s">
        <v>760</v>
      </c>
      <c r="B16" s="19" t="s">
        <v>761</v>
      </c>
      <c r="C16" s="15" t="s">
        <v>762</v>
      </c>
      <c r="D16" s="15" t="s">
        <v>763</v>
      </c>
      <c r="E16" s="20">
        <v>118851</v>
      </c>
      <c r="F16" s="21">
        <v>3562.3804</v>
      </c>
      <c r="G16" s="22">
        <v>2.0400000000000001E-2</v>
      </c>
      <c r="H16" s="23"/>
      <c r="I16" s="24"/>
      <c r="J16" s="5"/>
    </row>
    <row r="17" spans="1:10" ht="13.15" customHeight="1">
      <c r="A17" s="18" t="s">
        <v>521</v>
      </c>
      <c r="B17" s="19" t="s">
        <v>522</v>
      </c>
      <c r="C17" s="15" t="s">
        <v>523</v>
      </c>
      <c r="D17" s="15" t="s">
        <v>524</v>
      </c>
      <c r="E17" s="20">
        <v>164760</v>
      </c>
      <c r="F17" s="21">
        <v>3500.1614</v>
      </c>
      <c r="G17" s="22">
        <v>2.01E-2</v>
      </c>
      <c r="H17" s="23"/>
      <c r="I17" s="24"/>
      <c r="J17" s="5"/>
    </row>
    <row r="18" spans="1:10" ht="13.15" customHeight="1">
      <c r="A18" s="18" t="s">
        <v>525</v>
      </c>
      <c r="B18" s="19" t="s">
        <v>526</v>
      </c>
      <c r="C18" s="15" t="s">
        <v>527</v>
      </c>
      <c r="D18" s="15" t="s">
        <v>528</v>
      </c>
      <c r="E18" s="20">
        <v>211612</v>
      </c>
      <c r="F18" s="21">
        <v>2917.6005</v>
      </c>
      <c r="G18" s="22">
        <v>1.67E-2</v>
      </c>
      <c r="H18" s="23"/>
      <c r="I18" s="24"/>
      <c r="J18" s="5"/>
    </row>
    <row r="19" spans="1:10" ht="13.15" customHeight="1">
      <c r="A19" s="18" t="s">
        <v>767</v>
      </c>
      <c r="B19" s="19" t="s">
        <v>768</v>
      </c>
      <c r="C19" s="15" t="s">
        <v>769</v>
      </c>
      <c r="D19" s="15" t="s">
        <v>546</v>
      </c>
      <c r="E19" s="20">
        <v>10348</v>
      </c>
      <c r="F19" s="21">
        <v>2450.8771999999999</v>
      </c>
      <c r="G19" s="22">
        <v>1.4E-2</v>
      </c>
      <c r="H19" s="23"/>
      <c r="I19" s="24"/>
      <c r="J19" s="5"/>
    </row>
    <row r="20" spans="1:10" ht="13.15" customHeight="1">
      <c r="A20" s="18" t="s">
        <v>588</v>
      </c>
      <c r="B20" s="19" t="s">
        <v>589</v>
      </c>
      <c r="C20" s="15" t="s">
        <v>590</v>
      </c>
      <c r="D20" s="15" t="s">
        <v>520</v>
      </c>
      <c r="E20" s="20">
        <v>170000</v>
      </c>
      <c r="F20" s="21">
        <v>2282.165</v>
      </c>
      <c r="G20" s="22">
        <v>1.3100000000000001E-2</v>
      </c>
      <c r="H20" s="23"/>
      <c r="I20" s="24"/>
      <c r="J20" s="5"/>
    </row>
    <row r="21" spans="1:10" ht="13.15" customHeight="1">
      <c r="A21" s="18" t="s">
        <v>676</v>
      </c>
      <c r="B21" s="19" t="s">
        <v>677</v>
      </c>
      <c r="C21" s="15" t="s">
        <v>678</v>
      </c>
      <c r="D21" s="15" t="s">
        <v>553</v>
      </c>
      <c r="E21" s="20">
        <v>64842</v>
      </c>
      <c r="F21" s="21">
        <v>2149.7067999999999</v>
      </c>
      <c r="G21" s="22">
        <v>1.23E-2</v>
      </c>
      <c r="H21" s="23"/>
      <c r="I21" s="24"/>
      <c r="J21" s="5"/>
    </row>
    <row r="22" spans="1:10" ht="13.15" customHeight="1">
      <c r="A22" s="18" t="s">
        <v>779</v>
      </c>
      <c r="B22" s="19" t="s">
        <v>780</v>
      </c>
      <c r="C22" s="15" t="s">
        <v>781</v>
      </c>
      <c r="D22" s="15" t="s">
        <v>736</v>
      </c>
      <c r="E22" s="20">
        <v>461986</v>
      </c>
      <c r="F22" s="21">
        <v>2121.6707000000001</v>
      </c>
      <c r="G22" s="22">
        <v>1.2200000000000001E-2</v>
      </c>
      <c r="H22" s="23"/>
      <c r="I22" s="24"/>
      <c r="J22" s="5"/>
    </row>
    <row r="23" spans="1:10" ht="13.15" customHeight="1">
      <c r="A23" s="18" t="s">
        <v>550</v>
      </c>
      <c r="B23" s="19" t="s">
        <v>551</v>
      </c>
      <c r="C23" s="15" t="s">
        <v>552</v>
      </c>
      <c r="D23" s="15" t="s">
        <v>553</v>
      </c>
      <c r="E23" s="20">
        <v>204217</v>
      </c>
      <c r="F23" s="21">
        <v>2112.6248999999998</v>
      </c>
      <c r="G23" s="22">
        <v>1.21E-2</v>
      </c>
      <c r="H23" s="23"/>
      <c r="I23" s="24"/>
      <c r="J23" s="5"/>
    </row>
    <row r="24" spans="1:10" ht="13.15" customHeight="1">
      <c r="A24" s="18" t="s">
        <v>782</v>
      </c>
      <c r="B24" s="19" t="s">
        <v>783</v>
      </c>
      <c r="C24" s="15" t="s">
        <v>784</v>
      </c>
      <c r="D24" s="15" t="s">
        <v>597</v>
      </c>
      <c r="E24" s="20">
        <v>261648</v>
      </c>
      <c r="F24" s="21">
        <v>1970.0786000000001</v>
      </c>
      <c r="G24" s="22">
        <v>1.1299999999999999E-2</v>
      </c>
      <c r="H24" s="23"/>
      <c r="I24" s="24"/>
      <c r="J24" s="5"/>
    </row>
    <row r="25" spans="1:10" ht="13.15" customHeight="1">
      <c r="A25" s="18" t="s">
        <v>770</v>
      </c>
      <c r="B25" s="19" t="s">
        <v>771</v>
      </c>
      <c r="C25" s="15" t="s">
        <v>772</v>
      </c>
      <c r="D25" s="15" t="s">
        <v>560</v>
      </c>
      <c r="E25" s="20">
        <v>143151</v>
      </c>
      <c r="F25" s="21">
        <v>1969.9725000000001</v>
      </c>
      <c r="G25" s="22">
        <v>1.1299999999999999E-2</v>
      </c>
      <c r="H25" s="23"/>
      <c r="I25" s="24"/>
      <c r="J25" s="5"/>
    </row>
    <row r="26" spans="1:10" ht="13.15" customHeight="1">
      <c r="A26" s="18" t="s">
        <v>580</v>
      </c>
      <c r="B26" s="19" t="s">
        <v>581</v>
      </c>
      <c r="C26" s="15" t="s">
        <v>582</v>
      </c>
      <c r="D26" s="15" t="s">
        <v>583</v>
      </c>
      <c r="E26" s="20">
        <v>10000</v>
      </c>
      <c r="F26" s="21">
        <v>1901.7750000000001</v>
      </c>
      <c r="G26" s="22">
        <v>1.09E-2</v>
      </c>
      <c r="H26" s="23"/>
      <c r="I26" s="24"/>
      <c r="J26" s="5"/>
    </row>
    <row r="27" spans="1:10" ht="13.15" customHeight="1">
      <c r="A27" s="18" t="s">
        <v>776</v>
      </c>
      <c r="B27" s="19" t="s">
        <v>777</v>
      </c>
      <c r="C27" s="15" t="s">
        <v>778</v>
      </c>
      <c r="D27" s="15" t="s">
        <v>597</v>
      </c>
      <c r="E27" s="20">
        <v>380218</v>
      </c>
      <c r="F27" s="21">
        <v>1855.4638</v>
      </c>
      <c r="G27" s="22">
        <v>1.06E-2</v>
      </c>
      <c r="H27" s="23"/>
      <c r="I27" s="24"/>
      <c r="J27" s="5"/>
    </row>
    <row r="28" spans="1:10" ht="13.15" customHeight="1">
      <c r="A28" s="18" t="s">
        <v>702</v>
      </c>
      <c r="B28" s="19" t="s">
        <v>703</v>
      </c>
      <c r="C28" s="15" t="s">
        <v>704</v>
      </c>
      <c r="D28" s="15" t="s">
        <v>573</v>
      </c>
      <c r="E28" s="20">
        <v>42840</v>
      </c>
      <c r="F28" s="21">
        <v>1823.2275999999999</v>
      </c>
      <c r="G28" s="22">
        <v>1.0500000000000001E-2</v>
      </c>
      <c r="H28" s="23"/>
      <c r="I28" s="24"/>
      <c r="J28" s="5"/>
    </row>
    <row r="29" spans="1:10" ht="13.15" customHeight="1">
      <c r="A29" s="18" t="s">
        <v>791</v>
      </c>
      <c r="B29" s="19" t="s">
        <v>792</v>
      </c>
      <c r="C29" s="15" t="s">
        <v>793</v>
      </c>
      <c r="D29" s="15" t="s">
        <v>528</v>
      </c>
      <c r="E29" s="20">
        <v>366952</v>
      </c>
      <c r="F29" s="21">
        <v>1658.99</v>
      </c>
      <c r="G29" s="22">
        <v>9.4999999999999998E-3</v>
      </c>
      <c r="H29" s="23"/>
      <c r="I29" s="24"/>
      <c r="J29" s="5"/>
    </row>
    <row r="30" spans="1:10" ht="13.15" customHeight="1">
      <c r="A30" s="18" t="s">
        <v>1825</v>
      </c>
      <c r="B30" s="19" t="s">
        <v>1826</v>
      </c>
      <c r="C30" s="15" t="s">
        <v>1827</v>
      </c>
      <c r="D30" s="15" t="s">
        <v>614</v>
      </c>
      <c r="E30" s="20">
        <v>305555</v>
      </c>
      <c r="F30" s="21">
        <v>1615.7747999999999</v>
      </c>
      <c r="G30" s="22">
        <v>9.2999999999999992E-3</v>
      </c>
      <c r="H30" s="23"/>
      <c r="I30" s="24"/>
      <c r="J30" s="5"/>
    </row>
    <row r="31" spans="1:10" ht="13.15" customHeight="1">
      <c r="A31" s="18" t="s">
        <v>653</v>
      </c>
      <c r="B31" s="19" t="s">
        <v>654</v>
      </c>
      <c r="C31" s="15" t="s">
        <v>655</v>
      </c>
      <c r="D31" s="15" t="s">
        <v>597</v>
      </c>
      <c r="E31" s="20">
        <v>2134101</v>
      </c>
      <c r="F31" s="21">
        <v>1611.2463</v>
      </c>
      <c r="G31" s="22">
        <v>9.1999999999999998E-3</v>
      </c>
      <c r="H31" s="23"/>
      <c r="I31" s="24"/>
      <c r="J31" s="5"/>
    </row>
    <row r="32" spans="1:10" ht="13.15" customHeight="1">
      <c r="A32" s="18" t="s">
        <v>615</v>
      </c>
      <c r="B32" s="19" t="s">
        <v>616</v>
      </c>
      <c r="C32" s="15" t="s">
        <v>617</v>
      </c>
      <c r="D32" s="15" t="s">
        <v>618</v>
      </c>
      <c r="E32" s="20">
        <v>56779</v>
      </c>
      <c r="F32" s="21">
        <v>1547.7103999999999</v>
      </c>
      <c r="G32" s="22">
        <v>8.8999999999999999E-3</v>
      </c>
      <c r="H32" s="23"/>
      <c r="I32" s="24"/>
      <c r="J32" s="5"/>
    </row>
    <row r="33" spans="1:10" ht="13.15" customHeight="1">
      <c r="A33" s="18" t="s">
        <v>699</v>
      </c>
      <c r="B33" s="19" t="s">
        <v>700</v>
      </c>
      <c r="C33" s="15" t="s">
        <v>701</v>
      </c>
      <c r="D33" s="15" t="s">
        <v>622</v>
      </c>
      <c r="E33" s="20">
        <v>205358</v>
      </c>
      <c r="F33" s="21">
        <v>1498.0866000000001</v>
      </c>
      <c r="G33" s="22">
        <v>8.6E-3</v>
      </c>
      <c r="H33" s="23"/>
      <c r="I33" s="24"/>
      <c r="J33" s="5"/>
    </row>
    <row r="34" spans="1:10" ht="13.15" customHeight="1">
      <c r="A34" s="18" t="s">
        <v>554</v>
      </c>
      <c r="B34" s="19" t="s">
        <v>555</v>
      </c>
      <c r="C34" s="15" t="s">
        <v>556</v>
      </c>
      <c r="D34" s="15" t="s">
        <v>528</v>
      </c>
      <c r="E34" s="20">
        <v>16695</v>
      </c>
      <c r="F34" s="21">
        <v>1485.0703000000001</v>
      </c>
      <c r="G34" s="22">
        <v>8.5000000000000006E-3</v>
      </c>
      <c r="H34" s="23"/>
      <c r="I34" s="24"/>
      <c r="J34" s="5"/>
    </row>
    <row r="35" spans="1:10" ht="13.15" customHeight="1">
      <c r="A35" s="18" t="s">
        <v>1400</v>
      </c>
      <c r="B35" s="19" t="s">
        <v>1401</v>
      </c>
      <c r="C35" s="15" t="s">
        <v>1402</v>
      </c>
      <c r="D35" s="15" t="s">
        <v>1403</v>
      </c>
      <c r="E35" s="20">
        <v>455360</v>
      </c>
      <c r="F35" s="21">
        <v>1455.7859000000001</v>
      </c>
      <c r="G35" s="22">
        <v>8.3000000000000001E-3</v>
      </c>
      <c r="H35" s="23"/>
      <c r="I35" s="24"/>
      <c r="J35" s="5"/>
    </row>
    <row r="36" spans="1:10" ht="13.15" customHeight="1">
      <c r="A36" s="18" t="s">
        <v>486</v>
      </c>
      <c r="B36" s="19" t="s">
        <v>487</v>
      </c>
      <c r="C36" s="15" t="s">
        <v>488</v>
      </c>
      <c r="D36" s="15" t="s">
        <v>476</v>
      </c>
      <c r="E36" s="20">
        <v>261000</v>
      </c>
      <c r="F36" s="21">
        <v>1444.635</v>
      </c>
      <c r="G36" s="22">
        <v>8.3000000000000001E-3</v>
      </c>
      <c r="H36" s="23"/>
      <c r="I36" s="24"/>
      <c r="J36" s="5"/>
    </row>
    <row r="37" spans="1:10" ht="13.15" customHeight="1">
      <c r="A37" s="18" t="s">
        <v>803</v>
      </c>
      <c r="B37" s="19" t="s">
        <v>804</v>
      </c>
      <c r="C37" s="15" t="s">
        <v>805</v>
      </c>
      <c r="D37" s="15" t="s">
        <v>587</v>
      </c>
      <c r="E37" s="20">
        <v>125161</v>
      </c>
      <c r="F37" s="21">
        <v>1414.0064</v>
      </c>
      <c r="G37" s="22">
        <v>8.0999999999999996E-3</v>
      </c>
      <c r="H37" s="23"/>
      <c r="I37" s="24"/>
      <c r="J37" s="5"/>
    </row>
    <row r="38" spans="1:10" ht="13.15" customHeight="1">
      <c r="A38" s="18" t="s">
        <v>717</v>
      </c>
      <c r="B38" s="19" t="s">
        <v>718</v>
      </c>
      <c r="C38" s="15" t="s">
        <v>719</v>
      </c>
      <c r="D38" s="15" t="s">
        <v>639</v>
      </c>
      <c r="E38" s="20">
        <v>38389</v>
      </c>
      <c r="F38" s="21">
        <v>1409.241</v>
      </c>
      <c r="G38" s="22">
        <v>8.0999999999999996E-3</v>
      </c>
      <c r="H38" s="23"/>
      <c r="I38" s="24"/>
      <c r="J38" s="5"/>
    </row>
    <row r="39" spans="1:10" ht="13.15" customHeight="1">
      <c r="A39" s="18" t="s">
        <v>785</v>
      </c>
      <c r="B39" s="19" t="s">
        <v>786</v>
      </c>
      <c r="C39" s="15" t="s">
        <v>787</v>
      </c>
      <c r="D39" s="15" t="s">
        <v>763</v>
      </c>
      <c r="E39" s="20">
        <v>291061</v>
      </c>
      <c r="F39" s="21">
        <v>1323.0178000000001</v>
      </c>
      <c r="G39" s="22">
        <v>7.6E-3</v>
      </c>
      <c r="H39" s="23"/>
      <c r="I39" s="24"/>
      <c r="J39" s="5"/>
    </row>
    <row r="40" spans="1:10" ht="13.15" customHeight="1">
      <c r="A40" s="18" t="s">
        <v>539</v>
      </c>
      <c r="B40" s="19" t="s">
        <v>540</v>
      </c>
      <c r="C40" s="15" t="s">
        <v>541</v>
      </c>
      <c r="D40" s="15" t="s">
        <v>542</v>
      </c>
      <c r="E40" s="20">
        <v>50000</v>
      </c>
      <c r="F40" s="21">
        <v>1288.375</v>
      </c>
      <c r="G40" s="22">
        <v>7.4000000000000003E-3</v>
      </c>
      <c r="H40" s="23"/>
      <c r="I40" s="24"/>
      <c r="J40" s="5"/>
    </row>
    <row r="41" spans="1:10" ht="13.15" customHeight="1">
      <c r="A41" s="18" t="s">
        <v>666</v>
      </c>
      <c r="B41" s="19" t="s">
        <v>667</v>
      </c>
      <c r="C41" s="15" t="s">
        <v>668</v>
      </c>
      <c r="D41" s="15" t="s">
        <v>597</v>
      </c>
      <c r="E41" s="20">
        <v>2406040</v>
      </c>
      <c r="F41" s="21">
        <v>1237.9076</v>
      </c>
      <c r="G41" s="22">
        <v>7.1000000000000004E-3</v>
      </c>
      <c r="H41" s="23"/>
      <c r="I41" s="24"/>
      <c r="J41" s="5"/>
    </row>
    <row r="42" spans="1:10" ht="13.15" customHeight="1">
      <c r="A42" s="18" t="s">
        <v>1828</v>
      </c>
      <c r="B42" s="19" t="s">
        <v>1829</v>
      </c>
      <c r="C42" s="15" t="s">
        <v>1830</v>
      </c>
      <c r="D42" s="15" t="s">
        <v>560</v>
      </c>
      <c r="E42" s="20">
        <v>24229</v>
      </c>
      <c r="F42" s="21">
        <v>1209.9357</v>
      </c>
      <c r="G42" s="22">
        <v>6.8999999999999999E-3</v>
      </c>
      <c r="H42" s="23"/>
      <c r="I42" s="24"/>
      <c r="J42" s="5"/>
    </row>
    <row r="43" spans="1:10" ht="13.15" customHeight="1">
      <c r="A43" s="18" t="s">
        <v>536</v>
      </c>
      <c r="B43" s="19" t="s">
        <v>537</v>
      </c>
      <c r="C43" s="15" t="s">
        <v>538</v>
      </c>
      <c r="D43" s="15" t="s">
        <v>520</v>
      </c>
      <c r="E43" s="20">
        <v>52413</v>
      </c>
      <c r="F43" s="21">
        <v>1189.0675000000001</v>
      </c>
      <c r="G43" s="22">
        <v>6.7999999999999996E-3</v>
      </c>
      <c r="H43" s="23"/>
      <c r="I43" s="24"/>
      <c r="J43" s="5"/>
    </row>
    <row r="44" spans="1:10" ht="13.15" customHeight="1">
      <c r="A44" s="18" t="s">
        <v>1831</v>
      </c>
      <c r="B44" s="19" t="s">
        <v>1832</v>
      </c>
      <c r="C44" s="15" t="s">
        <v>1833</v>
      </c>
      <c r="D44" s="15" t="s">
        <v>553</v>
      </c>
      <c r="E44" s="20">
        <v>88089</v>
      </c>
      <c r="F44" s="21">
        <v>1146.0379</v>
      </c>
      <c r="G44" s="22">
        <v>6.6E-3</v>
      </c>
      <c r="H44" s="23"/>
      <c r="I44" s="24"/>
      <c r="J44" s="5"/>
    </row>
    <row r="45" spans="1:10" ht="13.15" customHeight="1">
      <c r="A45" s="18" t="s">
        <v>1411</v>
      </c>
      <c r="B45" s="19" t="s">
        <v>1412</v>
      </c>
      <c r="C45" s="15" t="s">
        <v>1413</v>
      </c>
      <c r="D45" s="15" t="s">
        <v>573</v>
      </c>
      <c r="E45" s="20">
        <v>256842</v>
      </c>
      <c r="F45" s="21">
        <v>1140.5069000000001</v>
      </c>
      <c r="G45" s="22">
        <v>6.4999999999999997E-3</v>
      </c>
      <c r="H45" s="23"/>
      <c r="I45" s="24"/>
      <c r="J45" s="5"/>
    </row>
    <row r="46" spans="1:10" ht="13.15" customHeight="1">
      <c r="A46" s="18" t="s">
        <v>1834</v>
      </c>
      <c r="B46" s="19" t="s">
        <v>1835</v>
      </c>
      <c r="C46" s="15" t="s">
        <v>1836</v>
      </c>
      <c r="D46" s="15" t="s">
        <v>560</v>
      </c>
      <c r="E46" s="20">
        <v>124669</v>
      </c>
      <c r="F46" s="21">
        <v>1110.2398000000001</v>
      </c>
      <c r="G46" s="22">
        <v>6.4000000000000003E-3</v>
      </c>
      <c r="H46" s="23"/>
      <c r="I46" s="24"/>
      <c r="J46" s="5"/>
    </row>
    <row r="47" spans="1:10" ht="13.15" customHeight="1">
      <c r="A47" s="18" t="s">
        <v>800</v>
      </c>
      <c r="B47" s="19" t="s">
        <v>801</v>
      </c>
      <c r="C47" s="15" t="s">
        <v>802</v>
      </c>
      <c r="D47" s="15" t="s">
        <v>639</v>
      </c>
      <c r="E47" s="20">
        <v>726408</v>
      </c>
      <c r="F47" s="21">
        <v>992.99969999999996</v>
      </c>
      <c r="G47" s="22">
        <v>5.7000000000000002E-3</v>
      </c>
      <c r="H47" s="23"/>
      <c r="I47" s="24"/>
      <c r="J47" s="5"/>
    </row>
    <row r="48" spans="1:10" ht="13.15" customHeight="1">
      <c r="A48" s="18" t="s">
        <v>1837</v>
      </c>
      <c r="B48" s="19" t="s">
        <v>1838</v>
      </c>
      <c r="C48" s="15" t="s">
        <v>1839</v>
      </c>
      <c r="D48" s="15" t="s">
        <v>560</v>
      </c>
      <c r="E48" s="20">
        <v>96491</v>
      </c>
      <c r="F48" s="21">
        <v>624.58619999999996</v>
      </c>
      <c r="G48" s="22">
        <v>3.5999999999999999E-3</v>
      </c>
      <c r="H48" s="23"/>
      <c r="I48" s="24"/>
      <c r="J48" s="5"/>
    </row>
    <row r="49" spans="1:10" ht="13.15" customHeight="1">
      <c r="A49" s="18" t="s">
        <v>1840</v>
      </c>
      <c r="B49" s="19" t="s">
        <v>1841</v>
      </c>
      <c r="C49" s="15" t="s">
        <v>1842</v>
      </c>
      <c r="D49" s="15" t="s">
        <v>1843</v>
      </c>
      <c r="E49" s="20">
        <v>10719</v>
      </c>
      <c r="F49" s="21">
        <v>470.99290000000002</v>
      </c>
      <c r="G49" s="22">
        <v>2.7000000000000001E-3</v>
      </c>
      <c r="H49" s="23"/>
      <c r="I49" s="24"/>
      <c r="J49" s="5"/>
    </row>
    <row r="50" spans="1:10" ht="13.15" customHeight="1">
      <c r="A50" s="18" t="s">
        <v>1844</v>
      </c>
      <c r="B50" s="19" t="s">
        <v>1845</v>
      </c>
      <c r="C50" s="15" t="s">
        <v>1846</v>
      </c>
      <c r="D50" s="15" t="s">
        <v>476</v>
      </c>
      <c r="E50" s="20">
        <v>342760</v>
      </c>
      <c r="F50" s="21">
        <v>369.49529999999999</v>
      </c>
      <c r="G50" s="22">
        <v>2.0999999999999999E-3</v>
      </c>
      <c r="H50" s="23"/>
      <c r="I50" s="24"/>
      <c r="J50" s="5"/>
    </row>
    <row r="51" spans="1:10" ht="13.15" customHeight="1">
      <c r="A51" s="5"/>
      <c r="B51" s="14" t="s">
        <v>179</v>
      </c>
      <c r="C51" s="15"/>
      <c r="D51" s="15"/>
      <c r="E51" s="15"/>
      <c r="F51" s="25">
        <v>131923.42490000001</v>
      </c>
      <c r="G51" s="26">
        <v>0.75619999999999998</v>
      </c>
      <c r="H51" s="27"/>
      <c r="I51" s="28"/>
      <c r="J51" s="5"/>
    </row>
    <row r="52" spans="1:10" ht="13.15" customHeight="1">
      <c r="A52" s="5"/>
      <c r="B52" s="29" t="s">
        <v>510</v>
      </c>
      <c r="C52" s="2"/>
      <c r="D52" s="2"/>
      <c r="E52" s="2"/>
      <c r="F52" s="27" t="s">
        <v>465</v>
      </c>
      <c r="G52" s="27" t="s">
        <v>465</v>
      </c>
      <c r="H52" s="27"/>
      <c r="I52" s="28"/>
      <c r="J52" s="5"/>
    </row>
    <row r="53" spans="1:10" ht="13.15" customHeight="1">
      <c r="A53" s="5"/>
      <c r="B53" s="29" t="s">
        <v>179</v>
      </c>
      <c r="C53" s="2"/>
      <c r="D53" s="2"/>
      <c r="E53" s="2"/>
      <c r="F53" s="27" t="s">
        <v>465</v>
      </c>
      <c r="G53" s="27" t="s">
        <v>465</v>
      </c>
      <c r="H53" s="27"/>
      <c r="I53" s="28"/>
      <c r="J53" s="5"/>
    </row>
    <row r="54" spans="1:10" ht="13.15" customHeight="1">
      <c r="A54" s="5"/>
      <c r="B54" s="29" t="s">
        <v>180</v>
      </c>
      <c r="C54" s="30"/>
      <c r="D54" s="2"/>
      <c r="E54" s="30"/>
      <c r="F54" s="25">
        <v>131923.42490000001</v>
      </c>
      <c r="G54" s="26">
        <v>0.75619999999999998</v>
      </c>
      <c r="H54" s="27"/>
      <c r="I54" s="28"/>
      <c r="J54" s="5"/>
    </row>
    <row r="55" spans="1:10" ht="13.15" customHeight="1">
      <c r="A55" s="5"/>
      <c r="B55" s="14" t="s">
        <v>806</v>
      </c>
      <c r="C55" s="15"/>
      <c r="D55" s="15"/>
      <c r="E55" s="15"/>
      <c r="F55" s="15"/>
      <c r="G55" s="15"/>
      <c r="H55" s="16"/>
      <c r="I55" s="17"/>
      <c r="J55" s="5"/>
    </row>
    <row r="56" spans="1:10" ht="13.15" customHeight="1">
      <c r="A56" s="5"/>
      <c r="B56" s="14" t="s">
        <v>807</v>
      </c>
      <c r="C56" s="15"/>
      <c r="D56" s="15"/>
      <c r="E56" s="15"/>
      <c r="F56" s="5"/>
      <c r="G56" s="16"/>
      <c r="H56" s="16"/>
      <c r="I56" s="17"/>
      <c r="J56" s="5"/>
    </row>
    <row r="57" spans="1:10" ht="13.15" customHeight="1">
      <c r="A57" s="18" t="s">
        <v>1847</v>
      </c>
      <c r="B57" s="19" t="s">
        <v>1848</v>
      </c>
      <c r="C57" s="15"/>
      <c r="D57" s="15"/>
      <c r="E57" s="20"/>
      <c r="F57" s="21">
        <v>-38.156999999999996</v>
      </c>
      <c r="G57" s="22">
        <v>-2.0000000000000001E-4</v>
      </c>
      <c r="H57" s="23"/>
      <c r="I57" s="24"/>
      <c r="J57" s="5"/>
    </row>
    <row r="58" spans="1:10" ht="13.15" customHeight="1">
      <c r="A58" s="5"/>
      <c r="B58" s="14" t="s">
        <v>179</v>
      </c>
      <c r="C58" s="15"/>
      <c r="D58" s="15"/>
      <c r="E58" s="15"/>
      <c r="F58" s="25">
        <v>-38.156999999999996</v>
      </c>
      <c r="G58" s="26">
        <v>-2.0000000000000001E-4</v>
      </c>
      <c r="H58" s="27"/>
      <c r="I58" s="28"/>
      <c r="J58" s="5"/>
    </row>
    <row r="59" spans="1:10" ht="13.15" customHeight="1">
      <c r="A59" s="5"/>
      <c r="B59" s="29" t="s">
        <v>180</v>
      </c>
      <c r="C59" s="30"/>
      <c r="D59" s="2"/>
      <c r="E59" s="30"/>
      <c r="F59" s="25">
        <v>-38.156999999999996</v>
      </c>
      <c r="G59" s="26">
        <v>-2.0000000000000001E-4</v>
      </c>
      <c r="H59" s="27"/>
      <c r="I59" s="28"/>
      <c r="J59" s="5"/>
    </row>
    <row r="60" spans="1:10" ht="13.15" customHeight="1">
      <c r="A60" s="5"/>
      <c r="B60" s="14" t="s">
        <v>193</v>
      </c>
      <c r="C60" s="15"/>
      <c r="D60" s="15"/>
      <c r="E60" s="15"/>
      <c r="F60" s="15"/>
      <c r="G60" s="15"/>
      <c r="H60" s="16"/>
      <c r="I60" s="17"/>
      <c r="J60" s="5"/>
    </row>
    <row r="61" spans="1:10" ht="13.15" customHeight="1">
      <c r="A61" s="5"/>
      <c r="B61" s="14" t="s">
        <v>194</v>
      </c>
      <c r="C61" s="15"/>
      <c r="D61" s="15"/>
      <c r="E61" s="15"/>
      <c r="F61" s="5"/>
      <c r="G61" s="16"/>
      <c r="H61" s="16"/>
      <c r="I61" s="17"/>
      <c r="J61" s="5"/>
    </row>
    <row r="62" spans="1:10" ht="13.15" customHeight="1">
      <c r="A62" s="18" t="s">
        <v>813</v>
      </c>
      <c r="B62" s="19" t="s">
        <v>814</v>
      </c>
      <c r="C62" s="15" t="s">
        <v>815</v>
      </c>
      <c r="D62" s="15" t="s">
        <v>236</v>
      </c>
      <c r="E62" s="20">
        <v>13000000</v>
      </c>
      <c r="F62" s="21">
        <v>12912.757</v>
      </c>
      <c r="G62" s="22">
        <v>7.3999999999999996E-2</v>
      </c>
      <c r="H62" s="31">
        <v>7.4916999999999997E-2</v>
      </c>
      <c r="I62" s="24"/>
      <c r="J62" s="5"/>
    </row>
    <row r="63" spans="1:10" ht="13.15" customHeight="1">
      <c r="A63" s="18" t="s">
        <v>810</v>
      </c>
      <c r="B63" s="19" t="s">
        <v>811</v>
      </c>
      <c r="C63" s="15" t="s">
        <v>812</v>
      </c>
      <c r="D63" s="15" t="s">
        <v>236</v>
      </c>
      <c r="E63" s="20">
        <v>9000000</v>
      </c>
      <c r="F63" s="21">
        <v>9051.2369999999992</v>
      </c>
      <c r="G63" s="22">
        <v>5.1900000000000002E-2</v>
      </c>
      <c r="H63" s="31">
        <v>7.3527999999999996E-2</v>
      </c>
      <c r="I63" s="24"/>
      <c r="J63" s="5"/>
    </row>
    <row r="64" spans="1:10" ht="13.15" customHeight="1">
      <c r="A64" s="18" t="s">
        <v>418</v>
      </c>
      <c r="B64" s="19" t="s">
        <v>419</v>
      </c>
      <c r="C64" s="15" t="s">
        <v>420</v>
      </c>
      <c r="D64" s="15" t="s">
        <v>297</v>
      </c>
      <c r="E64" s="20">
        <v>250</v>
      </c>
      <c r="F64" s="21">
        <v>2508.0025000000001</v>
      </c>
      <c r="G64" s="22">
        <v>1.44E-2</v>
      </c>
      <c r="H64" s="31">
        <v>8.3389500000000005E-2</v>
      </c>
      <c r="I64" s="41">
        <v>7.9143455000000001E-2</v>
      </c>
      <c r="J64" s="5"/>
    </row>
    <row r="65" spans="1:10" ht="13.15" customHeight="1">
      <c r="A65" s="18" t="s">
        <v>816</v>
      </c>
      <c r="B65" s="19" t="s">
        <v>817</v>
      </c>
      <c r="C65" s="15" t="s">
        <v>818</v>
      </c>
      <c r="D65" s="15" t="s">
        <v>236</v>
      </c>
      <c r="E65" s="20">
        <v>2500000</v>
      </c>
      <c r="F65" s="21">
        <v>2478.75</v>
      </c>
      <c r="G65" s="22">
        <v>1.4200000000000001E-2</v>
      </c>
      <c r="H65" s="31"/>
      <c r="I65" s="41"/>
      <c r="J65" s="5"/>
    </row>
    <row r="66" spans="1:10" ht="13.15" customHeight="1">
      <c r="A66" s="18" t="s">
        <v>1849</v>
      </c>
      <c r="B66" s="19" t="s">
        <v>1850</v>
      </c>
      <c r="C66" s="15" t="s">
        <v>1851</v>
      </c>
      <c r="D66" s="15" t="s">
        <v>1852</v>
      </c>
      <c r="E66" s="20">
        <v>250</v>
      </c>
      <c r="F66" s="21">
        <v>2454.3525</v>
      </c>
      <c r="G66" s="22">
        <v>1.41E-2</v>
      </c>
      <c r="H66" s="31">
        <v>7.8897999999999996E-2</v>
      </c>
      <c r="I66" s="41"/>
      <c r="J66" s="5"/>
    </row>
    <row r="67" spans="1:10" ht="13.15" customHeight="1">
      <c r="A67" s="18" t="s">
        <v>819</v>
      </c>
      <c r="B67" s="19" t="s">
        <v>820</v>
      </c>
      <c r="C67" s="15" t="s">
        <v>821</v>
      </c>
      <c r="D67" s="15" t="s">
        <v>236</v>
      </c>
      <c r="E67" s="20">
        <v>2000000</v>
      </c>
      <c r="F67" s="21">
        <v>1977.366</v>
      </c>
      <c r="G67" s="22">
        <v>1.1299999999999999E-2</v>
      </c>
      <c r="H67" s="31">
        <v>7.4605000000000005E-2</v>
      </c>
      <c r="I67" s="41"/>
      <c r="J67" s="5"/>
    </row>
    <row r="68" spans="1:10" ht="13.15" customHeight="1">
      <c r="A68" s="18" t="s">
        <v>1853</v>
      </c>
      <c r="B68" s="19" t="s">
        <v>1854</v>
      </c>
      <c r="C68" s="15" t="s">
        <v>1855</v>
      </c>
      <c r="D68" s="15" t="s">
        <v>1856</v>
      </c>
      <c r="E68" s="20">
        <v>150</v>
      </c>
      <c r="F68" s="21">
        <v>1495.4355</v>
      </c>
      <c r="G68" s="22">
        <v>8.6E-3</v>
      </c>
      <c r="H68" s="31">
        <v>8.6833499999999994E-2</v>
      </c>
      <c r="I68" s="41"/>
      <c r="J68" s="5"/>
    </row>
    <row r="69" spans="1:10" ht="13.15" customHeight="1">
      <c r="A69" s="18" t="s">
        <v>1540</v>
      </c>
      <c r="B69" s="19" t="s">
        <v>1541</v>
      </c>
      <c r="C69" s="15" t="s">
        <v>1542</v>
      </c>
      <c r="D69" s="15" t="s">
        <v>1543</v>
      </c>
      <c r="E69" s="20">
        <v>100</v>
      </c>
      <c r="F69" s="21">
        <v>998.26199999999994</v>
      </c>
      <c r="G69" s="22">
        <v>5.7000000000000002E-3</v>
      </c>
      <c r="H69" s="31">
        <v>0.10290100000000001</v>
      </c>
      <c r="I69" s="41"/>
      <c r="J69" s="5"/>
    </row>
    <row r="70" spans="1:10" ht="13.15" customHeight="1">
      <c r="A70" s="18" t="s">
        <v>1520</v>
      </c>
      <c r="B70" s="19" t="s">
        <v>1521</v>
      </c>
      <c r="C70" s="15" t="s">
        <v>1522</v>
      </c>
      <c r="D70" s="15" t="s">
        <v>1513</v>
      </c>
      <c r="E70" s="20">
        <v>100</v>
      </c>
      <c r="F70" s="21">
        <v>988.57799999999997</v>
      </c>
      <c r="G70" s="22">
        <v>5.7000000000000002E-3</v>
      </c>
      <c r="H70" s="31">
        <v>8.4064E-2</v>
      </c>
      <c r="I70" s="41"/>
      <c r="J70" s="5"/>
    </row>
    <row r="71" spans="1:10" ht="13.15" customHeight="1">
      <c r="A71" s="18" t="s">
        <v>1857</v>
      </c>
      <c r="B71" s="19" t="s">
        <v>1858</v>
      </c>
      <c r="C71" s="15" t="s">
        <v>1859</v>
      </c>
      <c r="D71" s="15" t="s">
        <v>1529</v>
      </c>
      <c r="E71" s="20">
        <v>100</v>
      </c>
      <c r="F71" s="21">
        <v>978.38400000000001</v>
      </c>
      <c r="G71" s="22">
        <v>5.5999999999999999E-3</v>
      </c>
      <c r="H71" s="31">
        <v>8.5150000000000003E-2</v>
      </c>
      <c r="I71" s="41"/>
      <c r="J71" s="5"/>
    </row>
    <row r="72" spans="1:10" ht="13.15" customHeight="1">
      <c r="A72" s="18" t="s">
        <v>856</v>
      </c>
      <c r="B72" s="19" t="s">
        <v>857</v>
      </c>
      <c r="C72" s="15" t="s">
        <v>858</v>
      </c>
      <c r="D72" s="15" t="s">
        <v>236</v>
      </c>
      <c r="E72" s="20">
        <v>927600</v>
      </c>
      <c r="F72" s="21">
        <v>911.36239999999998</v>
      </c>
      <c r="G72" s="22">
        <v>5.1999999999999998E-3</v>
      </c>
      <c r="H72" s="31"/>
      <c r="I72" s="41"/>
      <c r="J72" s="5"/>
    </row>
    <row r="73" spans="1:10" ht="13.15" customHeight="1">
      <c r="A73" s="18" t="s">
        <v>1860</v>
      </c>
      <c r="B73" s="19" t="s">
        <v>1861</v>
      </c>
      <c r="C73" s="15" t="s">
        <v>1862</v>
      </c>
      <c r="D73" s="15" t="s">
        <v>1513</v>
      </c>
      <c r="E73" s="20">
        <v>50</v>
      </c>
      <c r="F73" s="21">
        <v>490.43450000000001</v>
      </c>
      <c r="G73" s="22">
        <v>2.8E-3</v>
      </c>
      <c r="H73" s="31">
        <v>7.5825500000000004E-2</v>
      </c>
      <c r="I73" s="41">
        <v>8.0981283000000001E-2</v>
      </c>
      <c r="J73" s="5"/>
    </row>
    <row r="74" spans="1:10" ht="13.15" customHeight="1">
      <c r="A74" s="18" t="s">
        <v>954</v>
      </c>
      <c r="B74" s="19" t="s">
        <v>955</v>
      </c>
      <c r="C74" s="15" t="s">
        <v>956</v>
      </c>
      <c r="D74" s="15" t="s">
        <v>198</v>
      </c>
      <c r="E74" s="20">
        <v>40</v>
      </c>
      <c r="F74" s="21">
        <v>396.69799999999998</v>
      </c>
      <c r="G74" s="22">
        <v>2.3E-3</v>
      </c>
      <c r="H74" s="31">
        <v>7.9250000000000001E-2</v>
      </c>
      <c r="I74" s="41"/>
      <c r="J74" s="5"/>
    </row>
    <row r="75" spans="1:10" ht="13.15" customHeight="1">
      <c r="A75" s="18" t="s">
        <v>1375</v>
      </c>
      <c r="B75" s="19" t="s">
        <v>1376</v>
      </c>
      <c r="C75" s="15" t="s">
        <v>1377</v>
      </c>
      <c r="D75" s="15" t="s">
        <v>198</v>
      </c>
      <c r="E75" s="20">
        <v>30</v>
      </c>
      <c r="F75" s="21">
        <v>296.58479999999997</v>
      </c>
      <c r="G75" s="22">
        <v>1.6999999999999999E-3</v>
      </c>
      <c r="H75" s="31">
        <v>7.5999999999999998E-2</v>
      </c>
      <c r="I75" s="41"/>
      <c r="J75" s="5"/>
    </row>
    <row r="76" spans="1:10" ht="13.15" customHeight="1">
      <c r="A76" s="18" t="s">
        <v>1117</v>
      </c>
      <c r="B76" s="19" t="s">
        <v>1118</v>
      </c>
      <c r="C76" s="15" t="s">
        <v>1119</v>
      </c>
      <c r="D76" s="15" t="s">
        <v>236</v>
      </c>
      <c r="E76" s="20">
        <v>200000</v>
      </c>
      <c r="F76" s="21">
        <v>203.5752</v>
      </c>
      <c r="G76" s="22">
        <v>1.1999999999999999E-3</v>
      </c>
      <c r="H76" s="31">
        <v>7.5422000000000003E-2</v>
      </c>
      <c r="I76" s="41"/>
      <c r="J76" s="5"/>
    </row>
    <row r="77" spans="1:10" ht="13.15" customHeight="1">
      <c r="A77" s="18" t="s">
        <v>1324</v>
      </c>
      <c r="B77" s="19" t="s">
        <v>1325</v>
      </c>
      <c r="C77" s="15" t="s">
        <v>1326</v>
      </c>
      <c r="D77" s="15" t="s">
        <v>198</v>
      </c>
      <c r="E77" s="20">
        <v>10</v>
      </c>
      <c r="F77" s="21">
        <v>105.8912</v>
      </c>
      <c r="G77" s="22">
        <v>5.9999999999999995E-4</v>
      </c>
      <c r="H77" s="31">
        <v>7.6249999999999998E-2</v>
      </c>
      <c r="I77" s="41"/>
      <c r="J77" s="5"/>
    </row>
    <row r="78" spans="1:10" ht="13.15" customHeight="1">
      <c r="A78" s="18" t="s">
        <v>355</v>
      </c>
      <c r="B78" s="19" t="s">
        <v>356</v>
      </c>
      <c r="C78" s="15" t="s">
        <v>357</v>
      </c>
      <c r="D78" s="15" t="s">
        <v>236</v>
      </c>
      <c r="E78" s="20">
        <v>50000</v>
      </c>
      <c r="F78" s="21">
        <v>50.9998</v>
      </c>
      <c r="G78" s="22">
        <v>2.9999999999999997E-4</v>
      </c>
      <c r="H78" s="31">
        <v>7.4902999999999997E-2</v>
      </c>
      <c r="I78" s="41"/>
      <c r="J78" s="5"/>
    </row>
    <row r="79" spans="1:10" ht="13.15" customHeight="1">
      <c r="A79" s="5"/>
      <c r="B79" s="14" t="s">
        <v>179</v>
      </c>
      <c r="C79" s="15"/>
      <c r="D79" s="15"/>
      <c r="E79" s="15"/>
      <c r="F79" s="25">
        <v>38298.670400000003</v>
      </c>
      <c r="G79" s="26">
        <v>0.2195</v>
      </c>
      <c r="H79" s="27"/>
      <c r="I79" s="28"/>
      <c r="J79" s="5"/>
    </row>
    <row r="80" spans="1:10" ht="13.15" customHeight="1">
      <c r="A80" s="5"/>
      <c r="B80" s="29" t="s">
        <v>464</v>
      </c>
      <c r="C80" s="2"/>
      <c r="D80" s="2"/>
      <c r="E80" s="2"/>
      <c r="F80" s="27" t="s">
        <v>465</v>
      </c>
      <c r="G80" s="27" t="s">
        <v>465</v>
      </c>
      <c r="H80" s="27"/>
      <c r="I80" s="28"/>
      <c r="J80" s="5"/>
    </row>
    <row r="81" spans="1:10" ht="13.15" customHeight="1">
      <c r="A81" s="5"/>
      <c r="B81" s="29" t="s">
        <v>179</v>
      </c>
      <c r="C81" s="2"/>
      <c r="D81" s="2"/>
      <c r="E81" s="2"/>
      <c r="F81" s="27" t="s">
        <v>465</v>
      </c>
      <c r="G81" s="27" t="s">
        <v>465</v>
      </c>
      <c r="H81" s="27"/>
      <c r="I81" s="28"/>
      <c r="J81" s="5"/>
    </row>
    <row r="82" spans="1:10" ht="13.15" customHeight="1">
      <c r="A82" s="5"/>
      <c r="B82" s="29" t="s">
        <v>180</v>
      </c>
      <c r="C82" s="30"/>
      <c r="D82" s="2"/>
      <c r="E82" s="30"/>
      <c r="F82" s="25">
        <v>38298.670400000003</v>
      </c>
      <c r="G82" s="26">
        <v>0.2195</v>
      </c>
      <c r="H82" s="27"/>
      <c r="I82" s="28"/>
      <c r="J82" s="5"/>
    </row>
    <row r="83" spans="1:10" ht="13.15" customHeight="1">
      <c r="A83" s="5"/>
      <c r="B83" s="14" t="s">
        <v>1031</v>
      </c>
      <c r="C83" s="15"/>
      <c r="D83" s="15"/>
      <c r="E83" s="15"/>
      <c r="F83" s="15"/>
      <c r="G83" s="15"/>
      <c r="H83" s="16"/>
      <c r="I83" s="17"/>
      <c r="J83" s="5"/>
    </row>
    <row r="84" spans="1:10" ht="13.15" customHeight="1">
      <c r="A84" s="5"/>
      <c r="B84" s="14" t="s">
        <v>1548</v>
      </c>
      <c r="C84" s="15"/>
      <c r="D84" s="15"/>
      <c r="E84" s="15"/>
      <c r="F84" s="5"/>
      <c r="G84" s="16"/>
      <c r="H84" s="16"/>
      <c r="I84" s="17"/>
      <c r="J84" s="5"/>
    </row>
    <row r="85" spans="1:10" ht="13.15" customHeight="1">
      <c r="A85" s="18" t="s">
        <v>1552</v>
      </c>
      <c r="B85" s="19" t="s">
        <v>1553</v>
      </c>
      <c r="C85" s="15" t="s">
        <v>1554</v>
      </c>
      <c r="D85" s="15" t="s">
        <v>236</v>
      </c>
      <c r="E85" s="20">
        <v>500000</v>
      </c>
      <c r="F85" s="21">
        <v>488.70100000000002</v>
      </c>
      <c r="G85" s="22">
        <v>2.8E-3</v>
      </c>
      <c r="H85" s="31">
        <v>6.6449999999999995E-2</v>
      </c>
      <c r="I85" s="41"/>
      <c r="J85" s="5"/>
    </row>
    <row r="86" spans="1:10" ht="13.15" customHeight="1">
      <c r="A86" s="5"/>
      <c r="B86" s="14" t="s">
        <v>179</v>
      </c>
      <c r="C86" s="15"/>
      <c r="D86" s="15"/>
      <c r="E86" s="15"/>
      <c r="F86" s="25">
        <v>488.70100000000002</v>
      </c>
      <c r="G86" s="26">
        <v>2.8E-3</v>
      </c>
      <c r="H86" s="27"/>
      <c r="I86" s="28"/>
      <c r="J86" s="5"/>
    </row>
    <row r="87" spans="1:10" ht="13.15" customHeight="1">
      <c r="A87" s="5"/>
      <c r="B87" s="29" t="s">
        <v>180</v>
      </c>
      <c r="C87" s="30"/>
      <c r="D87" s="2"/>
      <c r="E87" s="30"/>
      <c r="F87" s="25">
        <v>488.70100000000002</v>
      </c>
      <c r="G87" s="26">
        <v>2.8E-3</v>
      </c>
      <c r="H87" s="27"/>
      <c r="I87" s="28"/>
      <c r="J87" s="5"/>
    </row>
    <row r="88" spans="1:10" ht="13.15" customHeight="1">
      <c r="A88" s="5"/>
      <c r="B88" s="14" t="s">
        <v>181</v>
      </c>
      <c r="C88" s="15"/>
      <c r="D88" s="15"/>
      <c r="E88" s="15"/>
      <c r="F88" s="15"/>
      <c r="G88" s="15"/>
      <c r="H88" s="16"/>
      <c r="I88" s="17"/>
      <c r="J88" s="5"/>
    </row>
    <row r="89" spans="1:10" ht="13.15" customHeight="1">
      <c r="A89" s="18" t="s">
        <v>182</v>
      </c>
      <c r="B89" s="19" t="s">
        <v>183</v>
      </c>
      <c r="C89" s="15"/>
      <c r="D89" s="15"/>
      <c r="E89" s="20"/>
      <c r="F89" s="21">
        <v>2712.97</v>
      </c>
      <c r="G89" s="22">
        <v>1.5599999999999999E-2</v>
      </c>
      <c r="H89" s="31">
        <v>6.4415339358553148E-2</v>
      </c>
      <c r="I89" s="41"/>
      <c r="J89" s="5"/>
    </row>
    <row r="90" spans="1:10" ht="13.15" customHeight="1">
      <c r="A90" s="5"/>
      <c r="B90" s="14" t="s">
        <v>179</v>
      </c>
      <c r="C90" s="15"/>
      <c r="D90" s="15"/>
      <c r="E90" s="15"/>
      <c r="F90" s="25">
        <v>2712.97</v>
      </c>
      <c r="G90" s="26">
        <v>1.5599999999999999E-2</v>
      </c>
      <c r="H90" s="27"/>
      <c r="I90" s="28"/>
      <c r="J90" s="5"/>
    </row>
    <row r="91" spans="1:10" ht="13.15" customHeight="1">
      <c r="A91" s="5"/>
      <c r="B91" s="29" t="s">
        <v>180</v>
      </c>
      <c r="C91" s="30"/>
      <c r="D91" s="2"/>
      <c r="E91" s="30"/>
      <c r="F91" s="25">
        <v>2712.97</v>
      </c>
      <c r="G91" s="26">
        <v>1.5599999999999999E-2</v>
      </c>
      <c r="H91" s="27"/>
      <c r="I91" s="28"/>
      <c r="J91" s="5"/>
    </row>
    <row r="92" spans="1:10" ht="13.15" customHeight="1">
      <c r="A92" s="5"/>
      <c r="B92" s="29" t="s">
        <v>184</v>
      </c>
      <c r="C92" s="15"/>
      <c r="D92" s="2"/>
      <c r="E92" s="15"/>
      <c r="F92" s="32">
        <v>1077.0507</v>
      </c>
      <c r="G92" s="26">
        <v>6.1000000000000004E-3</v>
      </c>
      <c r="H92" s="27"/>
      <c r="I92" s="28"/>
      <c r="J92" s="5"/>
    </row>
    <row r="93" spans="1:10" ht="13.15" customHeight="1">
      <c r="A93" s="5"/>
      <c r="B93" s="33" t="s">
        <v>185</v>
      </c>
      <c r="C93" s="34"/>
      <c r="D93" s="34"/>
      <c r="E93" s="34"/>
      <c r="F93" s="35">
        <v>174462.66</v>
      </c>
      <c r="G93" s="36">
        <v>1</v>
      </c>
      <c r="H93" s="37"/>
      <c r="I93" s="38"/>
      <c r="J93" s="5"/>
    </row>
    <row r="94" spans="1:10" ht="13.15" customHeight="1">
      <c r="A94" s="5"/>
      <c r="B94" s="7"/>
      <c r="C94" s="5"/>
      <c r="D94" s="5"/>
      <c r="E94" s="5"/>
      <c r="F94" s="5"/>
      <c r="G94" s="5"/>
      <c r="H94" s="5"/>
      <c r="I94" s="5"/>
      <c r="J94" s="5"/>
    </row>
    <row r="95" spans="1:10" ht="13.15" customHeight="1">
      <c r="A95" s="5"/>
      <c r="B95" s="4" t="s">
        <v>186</v>
      </c>
      <c r="C95" s="5"/>
      <c r="D95" s="5"/>
      <c r="E95" s="5"/>
      <c r="F95" s="5"/>
      <c r="G95" s="5"/>
      <c r="H95" s="5"/>
      <c r="I95" s="5"/>
      <c r="J95" s="5"/>
    </row>
    <row r="96" spans="1:10" ht="13.15" customHeight="1">
      <c r="A96" s="5"/>
      <c r="B96" s="4" t="s">
        <v>467</v>
      </c>
      <c r="C96" s="5"/>
      <c r="D96" s="5"/>
      <c r="E96" s="5"/>
      <c r="F96" s="5"/>
      <c r="G96" s="5"/>
      <c r="H96" s="5"/>
      <c r="I96" s="5"/>
      <c r="J96" s="5"/>
    </row>
    <row r="97" spans="1:10" ht="13.15" customHeight="1">
      <c r="A97" s="5"/>
      <c r="B97" s="4" t="s">
        <v>187</v>
      </c>
      <c r="C97" s="5"/>
      <c r="D97" s="5"/>
      <c r="E97" s="5"/>
      <c r="F97" s="5"/>
      <c r="G97" s="5"/>
      <c r="H97" s="5"/>
      <c r="I97" s="5"/>
      <c r="J97" s="5"/>
    </row>
    <row r="98" spans="1:10" ht="25.9" customHeight="1">
      <c r="A98" s="5"/>
      <c r="B98" s="57" t="s">
        <v>188</v>
      </c>
      <c r="C98" s="57"/>
      <c r="D98" s="57"/>
      <c r="E98" s="57"/>
      <c r="F98" s="57"/>
      <c r="G98" s="57"/>
      <c r="H98" s="57"/>
      <c r="I98" s="57"/>
      <c r="J98" s="5"/>
    </row>
    <row r="99" spans="1:10" ht="13.15" customHeight="1">
      <c r="A99" s="5"/>
      <c r="B99" s="57"/>
      <c r="C99" s="57"/>
      <c r="D99" s="57"/>
      <c r="E99" s="57"/>
      <c r="F99" s="57"/>
      <c r="G99" s="57"/>
      <c r="H99" s="57"/>
      <c r="I99" s="57"/>
      <c r="J99" s="5"/>
    </row>
    <row r="100" spans="1:10" ht="13.15" customHeight="1">
      <c r="A100" s="5"/>
      <c r="B100" s="57"/>
      <c r="C100" s="57"/>
      <c r="D100" s="57"/>
      <c r="E100" s="57"/>
      <c r="F100" s="57"/>
      <c r="G100" s="57"/>
      <c r="H100" s="57"/>
      <c r="I100" s="57"/>
      <c r="J100" s="5"/>
    </row>
    <row r="101" spans="1:10" ht="13.15" customHeight="1">
      <c r="A101" s="5"/>
      <c r="B101" s="5"/>
      <c r="C101" s="58" t="s">
        <v>1863</v>
      </c>
      <c r="D101" s="58"/>
      <c r="E101" s="58"/>
      <c r="F101" s="58"/>
      <c r="G101" s="5"/>
      <c r="H101" s="5"/>
      <c r="I101" s="5"/>
      <c r="J101" s="5"/>
    </row>
    <row r="102" spans="1:10" ht="13.15" customHeight="1">
      <c r="A102" s="5"/>
      <c r="B102" s="39" t="s">
        <v>190</v>
      </c>
      <c r="C102" s="58" t="s">
        <v>191</v>
      </c>
      <c r="D102" s="58"/>
      <c r="E102" s="58"/>
      <c r="F102" s="58"/>
      <c r="G102" s="5"/>
      <c r="H102" s="5"/>
      <c r="I102" s="5"/>
      <c r="J102" s="5"/>
    </row>
    <row r="103" spans="1:10" ht="121.15" customHeight="1">
      <c r="A103" s="5"/>
      <c r="B103" s="40"/>
      <c r="C103" s="56"/>
      <c r="D103" s="56"/>
      <c r="E103" s="5"/>
      <c r="F103" s="5"/>
      <c r="G103" s="5"/>
      <c r="H103" s="5"/>
      <c r="I103" s="5"/>
      <c r="J103" s="5"/>
    </row>
  </sheetData>
  <mergeCells count="6">
    <mergeCell ref="C103:D103"/>
    <mergeCell ref="B98:I98"/>
    <mergeCell ref="B99:I99"/>
    <mergeCell ref="B100:I100"/>
    <mergeCell ref="C101:F101"/>
    <mergeCell ref="C102:F102"/>
  </mergeCells>
  <hyperlinks>
    <hyperlink ref="A1" location="AxisEquityHybridFund" display="AXISEHF"/>
    <hyperlink ref="B1" location="AxisEquityHybridFund" display="Axis Equity Hybrid Fund"/>
  </hyperlinks>
  <pageMargins left="0" right="0" top="0" bottom="0" header="0" footer="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outlinePr summaryBelow="0"/>
  </sheetPr>
  <dimension ref="A1:J71"/>
  <sheetViews>
    <sheetView topLeftCell="A52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35</v>
      </c>
      <c r="B1" s="4" t="s">
        <v>36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470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477</v>
      </c>
      <c r="B7" s="19" t="s">
        <v>478</v>
      </c>
      <c r="C7" s="15" t="s">
        <v>479</v>
      </c>
      <c r="D7" s="15" t="s">
        <v>476</v>
      </c>
      <c r="E7" s="20">
        <v>36471000</v>
      </c>
      <c r="F7" s="21">
        <v>303402.24900000001</v>
      </c>
      <c r="G7" s="22">
        <v>9.0300000000000005E-2</v>
      </c>
      <c r="H7" s="23"/>
      <c r="I7" s="24"/>
      <c r="J7" s="5"/>
    </row>
    <row r="8" spans="1:10" ht="13.15" customHeight="1">
      <c r="A8" s="18" t="s">
        <v>473</v>
      </c>
      <c r="B8" s="19" t="s">
        <v>474</v>
      </c>
      <c r="C8" s="15" t="s">
        <v>475</v>
      </c>
      <c r="D8" s="15" t="s">
        <v>476</v>
      </c>
      <c r="E8" s="20">
        <v>18760000</v>
      </c>
      <c r="F8" s="21">
        <v>300816.59999999998</v>
      </c>
      <c r="G8" s="22">
        <v>8.9599999999999999E-2</v>
      </c>
      <c r="H8" s="23"/>
      <c r="I8" s="24"/>
      <c r="J8" s="5"/>
    </row>
    <row r="9" spans="1:10" ht="13.15" customHeight="1">
      <c r="A9" s="18" t="s">
        <v>517</v>
      </c>
      <c r="B9" s="19" t="s">
        <v>518</v>
      </c>
      <c r="C9" s="15" t="s">
        <v>519</v>
      </c>
      <c r="D9" s="15" t="s">
        <v>520</v>
      </c>
      <c r="E9" s="20">
        <v>4680120</v>
      </c>
      <c r="F9" s="21">
        <v>275490.58370000002</v>
      </c>
      <c r="G9" s="22">
        <v>8.2000000000000003E-2</v>
      </c>
      <c r="H9" s="23"/>
      <c r="I9" s="24"/>
      <c r="J9" s="5"/>
    </row>
    <row r="10" spans="1:10" ht="13.15" customHeight="1">
      <c r="A10" s="18" t="s">
        <v>513</v>
      </c>
      <c r="B10" s="19" t="s">
        <v>514</v>
      </c>
      <c r="C10" s="15" t="s">
        <v>515</v>
      </c>
      <c r="D10" s="15" t="s">
        <v>516</v>
      </c>
      <c r="E10" s="20">
        <v>14840000</v>
      </c>
      <c r="F10" s="21">
        <v>227608.5</v>
      </c>
      <c r="G10" s="22">
        <v>6.7799999999999999E-2</v>
      </c>
      <c r="H10" s="23"/>
      <c r="I10" s="24"/>
      <c r="J10" s="5"/>
    </row>
    <row r="11" spans="1:10" ht="13.15" customHeight="1">
      <c r="A11" s="18" t="s">
        <v>689</v>
      </c>
      <c r="B11" s="19" t="s">
        <v>690</v>
      </c>
      <c r="C11" s="15" t="s">
        <v>691</v>
      </c>
      <c r="D11" s="15" t="s">
        <v>639</v>
      </c>
      <c r="E11" s="20">
        <v>5971618</v>
      </c>
      <c r="F11" s="21">
        <v>209143.97719999999</v>
      </c>
      <c r="G11" s="22">
        <v>6.2300000000000001E-2</v>
      </c>
      <c r="H11" s="23"/>
      <c r="I11" s="24"/>
      <c r="J11" s="5"/>
    </row>
    <row r="12" spans="1:10" ht="13.15" customHeight="1">
      <c r="A12" s="18" t="s">
        <v>529</v>
      </c>
      <c r="B12" s="19" t="s">
        <v>530</v>
      </c>
      <c r="C12" s="15" t="s">
        <v>531</v>
      </c>
      <c r="D12" s="15" t="s">
        <v>516</v>
      </c>
      <c r="E12" s="20">
        <v>5232492</v>
      </c>
      <c r="F12" s="21">
        <v>175743.70879999999</v>
      </c>
      <c r="G12" s="22">
        <v>5.2299999999999999E-2</v>
      </c>
      <c r="H12" s="23"/>
      <c r="I12" s="24"/>
      <c r="J12" s="5"/>
    </row>
    <row r="13" spans="1:10" ht="13.15" customHeight="1">
      <c r="A13" s="18" t="s">
        <v>532</v>
      </c>
      <c r="B13" s="19" t="s">
        <v>533</v>
      </c>
      <c r="C13" s="15" t="s">
        <v>534</v>
      </c>
      <c r="D13" s="15" t="s">
        <v>535</v>
      </c>
      <c r="E13" s="20">
        <v>6504000</v>
      </c>
      <c r="F13" s="21">
        <v>153094.40400000001</v>
      </c>
      <c r="G13" s="22">
        <v>4.5600000000000002E-2</v>
      </c>
      <c r="H13" s="23"/>
      <c r="I13" s="24"/>
      <c r="J13" s="5"/>
    </row>
    <row r="14" spans="1:10" ht="13.15" customHeight="1">
      <c r="A14" s="18" t="s">
        <v>480</v>
      </c>
      <c r="B14" s="19" t="s">
        <v>481</v>
      </c>
      <c r="C14" s="15" t="s">
        <v>482</v>
      </c>
      <c r="D14" s="15" t="s">
        <v>476</v>
      </c>
      <c r="E14" s="20">
        <v>8330000</v>
      </c>
      <c r="F14" s="21">
        <v>144192.29999999999</v>
      </c>
      <c r="G14" s="22">
        <v>4.2900000000000001E-2</v>
      </c>
      <c r="H14" s="23"/>
      <c r="I14" s="24"/>
      <c r="J14" s="5"/>
    </row>
    <row r="15" spans="1:10" ht="13.15" customHeight="1">
      <c r="A15" s="18" t="s">
        <v>521</v>
      </c>
      <c r="B15" s="19" t="s">
        <v>522</v>
      </c>
      <c r="C15" s="15" t="s">
        <v>523</v>
      </c>
      <c r="D15" s="15" t="s">
        <v>524</v>
      </c>
      <c r="E15" s="20">
        <v>5141466</v>
      </c>
      <c r="F15" s="21">
        <v>109225.3037</v>
      </c>
      <c r="G15" s="22">
        <v>3.2500000000000001E-2</v>
      </c>
      <c r="H15" s="23"/>
      <c r="I15" s="24"/>
      <c r="J15" s="5"/>
    </row>
    <row r="16" spans="1:10" ht="13.15" customHeight="1">
      <c r="A16" s="18" t="s">
        <v>525</v>
      </c>
      <c r="B16" s="19" t="s">
        <v>526</v>
      </c>
      <c r="C16" s="15" t="s">
        <v>527</v>
      </c>
      <c r="D16" s="15" t="s">
        <v>528</v>
      </c>
      <c r="E16" s="20">
        <v>7903000</v>
      </c>
      <c r="F16" s="21">
        <v>108962.6125</v>
      </c>
      <c r="G16" s="22">
        <v>3.2399999999999998E-2</v>
      </c>
      <c r="H16" s="23"/>
      <c r="I16" s="24"/>
      <c r="J16" s="5"/>
    </row>
    <row r="17" spans="1:10" ht="13.15" customHeight="1">
      <c r="A17" s="18" t="s">
        <v>567</v>
      </c>
      <c r="B17" s="19" t="s">
        <v>568</v>
      </c>
      <c r="C17" s="15" t="s">
        <v>569</v>
      </c>
      <c r="D17" s="15" t="s">
        <v>520</v>
      </c>
      <c r="E17" s="20">
        <v>3420944</v>
      </c>
      <c r="F17" s="21">
        <v>89729.650599999994</v>
      </c>
      <c r="G17" s="22">
        <v>2.6700000000000002E-2</v>
      </c>
      <c r="H17" s="23"/>
      <c r="I17" s="24"/>
      <c r="J17" s="5"/>
    </row>
    <row r="18" spans="1:10" ht="13.15" customHeight="1">
      <c r="A18" s="18" t="s">
        <v>598</v>
      </c>
      <c r="B18" s="19" t="s">
        <v>599</v>
      </c>
      <c r="C18" s="15" t="s">
        <v>600</v>
      </c>
      <c r="D18" s="15" t="s">
        <v>601</v>
      </c>
      <c r="E18" s="20">
        <v>8865843</v>
      </c>
      <c r="F18" s="21">
        <v>68293.588600000003</v>
      </c>
      <c r="G18" s="22">
        <v>2.0299999999999999E-2</v>
      </c>
      <c r="H18" s="23"/>
      <c r="I18" s="24"/>
      <c r="J18" s="5"/>
    </row>
    <row r="19" spans="1:10" ht="13.15" customHeight="1">
      <c r="A19" s="18" t="s">
        <v>539</v>
      </c>
      <c r="B19" s="19" t="s">
        <v>540</v>
      </c>
      <c r="C19" s="15" t="s">
        <v>541</v>
      </c>
      <c r="D19" s="15" t="s">
        <v>542</v>
      </c>
      <c r="E19" s="20">
        <v>2414000</v>
      </c>
      <c r="F19" s="21">
        <v>62202.745000000003</v>
      </c>
      <c r="G19" s="22">
        <v>1.8499999999999999E-2</v>
      </c>
      <c r="H19" s="23"/>
      <c r="I19" s="24"/>
      <c r="J19" s="5"/>
    </row>
    <row r="20" spans="1:10" ht="13.15" customHeight="1">
      <c r="A20" s="18" t="s">
        <v>574</v>
      </c>
      <c r="B20" s="19" t="s">
        <v>575</v>
      </c>
      <c r="C20" s="15" t="s">
        <v>576</v>
      </c>
      <c r="D20" s="15" t="s">
        <v>546</v>
      </c>
      <c r="E20" s="20">
        <v>866091</v>
      </c>
      <c r="F20" s="21">
        <v>61367.310899999997</v>
      </c>
      <c r="G20" s="22">
        <v>1.83E-2</v>
      </c>
      <c r="H20" s="23"/>
      <c r="I20" s="24"/>
      <c r="J20" s="5"/>
    </row>
    <row r="21" spans="1:10" ht="13.15" customHeight="1">
      <c r="A21" s="18" t="s">
        <v>554</v>
      </c>
      <c r="B21" s="19" t="s">
        <v>555</v>
      </c>
      <c r="C21" s="15" t="s">
        <v>556</v>
      </c>
      <c r="D21" s="15" t="s">
        <v>528</v>
      </c>
      <c r="E21" s="20">
        <v>683000</v>
      </c>
      <c r="F21" s="21">
        <v>60754.898999999998</v>
      </c>
      <c r="G21" s="22">
        <v>1.8100000000000002E-2</v>
      </c>
      <c r="H21" s="23"/>
      <c r="I21" s="24"/>
      <c r="J21" s="5"/>
    </row>
    <row r="22" spans="1:10" ht="13.15" customHeight="1">
      <c r="A22" s="18" t="s">
        <v>486</v>
      </c>
      <c r="B22" s="19" t="s">
        <v>487</v>
      </c>
      <c r="C22" s="15" t="s">
        <v>488</v>
      </c>
      <c r="D22" s="15" t="s">
        <v>476</v>
      </c>
      <c r="E22" s="20">
        <v>10734532</v>
      </c>
      <c r="F22" s="21">
        <v>59415.634599999998</v>
      </c>
      <c r="G22" s="22">
        <v>1.77E-2</v>
      </c>
      <c r="H22" s="23"/>
      <c r="I22" s="24"/>
      <c r="J22" s="5"/>
    </row>
    <row r="23" spans="1:10" ht="13.15" customHeight="1">
      <c r="A23" s="18" t="s">
        <v>588</v>
      </c>
      <c r="B23" s="19" t="s">
        <v>589</v>
      </c>
      <c r="C23" s="15" t="s">
        <v>590</v>
      </c>
      <c r="D23" s="15" t="s">
        <v>520</v>
      </c>
      <c r="E23" s="20">
        <v>4316465</v>
      </c>
      <c r="F23" s="21">
        <v>57946.384400000003</v>
      </c>
      <c r="G23" s="22">
        <v>1.7299999999999999E-2</v>
      </c>
      <c r="H23" s="23"/>
      <c r="I23" s="24"/>
      <c r="J23" s="5"/>
    </row>
    <row r="24" spans="1:10" ht="13.15" customHeight="1">
      <c r="A24" s="18" t="s">
        <v>683</v>
      </c>
      <c r="B24" s="19" t="s">
        <v>684</v>
      </c>
      <c r="C24" s="15" t="s">
        <v>685</v>
      </c>
      <c r="D24" s="15" t="s">
        <v>618</v>
      </c>
      <c r="E24" s="20">
        <v>2338052</v>
      </c>
      <c r="F24" s="21">
        <v>55579.003100000002</v>
      </c>
      <c r="G24" s="22">
        <v>1.6500000000000001E-2</v>
      </c>
      <c r="H24" s="23"/>
      <c r="I24" s="24"/>
      <c r="J24" s="5"/>
    </row>
    <row r="25" spans="1:10" ht="13.15" customHeight="1">
      <c r="A25" s="18" t="s">
        <v>1864</v>
      </c>
      <c r="B25" s="19" t="s">
        <v>1865</v>
      </c>
      <c r="C25" s="15" t="s">
        <v>1866</v>
      </c>
      <c r="D25" s="15" t="s">
        <v>560</v>
      </c>
      <c r="E25" s="20">
        <v>2377868</v>
      </c>
      <c r="F25" s="21">
        <v>54204.69</v>
      </c>
      <c r="G25" s="22">
        <v>1.61E-2</v>
      </c>
      <c r="H25" s="23"/>
      <c r="I25" s="24"/>
      <c r="J25" s="5"/>
    </row>
    <row r="26" spans="1:10" ht="13.15" customHeight="1">
      <c r="A26" s="18" t="s">
        <v>580</v>
      </c>
      <c r="B26" s="19" t="s">
        <v>581</v>
      </c>
      <c r="C26" s="15" t="s">
        <v>582</v>
      </c>
      <c r="D26" s="15" t="s">
        <v>583</v>
      </c>
      <c r="E26" s="20">
        <v>275000</v>
      </c>
      <c r="F26" s="21">
        <v>52298.8125</v>
      </c>
      <c r="G26" s="22">
        <v>1.5599999999999999E-2</v>
      </c>
      <c r="H26" s="23"/>
      <c r="I26" s="24"/>
      <c r="J26" s="5"/>
    </row>
    <row r="27" spans="1:10" ht="13.15" customHeight="1">
      <c r="A27" s="18" t="s">
        <v>550</v>
      </c>
      <c r="B27" s="19" t="s">
        <v>551</v>
      </c>
      <c r="C27" s="15" t="s">
        <v>552</v>
      </c>
      <c r="D27" s="15" t="s">
        <v>553</v>
      </c>
      <c r="E27" s="20">
        <v>4879118</v>
      </c>
      <c r="F27" s="21">
        <v>50474.475700000003</v>
      </c>
      <c r="G27" s="22">
        <v>1.4999999999999999E-2</v>
      </c>
      <c r="H27" s="23"/>
      <c r="I27" s="24"/>
      <c r="J27" s="5"/>
    </row>
    <row r="28" spans="1:10" ht="13.15" customHeight="1">
      <c r="A28" s="18" t="s">
        <v>615</v>
      </c>
      <c r="B28" s="19" t="s">
        <v>616</v>
      </c>
      <c r="C28" s="15" t="s">
        <v>617</v>
      </c>
      <c r="D28" s="15" t="s">
        <v>618</v>
      </c>
      <c r="E28" s="20">
        <v>1649984</v>
      </c>
      <c r="F28" s="21">
        <v>44976.088900000002</v>
      </c>
      <c r="G28" s="22">
        <v>1.34E-2</v>
      </c>
      <c r="H28" s="23"/>
      <c r="I28" s="24"/>
      <c r="J28" s="5"/>
    </row>
    <row r="29" spans="1:10" ht="13.15" customHeight="1">
      <c r="A29" s="18" t="s">
        <v>561</v>
      </c>
      <c r="B29" s="19" t="s">
        <v>562</v>
      </c>
      <c r="C29" s="15" t="s">
        <v>563</v>
      </c>
      <c r="D29" s="15" t="s">
        <v>520</v>
      </c>
      <c r="E29" s="20">
        <v>5058089</v>
      </c>
      <c r="F29" s="21">
        <v>35758.160199999998</v>
      </c>
      <c r="G29" s="22">
        <v>1.06E-2</v>
      </c>
      <c r="H29" s="23"/>
      <c r="I29" s="24"/>
      <c r="J29" s="5"/>
    </row>
    <row r="30" spans="1:10" ht="13.15" customHeight="1">
      <c r="A30" s="18" t="s">
        <v>717</v>
      </c>
      <c r="B30" s="19" t="s">
        <v>718</v>
      </c>
      <c r="C30" s="15" t="s">
        <v>719</v>
      </c>
      <c r="D30" s="15" t="s">
        <v>639</v>
      </c>
      <c r="E30" s="20">
        <v>895448</v>
      </c>
      <c r="F30" s="21">
        <v>32871.448400000001</v>
      </c>
      <c r="G30" s="22">
        <v>9.7999999999999997E-3</v>
      </c>
      <c r="H30" s="23"/>
      <c r="I30" s="24"/>
      <c r="J30" s="5"/>
    </row>
    <row r="31" spans="1:10" ht="13.15" customHeight="1">
      <c r="A31" s="18" t="s">
        <v>702</v>
      </c>
      <c r="B31" s="19" t="s">
        <v>703</v>
      </c>
      <c r="C31" s="15" t="s">
        <v>704</v>
      </c>
      <c r="D31" s="15" t="s">
        <v>573</v>
      </c>
      <c r="E31" s="20">
        <v>674623</v>
      </c>
      <c r="F31" s="21">
        <v>28711.280299999999</v>
      </c>
      <c r="G31" s="22">
        <v>8.5000000000000006E-3</v>
      </c>
      <c r="H31" s="23"/>
      <c r="I31" s="24"/>
      <c r="J31" s="5"/>
    </row>
    <row r="32" spans="1:10" ht="13.15" customHeight="1">
      <c r="A32" s="18" t="s">
        <v>643</v>
      </c>
      <c r="B32" s="19" t="s">
        <v>644</v>
      </c>
      <c r="C32" s="15" t="s">
        <v>645</v>
      </c>
      <c r="D32" s="15" t="s">
        <v>516</v>
      </c>
      <c r="E32" s="20">
        <v>437578</v>
      </c>
      <c r="F32" s="21">
        <v>19115.813699999999</v>
      </c>
      <c r="G32" s="22">
        <v>5.7000000000000002E-3</v>
      </c>
      <c r="H32" s="23"/>
      <c r="I32" s="24"/>
      <c r="J32" s="5"/>
    </row>
    <row r="33" spans="1:10" ht="13.15" customHeight="1">
      <c r="A33" s="18" t="s">
        <v>676</v>
      </c>
      <c r="B33" s="19" t="s">
        <v>677</v>
      </c>
      <c r="C33" s="15" t="s">
        <v>678</v>
      </c>
      <c r="D33" s="15" t="s">
        <v>553</v>
      </c>
      <c r="E33" s="20">
        <v>516587</v>
      </c>
      <c r="F33" s="21">
        <v>17126.408800000001</v>
      </c>
      <c r="G33" s="22">
        <v>5.1000000000000004E-3</v>
      </c>
      <c r="H33" s="23"/>
      <c r="I33" s="24"/>
      <c r="J33" s="5"/>
    </row>
    <row r="34" spans="1:10" ht="13.15" customHeight="1">
      <c r="A34" s="18" t="s">
        <v>733</v>
      </c>
      <c r="B34" s="19" t="s">
        <v>734</v>
      </c>
      <c r="C34" s="15" t="s">
        <v>735</v>
      </c>
      <c r="D34" s="15" t="s">
        <v>736</v>
      </c>
      <c r="E34" s="20">
        <v>4505000</v>
      </c>
      <c r="F34" s="21">
        <v>16040.0525</v>
      </c>
      <c r="G34" s="22">
        <v>4.7999999999999996E-3</v>
      </c>
      <c r="H34" s="23"/>
      <c r="I34" s="24"/>
      <c r="J34" s="5"/>
    </row>
    <row r="35" spans="1:10" ht="13.15" customHeight="1">
      <c r="A35" s="18" t="s">
        <v>591</v>
      </c>
      <c r="B35" s="19" t="s">
        <v>592</v>
      </c>
      <c r="C35" s="15" t="s">
        <v>593</v>
      </c>
      <c r="D35" s="15" t="s">
        <v>560</v>
      </c>
      <c r="E35" s="20">
        <v>674977</v>
      </c>
      <c r="F35" s="21">
        <v>14731.0355</v>
      </c>
      <c r="G35" s="22">
        <v>4.4000000000000003E-3</v>
      </c>
      <c r="H35" s="23"/>
      <c r="I35" s="24"/>
      <c r="J35" s="5"/>
    </row>
    <row r="36" spans="1:10" ht="13.15" customHeight="1">
      <c r="A36" s="18" t="s">
        <v>1438</v>
      </c>
      <c r="B36" s="19" t="s">
        <v>1439</v>
      </c>
      <c r="C36" s="15" t="s">
        <v>1440</v>
      </c>
      <c r="D36" s="15" t="s">
        <v>1441</v>
      </c>
      <c r="E36" s="20">
        <v>404692</v>
      </c>
      <c r="F36" s="21">
        <v>11843.109</v>
      </c>
      <c r="G36" s="22">
        <v>3.5000000000000001E-3</v>
      </c>
      <c r="H36" s="23"/>
      <c r="I36" s="24"/>
      <c r="J36" s="5"/>
    </row>
    <row r="37" spans="1:10" ht="13.15" customHeight="1">
      <c r="A37" s="18" t="s">
        <v>666</v>
      </c>
      <c r="B37" s="19" t="s">
        <v>667</v>
      </c>
      <c r="C37" s="15" t="s">
        <v>668</v>
      </c>
      <c r="D37" s="15" t="s">
        <v>597</v>
      </c>
      <c r="E37" s="20">
        <v>16718020</v>
      </c>
      <c r="F37" s="21">
        <v>8601.4213</v>
      </c>
      <c r="G37" s="22">
        <v>2.5999999999999999E-3</v>
      </c>
      <c r="H37" s="23"/>
      <c r="I37" s="24"/>
      <c r="J37" s="5"/>
    </row>
    <row r="38" spans="1:10" ht="13.15" customHeight="1">
      <c r="A38" s="18" t="s">
        <v>699</v>
      </c>
      <c r="B38" s="19" t="s">
        <v>700</v>
      </c>
      <c r="C38" s="15" t="s">
        <v>701</v>
      </c>
      <c r="D38" s="15" t="s">
        <v>622</v>
      </c>
      <c r="E38" s="20">
        <v>1104267</v>
      </c>
      <c r="F38" s="21">
        <v>8055.6278000000002</v>
      </c>
      <c r="G38" s="22">
        <v>2.3999999999999998E-3</v>
      </c>
      <c r="H38" s="23"/>
      <c r="I38" s="24"/>
      <c r="J38" s="5"/>
    </row>
    <row r="39" spans="1:10" ht="13.15" customHeight="1">
      <c r="A39" s="18" t="s">
        <v>646</v>
      </c>
      <c r="B39" s="19" t="s">
        <v>647</v>
      </c>
      <c r="C39" s="15" t="s">
        <v>648</v>
      </c>
      <c r="D39" s="15" t="s">
        <v>553</v>
      </c>
      <c r="E39" s="20">
        <v>620733</v>
      </c>
      <c r="F39" s="21">
        <v>6318.7515999999996</v>
      </c>
      <c r="G39" s="22">
        <v>1.9E-3</v>
      </c>
      <c r="H39" s="23"/>
      <c r="I39" s="24"/>
      <c r="J39" s="5"/>
    </row>
    <row r="40" spans="1:10" ht="13.15" customHeight="1">
      <c r="A40" s="18" t="s">
        <v>543</v>
      </c>
      <c r="B40" s="19" t="s">
        <v>544</v>
      </c>
      <c r="C40" s="15" t="s">
        <v>545</v>
      </c>
      <c r="D40" s="15" t="s">
        <v>546</v>
      </c>
      <c r="E40" s="20">
        <v>1135321</v>
      </c>
      <c r="F40" s="21">
        <v>4554.9079000000002</v>
      </c>
      <c r="G40" s="22">
        <v>1.4E-3</v>
      </c>
      <c r="H40" s="23"/>
      <c r="I40" s="24"/>
      <c r="J40" s="5"/>
    </row>
    <row r="41" spans="1:10" ht="13.15" customHeight="1">
      <c r="A41" s="18" t="s">
        <v>1831</v>
      </c>
      <c r="B41" s="19" t="s">
        <v>1832</v>
      </c>
      <c r="C41" s="15" t="s">
        <v>1833</v>
      </c>
      <c r="D41" s="15" t="s">
        <v>553</v>
      </c>
      <c r="E41" s="20">
        <v>310687</v>
      </c>
      <c r="F41" s="21">
        <v>4042.0378999999998</v>
      </c>
      <c r="G41" s="22">
        <v>1.1999999999999999E-3</v>
      </c>
      <c r="H41" s="23"/>
      <c r="I41" s="24"/>
      <c r="J41" s="5"/>
    </row>
    <row r="42" spans="1:10" ht="13.15" customHeight="1">
      <c r="A42" s="18" t="s">
        <v>1867</v>
      </c>
      <c r="B42" s="19" t="s">
        <v>1868</v>
      </c>
      <c r="C42" s="15" t="s">
        <v>1869</v>
      </c>
      <c r="D42" s="15" t="s">
        <v>528</v>
      </c>
      <c r="E42" s="20">
        <v>90000</v>
      </c>
      <c r="F42" s="21">
        <v>3436.4250000000002</v>
      </c>
      <c r="G42" s="22">
        <v>1E-3</v>
      </c>
      <c r="H42" s="23"/>
      <c r="I42" s="24"/>
      <c r="J42" s="5"/>
    </row>
    <row r="43" spans="1:10" ht="13.15" customHeight="1">
      <c r="A43" s="5"/>
      <c r="B43" s="14" t="s">
        <v>179</v>
      </c>
      <c r="C43" s="15"/>
      <c r="D43" s="15"/>
      <c r="E43" s="15"/>
      <c r="F43" s="25">
        <v>2936130.0019999999</v>
      </c>
      <c r="G43" s="26">
        <v>0.87429999999999997</v>
      </c>
      <c r="H43" s="27"/>
      <c r="I43" s="28"/>
      <c r="J43" s="5"/>
    </row>
    <row r="44" spans="1:10" ht="13.15" customHeight="1">
      <c r="A44" s="5"/>
      <c r="B44" s="29" t="s">
        <v>510</v>
      </c>
      <c r="C44" s="2"/>
      <c r="D44" s="2"/>
      <c r="E44" s="2"/>
      <c r="F44" s="27" t="s">
        <v>465</v>
      </c>
      <c r="G44" s="27" t="s">
        <v>465</v>
      </c>
      <c r="H44" s="27"/>
      <c r="I44" s="28"/>
      <c r="J44" s="5"/>
    </row>
    <row r="45" spans="1:10" ht="13.15" customHeight="1">
      <c r="A45" s="5"/>
      <c r="B45" s="29" t="s">
        <v>179</v>
      </c>
      <c r="C45" s="2"/>
      <c r="D45" s="2"/>
      <c r="E45" s="2"/>
      <c r="F45" s="27" t="s">
        <v>465</v>
      </c>
      <c r="G45" s="27" t="s">
        <v>465</v>
      </c>
      <c r="H45" s="27"/>
      <c r="I45" s="28"/>
      <c r="J45" s="5"/>
    </row>
    <row r="46" spans="1:10" ht="13.15" customHeight="1">
      <c r="A46" s="5"/>
      <c r="B46" s="29" t="s">
        <v>180</v>
      </c>
      <c r="C46" s="30"/>
      <c r="D46" s="2"/>
      <c r="E46" s="30"/>
      <c r="F46" s="25">
        <v>2936130.0019999999</v>
      </c>
      <c r="G46" s="26">
        <v>0.87429999999999997</v>
      </c>
      <c r="H46" s="27"/>
      <c r="I46" s="28"/>
      <c r="J46" s="5"/>
    </row>
    <row r="47" spans="1:10" ht="13.15" customHeight="1">
      <c r="A47" s="5"/>
      <c r="B47" s="14" t="s">
        <v>1031</v>
      </c>
      <c r="C47" s="15"/>
      <c r="D47" s="15"/>
      <c r="E47" s="15"/>
      <c r="F47" s="15"/>
      <c r="G47" s="15"/>
      <c r="H47" s="16"/>
      <c r="I47" s="17"/>
      <c r="J47" s="5"/>
    </row>
    <row r="48" spans="1:10" ht="13.15" customHeight="1">
      <c r="A48" s="5"/>
      <c r="B48" s="14" t="s">
        <v>1548</v>
      </c>
      <c r="C48" s="15"/>
      <c r="D48" s="15"/>
      <c r="E48" s="15"/>
      <c r="F48" s="5"/>
      <c r="G48" s="16"/>
      <c r="H48" s="16"/>
      <c r="I48" s="17"/>
      <c r="J48" s="5"/>
    </row>
    <row r="49" spans="1:10" ht="13.15" customHeight="1">
      <c r="A49" s="18" t="s">
        <v>1558</v>
      </c>
      <c r="B49" s="19" t="s">
        <v>1559</v>
      </c>
      <c r="C49" s="15" t="s">
        <v>1560</v>
      </c>
      <c r="D49" s="15" t="s">
        <v>236</v>
      </c>
      <c r="E49" s="20">
        <v>8000000</v>
      </c>
      <c r="F49" s="21">
        <v>7809.4880000000003</v>
      </c>
      <c r="G49" s="22">
        <v>2.3E-3</v>
      </c>
      <c r="H49" s="31">
        <v>6.6449999999999995E-2</v>
      </c>
      <c r="I49" s="24"/>
      <c r="J49" s="5"/>
    </row>
    <row r="50" spans="1:10" ht="13.15" customHeight="1">
      <c r="A50" s="18" t="s">
        <v>1870</v>
      </c>
      <c r="B50" s="19" t="s">
        <v>1871</v>
      </c>
      <c r="C50" s="15" t="s">
        <v>1872</v>
      </c>
      <c r="D50" s="15" t="s">
        <v>236</v>
      </c>
      <c r="E50" s="20">
        <v>7500000</v>
      </c>
      <c r="F50" s="21">
        <v>7462.59</v>
      </c>
      <c r="G50" s="22">
        <v>2.2000000000000001E-3</v>
      </c>
      <c r="H50" s="31">
        <v>6.3101000000000004E-2</v>
      </c>
      <c r="I50" s="24"/>
      <c r="J50" s="5"/>
    </row>
    <row r="51" spans="1:10" ht="13.15" customHeight="1">
      <c r="A51" s="18" t="s">
        <v>1873</v>
      </c>
      <c r="B51" s="19" t="s">
        <v>1874</v>
      </c>
      <c r="C51" s="15" t="s">
        <v>1875</v>
      </c>
      <c r="D51" s="15" t="s">
        <v>236</v>
      </c>
      <c r="E51" s="20">
        <v>4000000</v>
      </c>
      <c r="F51" s="21">
        <v>3989.752</v>
      </c>
      <c r="G51" s="22">
        <v>1.1999999999999999E-3</v>
      </c>
      <c r="H51" s="31">
        <v>6.25E-2</v>
      </c>
      <c r="I51" s="24"/>
      <c r="J51" s="5"/>
    </row>
    <row r="52" spans="1:10" ht="13.15" customHeight="1">
      <c r="A52" s="18" t="s">
        <v>1552</v>
      </c>
      <c r="B52" s="19" t="s">
        <v>1553</v>
      </c>
      <c r="C52" s="15" t="s">
        <v>1554</v>
      </c>
      <c r="D52" s="15" t="s">
        <v>236</v>
      </c>
      <c r="E52" s="20">
        <v>4000000</v>
      </c>
      <c r="F52" s="21">
        <v>3909.6080000000002</v>
      </c>
      <c r="G52" s="22">
        <v>1.1999999999999999E-3</v>
      </c>
      <c r="H52" s="31">
        <v>6.6449999999999995E-2</v>
      </c>
      <c r="I52" s="24"/>
      <c r="J52" s="5"/>
    </row>
    <row r="53" spans="1:10" ht="13.15" customHeight="1">
      <c r="A53" s="18" t="s">
        <v>1876</v>
      </c>
      <c r="B53" s="19" t="s">
        <v>1877</v>
      </c>
      <c r="C53" s="15" t="s">
        <v>1878</v>
      </c>
      <c r="D53" s="15" t="s">
        <v>236</v>
      </c>
      <c r="E53" s="20">
        <v>3000000</v>
      </c>
      <c r="F53" s="21">
        <v>2995.86</v>
      </c>
      <c r="G53" s="22">
        <v>8.9999999999999998E-4</v>
      </c>
      <c r="H53" s="31">
        <v>6.3049999999999995E-2</v>
      </c>
      <c r="I53" s="24"/>
      <c r="J53" s="5"/>
    </row>
    <row r="54" spans="1:10" ht="13.15" customHeight="1">
      <c r="A54" s="18" t="s">
        <v>1879</v>
      </c>
      <c r="B54" s="19" t="s">
        <v>1880</v>
      </c>
      <c r="C54" s="15" t="s">
        <v>1881</v>
      </c>
      <c r="D54" s="15" t="s">
        <v>236</v>
      </c>
      <c r="E54" s="20">
        <v>1000000</v>
      </c>
      <c r="F54" s="21">
        <v>978.62099999999998</v>
      </c>
      <c r="G54" s="22">
        <v>2.9999999999999997E-4</v>
      </c>
      <c r="H54" s="31">
        <v>6.6449999999999995E-2</v>
      </c>
      <c r="I54" s="24"/>
      <c r="J54" s="5"/>
    </row>
    <row r="55" spans="1:10" ht="13.15" customHeight="1">
      <c r="A55" s="5"/>
      <c r="B55" s="14" t="s">
        <v>179</v>
      </c>
      <c r="C55" s="15"/>
      <c r="D55" s="15"/>
      <c r="E55" s="15"/>
      <c r="F55" s="25">
        <v>27145.919000000002</v>
      </c>
      <c r="G55" s="26">
        <v>8.0999999999999996E-3</v>
      </c>
      <c r="H55" s="27"/>
      <c r="I55" s="28"/>
      <c r="J55" s="5"/>
    </row>
    <row r="56" spans="1:10" ht="13.15" customHeight="1">
      <c r="A56" s="5"/>
      <c r="B56" s="29" t="s">
        <v>180</v>
      </c>
      <c r="C56" s="30"/>
      <c r="D56" s="2"/>
      <c r="E56" s="30"/>
      <c r="F56" s="25">
        <v>27145.919000000002</v>
      </c>
      <c r="G56" s="26">
        <v>8.0999999999999996E-3</v>
      </c>
      <c r="H56" s="27"/>
      <c r="I56" s="28"/>
      <c r="J56" s="5"/>
    </row>
    <row r="57" spans="1:10" ht="13.15" customHeight="1">
      <c r="A57" s="5"/>
      <c r="B57" s="14" t="s">
        <v>181</v>
      </c>
      <c r="C57" s="15"/>
      <c r="D57" s="15"/>
      <c r="E57" s="15"/>
      <c r="F57" s="15"/>
      <c r="G57" s="15"/>
      <c r="H57" s="16"/>
      <c r="I57" s="17"/>
      <c r="J57" s="5"/>
    </row>
    <row r="58" spans="1:10" ht="13.15" customHeight="1">
      <c r="A58" s="18" t="s">
        <v>182</v>
      </c>
      <c r="B58" s="19" t="s">
        <v>183</v>
      </c>
      <c r="C58" s="15"/>
      <c r="D58" s="15"/>
      <c r="E58" s="20"/>
      <c r="F58" s="21">
        <v>399972.54</v>
      </c>
      <c r="G58" s="22">
        <v>0.1191</v>
      </c>
      <c r="H58" s="31">
        <v>6.4415323753992615E-2</v>
      </c>
      <c r="I58" s="24"/>
      <c r="J58" s="5"/>
    </row>
    <row r="59" spans="1:10" ht="13.15" customHeight="1">
      <c r="A59" s="5"/>
      <c r="B59" s="14" t="s">
        <v>179</v>
      </c>
      <c r="C59" s="15"/>
      <c r="D59" s="15"/>
      <c r="E59" s="15"/>
      <c r="F59" s="25">
        <v>399972.54</v>
      </c>
      <c r="G59" s="26">
        <v>0.1191</v>
      </c>
      <c r="H59" s="27"/>
      <c r="I59" s="28"/>
      <c r="J59" s="5"/>
    </row>
    <row r="60" spans="1:10" ht="13.15" customHeight="1">
      <c r="A60" s="5"/>
      <c r="B60" s="29" t="s">
        <v>180</v>
      </c>
      <c r="C60" s="30"/>
      <c r="D60" s="2"/>
      <c r="E60" s="30"/>
      <c r="F60" s="25">
        <v>399972.54</v>
      </c>
      <c r="G60" s="26">
        <v>0.1191</v>
      </c>
      <c r="H60" s="27"/>
      <c r="I60" s="28"/>
      <c r="J60" s="5"/>
    </row>
    <row r="61" spans="1:10" ht="13.15" customHeight="1">
      <c r="A61" s="5"/>
      <c r="B61" s="29" t="s">
        <v>184</v>
      </c>
      <c r="C61" s="15"/>
      <c r="D61" s="2"/>
      <c r="E61" s="15"/>
      <c r="F61" s="32">
        <v>-4844.6409999999996</v>
      </c>
      <c r="G61" s="26">
        <v>-1.5E-3</v>
      </c>
      <c r="H61" s="27"/>
      <c r="I61" s="28"/>
      <c r="J61" s="5"/>
    </row>
    <row r="62" spans="1:10" ht="13.15" customHeight="1">
      <c r="A62" s="5"/>
      <c r="B62" s="33" t="s">
        <v>185</v>
      </c>
      <c r="C62" s="34"/>
      <c r="D62" s="34"/>
      <c r="E62" s="34"/>
      <c r="F62" s="35">
        <v>3358403.82</v>
      </c>
      <c r="G62" s="36">
        <v>1</v>
      </c>
      <c r="H62" s="37"/>
      <c r="I62" s="38"/>
      <c r="J62" s="5"/>
    </row>
    <row r="63" spans="1:10" ht="13.15" customHeight="1">
      <c r="A63" s="5"/>
      <c r="B63" s="7"/>
      <c r="C63" s="5"/>
      <c r="D63" s="5"/>
      <c r="E63" s="5"/>
      <c r="F63" s="5"/>
      <c r="G63" s="5"/>
      <c r="H63" s="5"/>
      <c r="I63" s="5"/>
      <c r="J63" s="5"/>
    </row>
    <row r="64" spans="1:10" ht="13.15" customHeight="1">
      <c r="A64" s="5"/>
      <c r="B64" s="4" t="s">
        <v>186</v>
      </c>
      <c r="C64" s="5"/>
      <c r="D64" s="5"/>
      <c r="E64" s="5"/>
      <c r="F64" s="5"/>
      <c r="G64" s="5"/>
      <c r="H64" s="5"/>
      <c r="I64" s="5"/>
      <c r="J64" s="5"/>
    </row>
    <row r="65" spans="1:10" ht="13.15" customHeight="1">
      <c r="A65" s="5"/>
      <c r="B65" s="4" t="s">
        <v>187</v>
      </c>
      <c r="C65" s="5"/>
      <c r="D65" s="5"/>
      <c r="E65" s="5"/>
      <c r="F65" s="5"/>
      <c r="G65" s="5"/>
      <c r="H65" s="5"/>
      <c r="I65" s="5"/>
      <c r="J65" s="5"/>
    </row>
    <row r="66" spans="1:10" ht="25.9" customHeight="1">
      <c r="A66" s="5"/>
      <c r="B66" s="57" t="s">
        <v>188</v>
      </c>
      <c r="C66" s="57"/>
      <c r="D66" s="57"/>
      <c r="E66" s="57"/>
      <c r="F66" s="57"/>
      <c r="G66" s="57"/>
      <c r="H66" s="57"/>
      <c r="I66" s="57"/>
      <c r="J66" s="5"/>
    </row>
    <row r="67" spans="1:10" ht="13.15" customHeight="1">
      <c r="A67" s="5"/>
      <c r="B67" s="57"/>
      <c r="C67" s="57"/>
      <c r="D67" s="57"/>
      <c r="E67" s="57"/>
      <c r="F67" s="57"/>
      <c r="G67" s="57"/>
      <c r="H67" s="57"/>
      <c r="I67" s="57"/>
      <c r="J67" s="5"/>
    </row>
    <row r="68" spans="1:10" ht="13.15" customHeight="1">
      <c r="A68" s="5"/>
      <c r="B68" s="57"/>
      <c r="C68" s="57"/>
      <c r="D68" s="57"/>
      <c r="E68" s="57"/>
      <c r="F68" s="57"/>
      <c r="G68" s="57"/>
      <c r="H68" s="57"/>
      <c r="I68" s="57"/>
      <c r="J68" s="5"/>
    </row>
    <row r="69" spans="1:10" ht="13.15" customHeight="1">
      <c r="A69" s="5"/>
      <c r="B69" s="5"/>
      <c r="C69" s="58" t="s">
        <v>1882</v>
      </c>
      <c r="D69" s="58"/>
      <c r="E69" s="58"/>
      <c r="F69" s="58"/>
      <c r="G69" s="5"/>
      <c r="H69" s="5"/>
      <c r="I69" s="5"/>
      <c r="J69" s="5"/>
    </row>
    <row r="70" spans="1:10" ht="13.15" customHeight="1">
      <c r="A70" s="5"/>
      <c r="B70" s="39" t="s">
        <v>190</v>
      </c>
      <c r="C70" s="58" t="s">
        <v>191</v>
      </c>
      <c r="D70" s="58"/>
      <c r="E70" s="58"/>
      <c r="F70" s="58"/>
      <c r="G70" s="5"/>
      <c r="H70" s="5"/>
      <c r="I70" s="5"/>
      <c r="J70" s="5"/>
    </row>
    <row r="71" spans="1:10" ht="121.15" customHeight="1">
      <c r="A71" s="5"/>
      <c r="B71" s="40"/>
      <c r="C71" s="56"/>
      <c r="D71" s="56"/>
      <c r="E71" s="5"/>
      <c r="F71" s="5"/>
      <c r="G71" s="5"/>
      <c r="H71" s="5"/>
      <c r="I71" s="5"/>
      <c r="J71" s="5"/>
    </row>
  </sheetData>
  <mergeCells count="6">
    <mergeCell ref="C71:D71"/>
    <mergeCell ref="B66:I66"/>
    <mergeCell ref="B67:I67"/>
    <mergeCell ref="B68:I68"/>
    <mergeCell ref="C69:F69"/>
    <mergeCell ref="C70:F70"/>
  </mergeCells>
  <hyperlinks>
    <hyperlink ref="A1" location="AxisBluechipFund" display="AXISEQF"/>
    <hyperlink ref="B1" location="AxisBluechipFund" display="Axis Bluechip Fund"/>
  </hyperlinks>
  <pageMargins left="0" right="0" top="0" bottom="0" header="0" footer="0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outlinePr summaryBelow="0"/>
  </sheetPr>
  <dimension ref="A1:J157"/>
  <sheetViews>
    <sheetView topLeftCell="A113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37</v>
      </c>
      <c r="B1" s="4" t="s">
        <v>38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473</v>
      </c>
      <c r="B7" s="19" t="s">
        <v>474</v>
      </c>
      <c r="C7" s="15" t="s">
        <v>475</v>
      </c>
      <c r="D7" s="15" t="s">
        <v>476</v>
      </c>
      <c r="E7" s="20">
        <v>545429</v>
      </c>
      <c r="F7" s="21">
        <v>8745.9539999999997</v>
      </c>
      <c r="G7" s="22">
        <v>8.6599999999999996E-2</v>
      </c>
      <c r="H7" s="23"/>
      <c r="I7" s="24"/>
      <c r="J7" s="5"/>
    </row>
    <row r="8" spans="1:10" ht="13.15" customHeight="1">
      <c r="A8" s="18" t="s">
        <v>532</v>
      </c>
      <c r="B8" s="19" t="s">
        <v>533</v>
      </c>
      <c r="C8" s="15" t="s">
        <v>534</v>
      </c>
      <c r="D8" s="15" t="s">
        <v>535</v>
      </c>
      <c r="E8" s="20">
        <v>339068</v>
      </c>
      <c r="F8" s="21">
        <v>7981.1521000000002</v>
      </c>
      <c r="G8" s="22">
        <v>7.9100000000000004E-2</v>
      </c>
      <c r="H8" s="23"/>
      <c r="I8" s="24"/>
      <c r="J8" s="5"/>
    </row>
    <row r="9" spans="1:10" ht="13.15" customHeight="1">
      <c r="A9" s="18" t="s">
        <v>477</v>
      </c>
      <c r="B9" s="19" t="s">
        <v>478</v>
      </c>
      <c r="C9" s="15" t="s">
        <v>479</v>
      </c>
      <c r="D9" s="15" t="s">
        <v>476</v>
      </c>
      <c r="E9" s="20">
        <v>810504</v>
      </c>
      <c r="F9" s="21">
        <v>6742.5828000000001</v>
      </c>
      <c r="G9" s="22">
        <v>6.6799999999999998E-2</v>
      </c>
      <c r="H9" s="23"/>
      <c r="I9" s="24"/>
      <c r="J9" s="5"/>
    </row>
    <row r="10" spans="1:10" ht="13.15" customHeight="1">
      <c r="A10" s="18" t="s">
        <v>480</v>
      </c>
      <c r="B10" s="19" t="s">
        <v>481</v>
      </c>
      <c r="C10" s="15" t="s">
        <v>482</v>
      </c>
      <c r="D10" s="15" t="s">
        <v>476</v>
      </c>
      <c r="E10" s="20">
        <v>256005</v>
      </c>
      <c r="F10" s="21">
        <v>4431.4466000000002</v>
      </c>
      <c r="G10" s="22">
        <v>4.3900000000000002E-2</v>
      </c>
      <c r="H10" s="23"/>
      <c r="I10" s="24"/>
      <c r="J10" s="5"/>
    </row>
    <row r="11" spans="1:10" ht="13.15" customHeight="1">
      <c r="A11" s="18" t="s">
        <v>513</v>
      </c>
      <c r="B11" s="19" t="s">
        <v>514</v>
      </c>
      <c r="C11" s="15" t="s">
        <v>515</v>
      </c>
      <c r="D11" s="15" t="s">
        <v>516</v>
      </c>
      <c r="E11" s="20">
        <v>234241</v>
      </c>
      <c r="F11" s="21">
        <v>3592.6713</v>
      </c>
      <c r="G11" s="22">
        <v>3.56E-2</v>
      </c>
      <c r="H11" s="23"/>
      <c r="I11" s="24"/>
      <c r="J11" s="5"/>
    </row>
    <row r="12" spans="1:10" ht="13.15" customHeight="1">
      <c r="A12" s="18" t="s">
        <v>489</v>
      </c>
      <c r="B12" s="19" t="s">
        <v>490</v>
      </c>
      <c r="C12" s="15" t="s">
        <v>491</v>
      </c>
      <c r="D12" s="15" t="s">
        <v>476</v>
      </c>
      <c r="E12" s="20">
        <v>300600</v>
      </c>
      <c r="F12" s="21">
        <v>3255.3476999999998</v>
      </c>
      <c r="G12" s="22">
        <v>3.2199999999999999E-2</v>
      </c>
      <c r="H12" s="23"/>
      <c r="I12" s="24"/>
      <c r="J12" s="5"/>
    </row>
    <row r="13" spans="1:10" ht="13.15" customHeight="1">
      <c r="A13" s="18" t="s">
        <v>539</v>
      </c>
      <c r="B13" s="19" t="s">
        <v>540</v>
      </c>
      <c r="C13" s="15" t="s">
        <v>541</v>
      </c>
      <c r="D13" s="15" t="s">
        <v>542</v>
      </c>
      <c r="E13" s="20">
        <v>117835</v>
      </c>
      <c r="F13" s="21">
        <v>3036.3134</v>
      </c>
      <c r="G13" s="22">
        <v>3.0099999999999998E-2</v>
      </c>
      <c r="H13" s="23"/>
      <c r="I13" s="24"/>
      <c r="J13" s="5"/>
    </row>
    <row r="14" spans="1:10" ht="13.15" customHeight="1">
      <c r="A14" s="18" t="s">
        <v>517</v>
      </c>
      <c r="B14" s="19" t="s">
        <v>518</v>
      </c>
      <c r="C14" s="15" t="s">
        <v>519</v>
      </c>
      <c r="D14" s="15" t="s">
        <v>520</v>
      </c>
      <c r="E14" s="20">
        <v>41129</v>
      </c>
      <c r="F14" s="21">
        <v>2421.0174999999999</v>
      </c>
      <c r="G14" s="22">
        <v>2.4E-2</v>
      </c>
      <c r="H14" s="23"/>
      <c r="I14" s="24"/>
      <c r="J14" s="5"/>
    </row>
    <row r="15" spans="1:10" ht="13.15" customHeight="1">
      <c r="A15" s="18" t="s">
        <v>1407</v>
      </c>
      <c r="B15" s="19" t="s">
        <v>1408</v>
      </c>
      <c r="C15" s="15" t="s">
        <v>1409</v>
      </c>
      <c r="D15" s="15" t="s">
        <v>1410</v>
      </c>
      <c r="E15" s="20">
        <v>367500</v>
      </c>
      <c r="F15" s="21">
        <v>2251.4888000000001</v>
      </c>
      <c r="G15" s="22">
        <v>2.23E-2</v>
      </c>
      <c r="H15" s="23"/>
      <c r="I15" s="24"/>
      <c r="J15" s="5"/>
    </row>
    <row r="16" spans="1:10" ht="13.15" customHeight="1">
      <c r="A16" s="18" t="s">
        <v>525</v>
      </c>
      <c r="B16" s="19" t="s">
        <v>526</v>
      </c>
      <c r="C16" s="15" t="s">
        <v>527</v>
      </c>
      <c r="D16" s="15" t="s">
        <v>528</v>
      </c>
      <c r="E16" s="20">
        <v>157900</v>
      </c>
      <c r="F16" s="21">
        <v>2177.0463</v>
      </c>
      <c r="G16" s="22">
        <v>2.1600000000000001E-2</v>
      </c>
      <c r="H16" s="23"/>
      <c r="I16" s="24"/>
      <c r="J16" s="5"/>
    </row>
    <row r="17" spans="1:10" ht="13.15" customHeight="1">
      <c r="A17" s="18" t="s">
        <v>567</v>
      </c>
      <c r="B17" s="19" t="s">
        <v>568</v>
      </c>
      <c r="C17" s="15" t="s">
        <v>569</v>
      </c>
      <c r="D17" s="15" t="s">
        <v>520</v>
      </c>
      <c r="E17" s="20">
        <v>82868</v>
      </c>
      <c r="F17" s="21">
        <v>2173.5862000000002</v>
      </c>
      <c r="G17" s="22">
        <v>2.1499999999999998E-2</v>
      </c>
      <c r="H17" s="23"/>
      <c r="I17" s="24"/>
      <c r="J17" s="5"/>
    </row>
    <row r="18" spans="1:10" ht="13.15" customHeight="1">
      <c r="A18" s="18" t="s">
        <v>529</v>
      </c>
      <c r="B18" s="19" t="s">
        <v>530</v>
      </c>
      <c r="C18" s="15" t="s">
        <v>531</v>
      </c>
      <c r="D18" s="15" t="s">
        <v>516</v>
      </c>
      <c r="E18" s="20">
        <v>58188</v>
      </c>
      <c r="F18" s="21">
        <v>1954.3604</v>
      </c>
      <c r="G18" s="22">
        <v>1.9400000000000001E-2</v>
      </c>
      <c r="H18" s="23"/>
      <c r="I18" s="24"/>
      <c r="J18" s="5"/>
    </row>
    <row r="19" spans="1:10" ht="13.15" customHeight="1">
      <c r="A19" s="18" t="s">
        <v>543</v>
      </c>
      <c r="B19" s="19" t="s">
        <v>544</v>
      </c>
      <c r="C19" s="15" t="s">
        <v>545</v>
      </c>
      <c r="D19" s="15" t="s">
        <v>546</v>
      </c>
      <c r="E19" s="20">
        <v>368591</v>
      </c>
      <c r="F19" s="21">
        <v>1478.7871</v>
      </c>
      <c r="G19" s="22">
        <v>1.46E-2</v>
      </c>
      <c r="H19" s="23"/>
      <c r="I19" s="24"/>
      <c r="J19" s="5"/>
    </row>
    <row r="20" spans="1:10" ht="13.15" customHeight="1">
      <c r="A20" s="18" t="s">
        <v>550</v>
      </c>
      <c r="B20" s="19" t="s">
        <v>551</v>
      </c>
      <c r="C20" s="15" t="s">
        <v>552</v>
      </c>
      <c r="D20" s="15" t="s">
        <v>553</v>
      </c>
      <c r="E20" s="20">
        <v>138561</v>
      </c>
      <c r="F20" s="21">
        <v>1433.4135000000001</v>
      </c>
      <c r="G20" s="22">
        <v>1.4200000000000001E-2</v>
      </c>
      <c r="H20" s="23"/>
      <c r="I20" s="24"/>
      <c r="J20" s="5"/>
    </row>
    <row r="21" spans="1:10" ht="13.15" customHeight="1">
      <c r="A21" s="18" t="s">
        <v>564</v>
      </c>
      <c r="B21" s="19" t="s">
        <v>565</v>
      </c>
      <c r="C21" s="15" t="s">
        <v>566</v>
      </c>
      <c r="D21" s="15" t="s">
        <v>516</v>
      </c>
      <c r="E21" s="20">
        <v>28513</v>
      </c>
      <c r="F21" s="21">
        <v>1336.5610999999999</v>
      </c>
      <c r="G21" s="22">
        <v>1.32E-2</v>
      </c>
      <c r="H21" s="23"/>
      <c r="I21" s="24"/>
      <c r="J21" s="5"/>
    </row>
    <row r="22" spans="1:10" ht="13.15" customHeight="1">
      <c r="A22" s="18" t="s">
        <v>615</v>
      </c>
      <c r="B22" s="19" t="s">
        <v>616</v>
      </c>
      <c r="C22" s="15" t="s">
        <v>617</v>
      </c>
      <c r="D22" s="15" t="s">
        <v>618</v>
      </c>
      <c r="E22" s="20">
        <v>43638</v>
      </c>
      <c r="F22" s="21">
        <v>1189.5064</v>
      </c>
      <c r="G22" s="22">
        <v>1.18E-2</v>
      </c>
      <c r="H22" s="23"/>
      <c r="I22" s="24"/>
      <c r="J22" s="5"/>
    </row>
    <row r="23" spans="1:10" ht="13.15" customHeight="1">
      <c r="A23" s="18" t="s">
        <v>574</v>
      </c>
      <c r="B23" s="19" t="s">
        <v>575</v>
      </c>
      <c r="C23" s="15" t="s">
        <v>576</v>
      </c>
      <c r="D23" s="15" t="s">
        <v>546</v>
      </c>
      <c r="E23" s="20">
        <v>14379</v>
      </c>
      <c r="F23" s="21">
        <v>1018.8312</v>
      </c>
      <c r="G23" s="22">
        <v>1.01E-2</v>
      </c>
      <c r="H23" s="23"/>
      <c r="I23" s="24"/>
      <c r="J23" s="5"/>
    </row>
    <row r="24" spans="1:10" ht="13.15" customHeight="1">
      <c r="A24" s="18" t="s">
        <v>486</v>
      </c>
      <c r="B24" s="19" t="s">
        <v>487</v>
      </c>
      <c r="C24" s="15" t="s">
        <v>488</v>
      </c>
      <c r="D24" s="15" t="s">
        <v>476</v>
      </c>
      <c r="E24" s="20">
        <v>175000</v>
      </c>
      <c r="F24" s="21">
        <v>968.625</v>
      </c>
      <c r="G24" s="22">
        <v>9.5999999999999992E-3</v>
      </c>
      <c r="H24" s="23"/>
      <c r="I24" s="24"/>
      <c r="J24" s="5"/>
    </row>
    <row r="25" spans="1:10" ht="13.15" customHeight="1">
      <c r="A25" s="18" t="s">
        <v>521</v>
      </c>
      <c r="B25" s="19" t="s">
        <v>522</v>
      </c>
      <c r="C25" s="15" t="s">
        <v>523</v>
      </c>
      <c r="D25" s="15" t="s">
        <v>524</v>
      </c>
      <c r="E25" s="20">
        <v>41005</v>
      </c>
      <c r="F25" s="21">
        <v>871.11019999999996</v>
      </c>
      <c r="G25" s="22">
        <v>8.6E-3</v>
      </c>
      <c r="H25" s="23"/>
      <c r="I25" s="24"/>
      <c r="J25" s="5"/>
    </row>
    <row r="26" spans="1:10" ht="13.15" customHeight="1">
      <c r="A26" s="18" t="s">
        <v>646</v>
      </c>
      <c r="B26" s="19" t="s">
        <v>647</v>
      </c>
      <c r="C26" s="15" t="s">
        <v>648</v>
      </c>
      <c r="D26" s="15" t="s">
        <v>553</v>
      </c>
      <c r="E26" s="20">
        <v>84325</v>
      </c>
      <c r="F26" s="21">
        <v>858.38630000000001</v>
      </c>
      <c r="G26" s="22">
        <v>8.5000000000000006E-3</v>
      </c>
      <c r="H26" s="23"/>
      <c r="I26" s="24"/>
      <c r="J26" s="5"/>
    </row>
    <row r="27" spans="1:10" ht="13.15" customHeight="1">
      <c r="A27" s="18" t="s">
        <v>561</v>
      </c>
      <c r="B27" s="19" t="s">
        <v>562</v>
      </c>
      <c r="C27" s="15" t="s">
        <v>563</v>
      </c>
      <c r="D27" s="15" t="s">
        <v>520</v>
      </c>
      <c r="E27" s="20">
        <v>118903</v>
      </c>
      <c r="F27" s="21">
        <v>840.58479999999997</v>
      </c>
      <c r="G27" s="22">
        <v>8.3000000000000001E-3</v>
      </c>
      <c r="H27" s="23"/>
      <c r="I27" s="24"/>
      <c r="J27" s="5"/>
    </row>
    <row r="28" spans="1:10" ht="13.15" customHeight="1">
      <c r="A28" s="18" t="s">
        <v>1883</v>
      </c>
      <c r="B28" s="19" t="s">
        <v>1884</v>
      </c>
      <c r="C28" s="15" t="s">
        <v>1885</v>
      </c>
      <c r="D28" s="15" t="s">
        <v>516</v>
      </c>
      <c r="E28" s="20">
        <v>67900</v>
      </c>
      <c r="F28" s="21">
        <v>761.97379999999998</v>
      </c>
      <c r="G28" s="22">
        <v>7.4999999999999997E-3</v>
      </c>
      <c r="H28" s="23"/>
      <c r="I28" s="24"/>
      <c r="J28" s="5"/>
    </row>
    <row r="29" spans="1:10" ht="13.15" customHeight="1">
      <c r="A29" s="18" t="s">
        <v>554</v>
      </c>
      <c r="B29" s="19" t="s">
        <v>555</v>
      </c>
      <c r="C29" s="15" t="s">
        <v>556</v>
      </c>
      <c r="D29" s="15" t="s">
        <v>528</v>
      </c>
      <c r="E29" s="20">
        <v>7500</v>
      </c>
      <c r="F29" s="21">
        <v>667.14750000000004</v>
      </c>
      <c r="G29" s="22">
        <v>6.6E-3</v>
      </c>
      <c r="H29" s="23"/>
      <c r="I29" s="24"/>
      <c r="J29" s="5"/>
    </row>
    <row r="30" spans="1:10" ht="13.15" customHeight="1">
      <c r="A30" s="18" t="s">
        <v>608</v>
      </c>
      <c r="B30" s="19" t="s">
        <v>609</v>
      </c>
      <c r="C30" s="15" t="s">
        <v>610</v>
      </c>
      <c r="D30" s="15" t="s">
        <v>597</v>
      </c>
      <c r="E30" s="20">
        <v>139147</v>
      </c>
      <c r="F30" s="21">
        <v>626.16150000000005</v>
      </c>
      <c r="G30" s="22">
        <v>6.1999999999999998E-3</v>
      </c>
      <c r="H30" s="23"/>
      <c r="I30" s="24"/>
      <c r="J30" s="5"/>
    </row>
    <row r="31" spans="1:10" ht="13.15" customHeight="1">
      <c r="A31" s="18" t="s">
        <v>1585</v>
      </c>
      <c r="B31" s="19" t="s">
        <v>1586</v>
      </c>
      <c r="C31" s="15" t="s">
        <v>1587</v>
      </c>
      <c r="D31" s="15" t="s">
        <v>546</v>
      </c>
      <c r="E31" s="20">
        <v>38475</v>
      </c>
      <c r="F31" s="21">
        <v>611.82950000000005</v>
      </c>
      <c r="G31" s="22">
        <v>6.1000000000000004E-3</v>
      </c>
      <c r="H31" s="23"/>
      <c r="I31" s="24"/>
      <c r="J31" s="5"/>
    </row>
    <row r="32" spans="1:10" ht="13.15" customHeight="1">
      <c r="A32" s="18" t="s">
        <v>580</v>
      </c>
      <c r="B32" s="19" t="s">
        <v>581</v>
      </c>
      <c r="C32" s="15" t="s">
        <v>582</v>
      </c>
      <c r="D32" s="15" t="s">
        <v>583</v>
      </c>
      <c r="E32" s="20">
        <v>2994</v>
      </c>
      <c r="F32" s="21">
        <v>569.39139999999998</v>
      </c>
      <c r="G32" s="22">
        <v>5.5999999999999999E-3</v>
      </c>
      <c r="H32" s="23"/>
      <c r="I32" s="24"/>
      <c r="J32" s="5"/>
    </row>
    <row r="33" spans="1:10" ht="13.15" customHeight="1">
      <c r="A33" s="18" t="s">
        <v>640</v>
      </c>
      <c r="B33" s="19" t="s">
        <v>641</v>
      </c>
      <c r="C33" s="15" t="s">
        <v>642</v>
      </c>
      <c r="D33" s="15" t="s">
        <v>546</v>
      </c>
      <c r="E33" s="20">
        <v>25773</v>
      </c>
      <c r="F33" s="21">
        <v>507.29</v>
      </c>
      <c r="G33" s="22">
        <v>5.0000000000000001E-3</v>
      </c>
      <c r="H33" s="23"/>
      <c r="I33" s="24"/>
      <c r="J33" s="5"/>
    </row>
    <row r="34" spans="1:10" ht="13.15" customHeight="1">
      <c r="A34" s="18" t="s">
        <v>584</v>
      </c>
      <c r="B34" s="19" t="s">
        <v>585</v>
      </c>
      <c r="C34" s="15" t="s">
        <v>586</v>
      </c>
      <c r="D34" s="15" t="s">
        <v>587</v>
      </c>
      <c r="E34" s="20">
        <v>39942</v>
      </c>
      <c r="F34" s="21">
        <v>487.11270000000002</v>
      </c>
      <c r="G34" s="22">
        <v>4.7999999999999996E-3</v>
      </c>
      <c r="H34" s="23"/>
      <c r="I34" s="24"/>
      <c r="J34" s="5"/>
    </row>
    <row r="35" spans="1:10" ht="13.15" customHeight="1">
      <c r="A35" s="18" t="s">
        <v>696</v>
      </c>
      <c r="B35" s="19" t="s">
        <v>697</v>
      </c>
      <c r="C35" s="15" t="s">
        <v>698</v>
      </c>
      <c r="D35" s="15" t="s">
        <v>528</v>
      </c>
      <c r="E35" s="20">
        <v>13650</v>
      </c>
      <c r="F35" s="21">
        <v>445.44729999999998</v>
      </c>
      <c r="G35" s="22">
        <v>4.4000000000000003E-3</v>
      </c>
      <c r="H35" s="23"/>
      <c r="I35" s="24"/>
      <c r="J35" s="5"/>
    </row>
    <row r="36" spans="1:10" ht="13.15" customHeight="1">
      <c r="A36" s="18" t="s">
        <v>1588</v>
      </c>
      <c r="B36" s="19" t="s">
        <v>1589</v>
      </c>
      <c r="C36" s="15" t="s">
        <v>1590</v>
      </c>
      <c r="D36" s="15" t="s">
        <v>476</v>
      </c>
      <c r="E36" s="20">
        <v>135000</v>
      </c>
      <c r="F36" s="21">
        <v>410.33249999999998</v>
      </c>
      <c r="G36" s="22">
        <v>4.1000000000000003E-3</v>
      </c>
      <c r="H36" s="23"/>
      <c r="I36" s="24"/>
      <c r="J36" s="5"/>
    </row>
    <row r="37" spans="1:10" ht="13.15" customHeight="1">
      <c r="A37" s="18" t="s">
        <v>536</v>
      </c>
      <c r="B37" s="19" t="s">
        <v>537</v>
      </c>
      <c r="C37" s="15" t="s">
        <v>538</v>
      </c>
      <c r="D37" s="15" t="s">
        <v>520</v>
      </c>
      <c r="E37" s="20">
        <v>17820</v>
      </c>
      <c r="F37" s="21">
        <v>404.27339999999998</v>
      </c>
      <c r="G37" s="22">
        <v>4.0000000000000001E-3</v>
      </c>
      <c r="H37" s="23"/>
      <c r="I37" s="24"/>
      <c r="J37" s="5"/>
    </row>
    <row r="38" spans="1:10" ht="13.15" customHeight="1">
      <c r="A38" s="18" t="s">
        <v>1565</v>
      </c>
      <c r="B38" s="19" t="s">
        <v>1566</v>
      </c>
      <c r="C38" s="15" t="s">
        <v>1567</v>
      </c>
      <c r="D38" s="15" t="s">
        <v>1568</v>
      </c>
      <c r="E38" s="20">
        <v>215000</v>
      </c>
      <c r="F38" s="21">
        <v>321.42500000000001</v>
      </c>
      <c r="G38" s="22">
        <v>3.2000000000000002E-3</v>
      </c>
      <c r="H38" s="23"/>
      <c r="I38" s="24"/>
      <c r="J38" s="5"/>
    </row>
    <row r="39" spans="1:10" ht="13.15" customHeight="1">
      <c r="A39" s="18" t="s">
        <v>577</v>
      </c>
      <c r="B39" s="19" t="s">
        <v>578</v>
      </c>
      <c r="C39" s="15" t="s">
        <v>579</v>
      </c>
      <c r="D39" s="15" t="s">
        <v>516</v>
      </c>
      <c r="E39" s="20">
        <v>7287</v>
      </c>
      <c r="F39" s="21">
        <v>319.09039999999999</v>
      </c>
      <c r="G39" s="22">
        <v>3.2000000000000002E-3</v>
      </c>
      <c r="H39" s="23"/>
      <c r="I39" s="24"/>
      <c r="J39" s="5"/>
    </row>
    <row r="40" spans="1:10" ht="13.15" customHeight="1">
      <c r="A40" s="18" t="s">
        <v>598</v>
      </c>
      <c r="B40" s="19" t="s">
        <v>599</v>
      </c>
      <c r="C40" s="15" t="s">
        <v>600</v>
      </c>
      <c r="D40" s="15" t="s">
        <v>601</v>
      </c>
      <c r="E40" s="20">
        <v>40584</v>
      </c>
      <c r="F40" s="21">
        <v>312.61860000000001</v>
      </c>
      <c r="G40" s="22">
        <v>3.0999999999999999E-3</v>
      </c>
      <c r="H40" s="23"/>
      <c r="I40" s="24"/>
      <c r="J40" s="5"/>
    </row>
    <row r="41" spans="1:10" ht="13.15" customHeight="1">
      <c r="A41" s="18" t="s">
        <v>1886</v>
      </c>
      <c r="B41" s="19" t="s">
        <v>1887</v>
      </c>
      <c r="C41" s="15" t="s">
        <v>1888</v>
      </c>
      <c r="D41" s="15" t="s">
        <v>1417</v>
      </c>
      <c r="E41" s="20">
        <v>225500</v>
      </c>
      <c r="F41" s="21">
        <v>269.92349999999999</v>
      </c>
      <c r="G41" s="22">
        <v>2.7000000000000001E-3</v>
      </c>
      <c r="H41" s="23"/>
      <c r="I41" s="24"/>
      <c r="J41" s="5"/>
    </row>
    <row r="42" spans="1:10" ht="13.15" customHeight="1">
      <c r="A42" s="18" t="s">
        <v>1889</v>
      </c>
      <c r="B42" s="19" t="s">
        <v>1890</v>
      </c>
      <c r="C42" s="15" t="s">
        <v>1891</v>
      </c>
      <c r="D42" s="15" t="s">
        <v>516</v>
      </c>
      <c r="E42" s="20">
        <v>63000</v>
      </c>
      <c r="F42" s="21">
        <v>251.27549999999999</v>
      </c>
      <c r="G42" s="22">
        <v>2.5000000000000001E-3</v>
      </c>
      <c r="H42" s="23"/>
      <c r="I42" s="24"/>
      <c r="J42" s="5"/>
    </row>
    <row r="43" spans="1:10" ht="13.15" customHeight="1">
      <c r="A43" s="18" t="s">
        <v>630</v>
      </c>
      <c r="B43" s="19" t="s">
        <v>631</v>
      </c>
      <c r="C43" s="15" t="s">
        <v>632</v>
      </c>
      <c r="D43" s="15" t="s">
        <v>516</v>
      </c>
      <c r="E43" s="20">
        <v>22800</v>
      </c>
      <c r="F43" s="21">
        <v>231.42</v>
      </c>
      <c r="G43" s="22">
        <v>2.3E-3</v>
      </c>
      <c r="H43" s="23"/>
      <c r="I43" s="24"/>
      <c r="J43" s="5"/>
    </row>
    <row r="44" spans="1:10" ht="13.15" customHeight="1">
      <c r="A44" s="18" t="s">
        <v>656</v>
      </c>
      <c r="B44" s="19" t="s">
        <v>657</v>
      </c>
      <c r="C44" s="15" t="s">
        <v>658</v>
      </c>
      <c r="D44" s="15" t="s">
        <v>659</v>
      </c>
      <c r="E44" s="20">
        <v>48465</v>
      </c>
      <c r="F44" s="21">
        <v>207.6968</v>
      </c>
      <c r="G44" s="22">
        <v>2.0999999999999999E-3</v>
      </c>
      <c r="H44" s="23"/>
      <c r="I44" s="24"/>
      <c r="J44" s="5"/>
    </row>
    <row r="45" spans="1:10" ht="13.15" customHeight="1">
      <c r="A45" s="18" t="s">
        <v>770</v>
      </c>
      <c r="B45" s="19" t="s">
        <v>771</v>
      </c>
      <c r="C45" s="15" t="s">
        <v>772</v>
      </c>
      <c r="D45" s="15" t="s">
        <v>560</v>
      </c>
      <c r="E45" s="20">
        <v>12148</v>
      </c>
      <c r="F45" s="21">
        <v>167.1747</v>
      </c>
      <c r="G45" s="22">
        <v>1.6999999999999999E-3</v>
      </c>
      <c r="H45" s="23"/>
      <c r="I45" s="24"/>
      <c r="J45" s="5"/>
    </row>
    <row r="46" spans="1:10" ht="13.15" customHeight="1">
      <c r="A46" s="18" t="s">
        <v>626</v>
      </c>
      <c r="B46" s="19" t="s">
        <v>627</v>
      </c>
      <c r="C46" s="15" t="s">
        <v>628</v>
      </c>
      <c r="D46" s="15" t="s">
        <v>629</v>
      </c>
      <c r="E46" s="20">
        <v>26479</v>
      </c>
      <c r="F46" s="21">
        <v>166.40729999999999</v>
      </c>
      <c r="G46" s="22">
        <v>1.6000000000000001E-3</v>
      </c>
      <c r="H46" s="23"/>
      <c r="I46" s="24"/>
      <c r="J46" s="5"/>
    </row>
    <row r="47" spans="1:10" ht="13.15" customHeight="1">
      <c r="A47" s="18" t="s">
        <v>723</v>
      </c>
      <c r="B47" s="19" t="s">
        <v>724</v>
      </c>
      <c r="C47" s="15" t="s">
        <v>725</v>
      </c>
      <c r="D47" s="15" t="s">
        <v>672</v>
      </c>
      <c r="E47" s="20">
        <v>31200</v>
      </c>
      <c r="F47" s="21">
        <v>155.40719999999999</v>
      </c>
      <c r="G47" s="22">
        <v>1.5E-3</v>
      </c>
      <c r="H47" s="23"/>
      <c r="I47" s="24"/>
      <c r="J47" s="5"/>
    </row>
    <row r="48" spans="1:10" ht="13.15" customHeight="1">
      <c r="A48" s="18" t="s">
        <v>729</v>
      </c>
      <c r="B48" s="19" t="s">
        <v>730</v>
      </c>
      <c r="C48" s="15" t="s">
        <v>731</v>
      </c>
      <c r="D48" s="15" t="s">
        <v>732</v>
      </c>
      <c r="E48" s="20">
        <v>19375</v>
      </c>
      <c r="F48" s="21">
        <v>148.92590000000001</v>
      </c>
      <c r="G48" s="22">
        <v>1.5E-3</v>
      </c>
      <c r="H48" s="23"/>
      <c r="I48" s="24"/>
      <c r="J48" s="5"/>
    </row>
    <row r="49" spans="1:10" ht="13.15" customHeight="1">
      <c r="A49" s="18" t="s">
        <v>501</v>
      </c>
      <c r="B49" s="19" t="s">
        <v>502</v>
      </c>
      <c r="C49" s="15" t="s">
        <v>503</v>
      </c>
      <c r="D49" s="15" t="s">
        <v>476</v>
      </c>
      <c r="E49" s="20">
        <v>57600</v>
      </c>
      <c r="F49" s="21">
        <v>140.6592</v>
      </c>
      <c r="G49" s="22">
        <v>1.4E-3</v>
      </c>
      <c r="H49" s="23"/>
      <c r="I49" s="24"/>
      <c r="J49" s="5"/>
    </row>
    <row r="50" spans="1:10" ht="13.15" customHeight="1">
      <c r="A50" s="18" t="s">
        <v>1421</v>
      </c>
      <c r="B50" s="19" t="s">
        <v>1422</v>
      </c>
      <c r="C50" s="15" t="s">
        <v>1423</v>
      </c>
      <c r="D50" s="15" t="s">
        <v>587</v>
      </c>
      <c r="E50" s="20">
        <v>24200</v>
      </c>
      <c r="F50" s="21">
        <v>140.08170000000001</v>
      </c>
      <c r="G50" s="22">
        <v>1.4E-3</v>
      </c>
      <c r="H50" s="23"/>
      <c r="I50" s="24"/>
      <c r="J50" s="5"/>
    </row>
    <row r="51" spans="1:10" ht="13.15" customHeight="1">
      <c r="A51" s="18" t="s">
        <v>1424</v>
      </c>
      <c r="B51" s="19" t="s">
        <v>1425</v>
      </c>
      <c r="C51" s="15" t="s">
        <v>1426</v>
      </c>
      <c r="D51" s="15" t="s">
        <v>1427</v>
      </c>
      <c r="E51" s="20">
        <v>157500</v>
      </c>
      <c r="F51" s="21">
        <v>131.27629999999999</v>
      </c>
      <c r="G51" s="22">
        <v>1.2999999999999999E-3</v>
      </c>
      <c r="H51" s="23"/>
      <c r="I51" s="24"/>
      <c r="J51" s="5"/>
    </row>
    <row r="52" spans="1:10" ht="13.15" customHeight="1">
      <c r="A52" s="18" t="s">
        <v>1892</v>
      </c>
      <c r="B52" s="19" t="s">
        <v>1893</v>
      </c>
      <c r="C52" s="15" t="s">
        <v>1894</v>
      </c>
      <c r="D52" s="15" t="s">
        <v>520</v>
      </c>
      <c r="E52" s="20">
        <v>48000</v>
      </c>
      <c r="F52" s="21">
        <v>111.72</v>
      </c>
      <c r="G52" s="22">
        <v>1.1000000000000001E-3</v>
      </c>
      <c r="H52" s="23"/>
      <c r="I52" s="24"/>
      <c r="J52" s="5"/>
    </row>
    <row r="53" spans="1:10" ht="13.15" customHeight="1">
      <c r="A53" s="18" t="s">
        <v>1442</v>
      </c>
      <c r="B53" s="19" t="s">
        <v>1443</v>
      </c>
      <c r="C53" s="15" t="s">
        <v>1444</v>
      </c>
      <c r="D53" s="15" t="s">
        <v>553</v>
      </c>
      <c r="E53" s="20">
        <v>34000</v>
      </c>
      <c r="F53" s="21">
        <v>100.521</v>
      </c>
      <c r="G53" s="22">
        <v>1E-3</v>
      </c>
      <c r="H53" s="23"/>
      <c r="I53" s="24"/>
      <c r="J53" s="5"/>
    </row>
    <row r="54" spans="1:10" ht="13.15" customHeight="1">
      <c r="A54" s="18" t="s">
        <v>767</v>
      </c>
      <c r="B54" s="19" t="s">
        <v>768</v>
      </c>
      <c r="C54" s="15" t="s">
        <v>769</v>
      </c>
      <c r="D54" s="15" t="s">
        <v>546</v>
      </c>
      <c r="E54" s="20">
        <v>392</v>
      </c>
      <c r="F54" s="21">
        <v>92.843400000000003</v>
      </c>
      <c r="G54" s="22">
        <v>8.9999999999999998E-4</v>
      </c>
      <c r="H54" s="23"/>
      <c r="I54" s="24"/>
      <c r="J54" s="5"/>
    </row>
    <row r="55" spans="1:10" ht="13.15" customHeight="1">
      <c r="A55" s="18" t="s">
        <v>1895</v>
      </c>
      <c r="B55" s="19" t="s">
        <v>1896</v>
      </c>
      <c r="C55" s="15" t="s">
        <v>1897</v>
      </c>
      <c r="D55" s="15" t="s">
        <v>1417</v>
      </c>
      <c r="E55" s="20">
        <v>10800</v>
      </c>
      <c r="F55" s="21">
        <v>77.376599999999996</v>
      </c>
      <c r="G55" s="22">
        <v>8.0000000000000004E-4</v>
      </c>
      <c r="H55" s="23"/>
      <c r="I55" s="24"/>
      <c r="J55" s="5"/>
    </row>
    <row r="56" spans="1:10" ht="13.15" customHeight="1">
      <c r="A56" s="18" t="s">
        <v>1414</v>
      </c>
      <c r="B56" s="19" t="s">
        <v>1415</v>
      </c>
      <c r="C56" s="15" t="s">
        <v>1416</v>
      </c>
      <c r="D56" s="15" t="s">
        <v>1417</v>
      </c>
      <c r="E56" s="20">
        <v>7500</v>
      </c>
      <c r="F56" s="21">
        <v>43.766300000000001</v>
      </c>
      <c r="G56" s="22">
        <v>4.0000000000000002E-4</v>
      </c>
      <c r="H56" s="23"/>
      <c r="I56" s="24"/>
      <c r="J56" s="5"/>
    </row>
    <row r="57" spans="1:10" ht="13.15" customHeight="1">
      <c r="A57" s="18" t="s">
        <v>1660</v>
      </c>
      <c r="B57" s="19" t="s">
        <v>1661</v>
      </c>
      <c r="C57" s="15" t="s">
        <v>1662</v>
      </c>
      <c r="D57" s="15" t="s">
        <v>750</v>
      </c>
      <c r="E57" s="20">
        <v>14000</v>
      </c>
      <c r="F57" s="21">
        <v>42.14</v>
      </c>
      <c r="G57" s="22">
        <v>4.0000000000000002E-4</v>
      </c>
      <c r="H57" s="23"/>
      <c r="I57" s="24"/>
      <c r="J57" s="5"/>
    </row>
    <row r="58" spans="1:10" ht="13.15" customHeight="1">
      <c r="A58" s="18" t="s">
        <v>737</v>
      </c>
      <c r="B58" s="19" t="s">
        <v>738</v>
      </c>
      <c r="C58" s="15" t="s">
        <v>739</v>
      </c>
      <c r="D58" s="15" t="s">
        <v>740</v>
      </c>
      <c r="E58" s="20">
        <v>18000</v>
      </c>
      <c r="F58" s="21">
        <v>40.823999999999998</v>
      </c>
      <c r="G58" s="22">
        <v>4.0000000000000002E-4</v>
      </c>
      <c r="H58" s="23"/>
      <c r="I58" s="24"/>
      <c r="J58" s="5"/>
    </row>
    <row r="59" spans="1:10" ht="13.15" customHeight="1">
      <c r="A59" s="18" t="s">
        <v>1609</v>
      </c>
      <c r="B59" s="19" t="s">
        <v>1610</v>
      </c>
      <c r="C59" s="15" t="s">
        <v>1611</v>
      </c>
      <c r="D59" s="15" t="s">
        <v>597</v>
      </c>
      <c r="E59" s="20">
        <v>14400</v>
      </c>
      <c r="F59" s="21">
        <v>26.042400000000001</v>
      </c>
      <c r="G59" s="22">
        <v>2.9999999999999997E-4</v>
      </c>
      <c r="H59" s="23"/>
      <c r="I59" s="24"/>
      <c r="J59" s="5"/>
    </row>
    <row r="60" spans="1:10" ht="13.15" customHeight="1">
      <c r="A60" s="18" t="s">
        <v>1594</v>
      </c>
      <c r="B60" s="19" t="s">
        <v>1595</v>
      </c>
      <c r="C60" s="15" t="s">
        <v>1596</v>
      </c>
      <c r="D60" s="15" t="s">
        <v>553</v>
      </c>
      <c r="E60" s="20">
        <v>5800</v>
      </c>
      <c r="F60" s="21">
        <v>22.271999999999998</v>
      </c>
      <c r="G60" s="22">
        <v>2.0000000000000001E-4</v>
      </c>
      <c r="H60" s="23"/>
      <c r="I60" s="24"/>
      <c r="J60" s="5"/>
    </row>
    <row r="61" spans="1:10" ht="13.15" customHeight="1">
      <c r="A61" s="18" t="s">
        <v>1618</v>
      </c>
      <c r="B61" s="19" t="s">
        <v>1619</v>
      </c>
      <c r="C61" s="15" t="s">
        <v>1620</v>
      </c>
      <c r="D61" s="15" t="s">
        <v>553</v>
      </c>
      <c r="E61" s="20">
        <v>9200</v>
      </c>
      <c r="F61" s="21">
        <v>21.624600000000001</v>
      </c>
      <c r="G61" s="22">
        <v>2.0000000000000001E-4</v>
      </c>
      <c r="H61" s="23"/>
      <c r="I61" s="24"/>
      <c r="J61" s="5"/>
    </row>
    <row r="62" spans="1:10" ht="13.15" customHeight="1">
      <c r="A62" s="18" t="s">
        <v>492</v>
      </c>
      <c r="B62" s="19" t="s">
        <v>493</v>
      </c>
      <c r="C62" s="15" t="s">
        <v>494</v>
      </c>
      <c r="D62" s="15" t="s">
        <v>476</v>
      </c>
      <c r="E62" s="20">
        <v>11700</v>
      </c>
      <c r="F62" s="21">
        <v>19.638500000000001</v>
      </c>
      <c r="G62" s="22">
        <v>2.0000000000000001E-4</v>
      </c>
      <c r="H62" s="23"/>
      <c r="I62" s="24"/>
      <c r="J62" s="5"/>
    </row>
    <row r="63" spans="1:10" ht="13.15" customHeight="1">
      <c r="A63" s="18" t="s">
        <v>1606</v>
      </c>
      <c r="B63" s="19" t="s">
        <v>1607</v>
      </c>
      <c r="C63" s="15" t="s">
        <v>1608</v>
      </c>
      <c r="D63" s="15" t="s">
        <v>560</v>
      </c>
      <c r="E63" s="20">
        <v>1000</v>
      </c>
      <c r="F63" s="21">
        <v>9.734</v>
      </c>
      <c r="G63" s="22">
        <v>1E-4</v>
      </c>
      <c r="H63" s="23"/>
      <c r="I63" s="24"/>
      <c r="J63" s="5"/>
    </row>
    <row r="64" spans="1:10" ht="13.15" customHeight="1">
      <c r="A64" s="5"/>
      <c r="B64" s="14" t="s">
        <v>179</v>
      </c>
      <c r="C64" s="15"/>
      <c r="D64" s="15"/>
      <c r="E64" s="15"/>
      <c r="F64" s="25">
        <v>67821.616899999994</v>
      </c>
      <c r="G64" s="26">
        <v>0.67179999999999995</v>
      </c>
      <c r="H64" s="27"/>
      <c r="I64" s="28"/>
      <c r="J64" s="5"/>
    </row>
    <row r="65" spans="1:10" ht="13.15" customHeight="1">
      <c r="A65" s="5"/>
      <c r="B65" s="29" t="s">
        <v>510</v>
      </c>
      <c r="C65" s="2"/>
      <c r="D65" s="2"/>
      <c r="E65" s="2"/>
      <c r="F65" s="27" t="s">
        <v>465</v>
      </c>
      <c r="G65" s="27" t="s">
        <v>465</v>
      </c>
      <c r="H65" s="27"/>
      <c r="I65" s="28"/>
      <c r="J65" s="5"/>
    </row>
    <row r="66" spans="1:10" ht="13.15" customHeight="1">
      <c r="A66" s="5"/>
      <c r="B66" s="29" t="s">
        <v>179</v>
      </c>
      <c r="C66" s="2"/>
      <c r="D66" s="2"/>
      <c r="E66" s="2"/>
      <c r="F66" s="27" t="s">
        <v>465</v>
      </c>
      <c r="G66" s="27" t="s">
        <v>465</v>
      </c>
      <c r="H66" s="27"/>
      <c r="I66" s="28"/>
      <c r="J66" s="5"/>
    </row>
    <row r="67" spans="1:10" ht="13.15" customHeight="1">
      <c r="A67" s="5"/>
      <c r="B67" s="29" t="s">
        <v>180</v>
      </c>
      <c r="C67" s="30"/>
      <c r="D67" s="2"/>
      <c r="E67" s="30"/>
      <c r="F67" s="25">
        <v>67821.616899999994</v>
      </c>
      <c r="G67" s="26">
        <v>0.67179999999999995</v>
      </c>
      <c r="H67" s="27"/>
      <c r="I67" s="28"/>
      <c r="J67" s="5"/>
    </row>
    <row r="68" spans="1:10" ht="13.15" customHeight="1">
      <c r="A68" s="5"/>
      <c r="B68" s="14" t="s">
        <v>806</v>
      </c>
      <c r="C68" s="15"/>
      <c r="D68" s="15"/>
      <c r="E68" s="15"/>
      <c r="F68" s="15"/>
      <c r="G68" s="15"/>
      <c r="H68" s="16"/>
      <c r="I68" s="17"/>
      <c r="J68" s="5"/>
    </row>
    <row r="69" spans="1:10" ht="13.15" customHeight="1">
      <c r="A69" s="5"/>
      <c r="B69" s="14" t="s">
        <v>1448</v>
      </c>
      <c r="C69" s="15"/>
      <c r="D69" s="15"/>
      <c r="E69" s="15"/>
      <c r="F69" s="5"/>
      <c r="G69" s="16"/>
      <c r="H69" s="16"/>
      <c r="I69" s="17"/>
      <c r="J69" s="5"/>
    </row>
    <row r="70" spans="1:10" ht="13.15" customHeight="1">
      <c r="A70" s="18" t="s">
        <v>1728</v>
      </c>
      <c r="B70" s="19" t="s">
        <v>1729</v>
      </c>
      <c r="C70" s="15"/>
      <c r="D70" s="15"/>
      <c r="E70" s="20">
        <v>-1000</v>
      </c>
      <c r="F70" s="21">
        <v>-9.8149999999999995</v>
      </c>
      <c r="G70" s="22">
        <v>-1E-4</v>
      </c>
      <c r="H70" s="23"/>
      <c r="I70" s="24"/>
      <c r="J70" s="5"/>
    </row>
    <row r="71" spans="1:10" ht="13.15" customHeight="1">
      <c r="A71" s="18" t="s">
        <v>1736</v>
      </c>
      <c r="B71" s="19" t="s">
        <v>1737</v>
      </c>
      <c r="C71" s="15"/>
      <c r="D71" s="15"/>
      <c r="E71" s="20">
        <v>-11700</v>
      </c>
      <c r="F71" s="21">
        <v>-19.7789</v>
      </c>
      <c r="G71" s="22">
        <v>-2.0000000000000001E-4</v>
      </c>
      <c r="H71" s="23"/>
      <c r="I71" s="24"/>
      <c r="J71" s="5"/>
    </row>
    <row r="72" spans="1:10" ht="13.15" customHeight="1">
      <c r="A72" s="18" t="s">
        <v>1716</v>
      </c>
      <c r="B72" s="19" t="s">
        <v>1717</v>
      </c>
      <c r="C72" s="15"/>
      <c r="D72" s="15"/>
      <c r="E72" s="20">
        <v>-9200</v>
      </c>
      <c r="F72" s="21">
        <v>-21.813199999999998</v>
      </c>
      <c r="G72" s="22">
        <v>-2.0000000000000001E-4</v>
      </c>
      <c r="H72" s="23"/>
      <c r="I72" s="24"/>
      <c r="J72" s="5"/>
    </row>
    <row r="73" spans="1:10" ht="13.15" customHeight="1">
      <c r="A73" s="18" t="s">
        <v>1742</v>
      </c>
      <c r="B73" s="19" t="s">
        <v>1743</v>
      </c>
      <c r="C73" s="15"/>
      <c r="D73" s="15"/>
      <c r="E73" s="20">
        <v>-5800</v>
      </c>
      <c r="F73" s="21">
        <v>-22.3735</v>
      </c>
      <c r="G73" s="22">
        <v>-2.0000000000000001E-4</v>
      </c>
      <c r="H73" s="23"/>
      <c r="I73" s="24"/>
      <c r="J73" s="5"/>
    </row>
    <row r="74" spans="1:10" ht="13.15" customHeight="1">
      <c r="A74" s="18" t="s">
        <v>1724</v>
      </c>
      <c r="B74" s="19" t="s">
        <v>1725</v>
      </c>
      <c r="C74" s="15"/>
      <c r="D74" s="15"/>
      <c r="E74" s="20">
        <v>-14400</v>
      </c>
      <c r="F74" s="21">
        <v>-26.200800000000001</v>
      </c>
      <c r="G74" s="22">
        <v>-2.9999999999999997E-4</v>
      </c>
      <c r="H74" s="23"/>
      <c r="I74" s="24"/>
      <c r="J74" s="5"/>
    </row>
    <row r="75" spans="1:10" ht="13.15" customHeight="1">
      <c r="A75" s="18" t="s">
        <v>1898</v>
      </c>
      <c r="B75" s="19" t="s">
        <v>1899</v>
      </c>
      <c r="C75" s="15"/>
      <c r="D75" s="15"/>
      <c r="E75" s="20">
        <v>-2250</v>
      </c>
      <c r="F75" s="21">
        <v>-27.6784</v>
      </c>
      <c r="G75" s="22">
        <v>-2.9999999999999997E-4</v>
      </c>
      <c r="H75" s="23"/>
      <c r="I75" s="24"/>
      <c r="J75" s="5"/>
    </row>
    <row r="76" spans="1:10" ht="13.15" customHeight="1">
      <c r="A76" s="18" t="s">
        <v>1491</v>
      </c>
      <c r="B76" s="19" t="s">
        <v>1492</v>
      </c>
      <c r="C76" s="15"/>
      <c r="D76" s="15"/>
      <c r="E76" s="20">
        <v>-18000</v>
      </c>
      <c r="F76" s="21">
        <v>-41.076000000000001</v>
      </c>
      <c r="G76" s="22">
        <v>-4.0000000000000002E-4</v>
      </c>
      <c r="H76" s="23"/>
      <c r="I76" s="24"/>
      <c r="J76" s="5"/>
    </row>
    <row r="77" spans="1:10" ht="13.15" customHeight="1">
      <c r="A77" s="18" t="s">
        <v>1676</v>
      </c>
      <c r="B77" s="19" t="s">
        <v>1677</v>
      </c>
      <c r="C77" s="15"/>
      <c r="D77" s="15"/>
      <c r="E77" s="20">
        <v>-14000</v>
      </c>
      <c r="F77" s="21">
        <v>-42.637</v>
      </c>
      <c r="G77" s="22">
        <v>-4.0000000000000002E-4</v>
      </c>
      <c r="H77" s="23"/>
      <c r="I77" s="24"/>
      <c r="J77" s="5"/>
    </row>
    <row r="78" spans="1:10" ht="13.15" customHeight="1">
      <c r="A78" s="18" t="s">
        <v>1485</v>
      </c>
      <c r="B78" s="19" t="s">
        <v>1486</v>
      </c>
      <c r="C78" s="15"/>
      <c r="D78" s="15"/>
      <c r="E78" s="20">
        <v>-7500</v>
      </c>
      <c r="F78" s="21">
        <v>-44.152500000000003</v>
      </c>
      <c r="G78" s="22">
        <v>-4.0000000000000002E-4</v>
      </c>
      <c r="H78" s="23"/>
      <c r="I78" s="24"/>
      <c r="J78" s="5"/>
    </row>
    <row r="79" spans="1:10" ht="13.15" customHeight="1">
      <c r="A79" s="18" t="s">
        <v>1900</v>
      </c>
      <c r="B79" s="19" t="s">
        <v>1901</v>
      </c>
      <c r="C79" s="15"/>
      <c r="D79" s="15"/>
      <c r="E79" s="20">
        <v>-10800</v>
      </c>
      <c r="F79" s="21">
        <v>-77.938199999999995</v>
      </c>
      <c r="G79" s="22">
        <v>-8.0000000000000004E-4</v>
      </c>
      <c r="H79" s="23"/>
      <c r="I79" s="24"/>
      <c r="J79" s="5"/>
    </row>
    <row r="80" spans="1:10" ht="13.15" customHeight="1">
      <c r="A80" s="18" t="s">
        <v>1503</v>
      </c>
      <c r="B80" s="19" t="s">
        <v>1504</v>
      </c>
      <c r="C80" s="15"/>
      <c r="D80" s="15"/>
      <c r="E80" s="20">
        <v>-6400</v>
      </c>
      <c r="F80" s="21">
        <v>-98.675200000000004</v>
      </c>
      <c r="G80" s="22">
        <v>-1E-3</v>
      </c>
      <c r="H80" s="23"/>
      <c r="I80" s="24"/>
      <c r="J80" s="5"/>
    </row>
    <row r="81" spans="1:10" ht="13.15" customHeight="1">
      <c r="A81" s="18" t="s">
        <v>1451</v>
      </c>
      <c r="B81" s="19" t="s">
        <v>1452</v>
      </c>
      <c r="C81" s="15"/>
      <c r="D81" s="15"/>
      <c r="E81" s="20">
        <v>-34000</v>
      </c>
      <c r="F81" s="21">
        <v>-101.065</v>
      </c>
      <c r="G81" s="22">
        <v>-1E-3</v>
      </c>
      <c r="H81" s="23"/>
      <c r="I81" s="24"/>
      <c r="J81" s="5"/>
    </row>
    <row r="82" spans="1:10" ht="13.15" customHeight="1">
      <c r="A82" s="18" t="s">
        <v>1902</v>
      </c>
      <c r="B82" s="19" t="s">
        <v>1903</v>
      </c>
      <c r="C82" s="15"/>
      <c r="D82" s="15"/>
      <c r="E82" s="20">
        <v>-48000</v>
      </c>
      <c r="F82" s="21">
        <v>-112.584</v>
      </c>
      <c r="G82" s="22">
        <v>-1.1000000000000001E-3</v>
      </c>
      <c r="H82" s="23"/>
      <c r="I82" s="24"/>
      <c r="J82" s="5"/>
    </row>
    <row r="83" spans="1:10" ht="13.15" customHeight="1">
      <c r="A83" s="18" t="s">
        <v>1772</v>
      </c>
      <c r="B83" s="19" t="s">
        <v>1773</v>
      </c>
      <c r="C83" s="15"/>
      <c r="D83" s="15"/>
      <c r="E83" s="20">
        <v>-4600</v>
      </c>
      <c r="F83" s="21">
        <v>-126.4402</v>
      </c>
      <c r="G83" s="22">
        <v>-1.2999999999999999E-3</v>
      </c>
      <c r="H83" s="23"/>
      <c r="I83" s="24"/>
      <c r="J83" s="5"/>
    </row>
    <row r="84" spans="1:10" ht="13.15" customHeight="1">
      <c r="A84" s="18" t="s">
        <v>1477</v>
      </c>
      <c r="B84" s="19" t="s">
        <v>1478</v>
      </c>
      <c r="C84" s="15"/>
      <c r="D84" s="15"/>
      <c r="E84" s="20">
        <v>-157500</v>
      </c>
      <c r="F84" s="21">
        <v>-132.14250000000001</v>
      </c>
      <c r="G84" s="22">
        <v>-1.2999999999999999E-3</v>
      </c>
      <c r="H84" s="23"/>
      <c r="I84" s="24"/>
      <c r="J84" s="5"/>
    </row>
    <row r="85" spans="1:10" ht="13.15" customHeight="1">
      <c r="A85" s="18" t="s">
        <v>1479</v>
      </c>
      <c r="B85" s="19" t="s">
        <v>1480</v>
      </c>
      <c r="C85" s="15"/>
      <c r="D85" s="15"/>
      <c r="E85" s="20">
        <v>-24200</v>
      </c>
      <c r="F85" s="21">
        <v>-141.27959999999999</v>
      </c>
      <c r="G85" s="22">
        <v>-1.4E-3</v>
      </c>
      <c r="H85" s="23"/>
      <c r="I85" s="24"/>
      <c r="J85" s="5"/>
    </row>
    <row r="86" spans="1:10" ht="13.15" customHeight="1">
      <c r="A86" s="18" t="s">
        <v>1758</v>
      </c>
      <c r="B86" s="19" t="s">
        <v>1759</v>
      </c>
      <c r="C86" s="15"/>
      <c r="D86" s="15"/>
      <c r="E86" s="20">
        <v>-57600</v>
      </c>
      <c r="F86" s="21">
        <v>-141.89760000000001</v>
      </c>
      <c r="G86" s="22">
        <v>-1.4E-3</v>
      </c>
      <c r="H86" s="23"/>
      <c r="I86" s="24"/>
      <c r="J86" s="5"/>
    </row>
    <row r="87" spans="1:10" ht="13.15" customHeight="1">
      <c r="A87" s="18" t="s">
        <v>1453</v>
      </c>
      <c r="B87" s="19" t="s">
        <v>1454</v>
      </c>
      <c r="C87" s="15"/>
      <c r="D87" s="15"/>
      <c r="E87" s="20">
        <v>-19375</v>
      </c>
      <c r="F87" s="21">
        <v>-150.1369</v>
      </c>
      <c r="G87" s="22">
        <v>-1.5E-3</v>
      </c>
      <c r="H87" s="23"/>
      <c r="I87" s="24"/>
      <c r="J87" s="5"/>
    </row>
    <row r="88" spans="1:10" ht="13.15" customHeight="1">
      <c r="A88" s="18" t="s">
        <v>1904</v>
      </c>
      <c r="B88" s="19" t="s">
        <v>1905</v>
      </c>
      <c r="C88" s="15"/>
      <c r="D88" s="15"/>
      <c r="E88" s="20">
        <v>-31200</v>
      </c>
      <c r="F88" s="21">
        <v>-156.7176</v>
      </c>
      <c r="G88" s="22">
        <v>-1.6000000000000001E-3</v>
      </c>
      <c r="H88" s="23"/>
      <c r="I88" s="24"/>
      <c r="J88" s="5"/>
    </row>
    <row r="89" spans="1:10" ht="13.15" customHeight="1">
      <c r="A89" s="18" t="s">
        <v>1778</v>
      </c>
      <c r="B89" s="19" t="s">
        <v>1779</v>
      </c>
      <c r="C89" s="15"/>
      <c r="D89" s="15"/>
      <c r="E89" s="20">
        <v>-3250</v>
      </c>
      <c r="F89" s="21">
        <v>-192.82900000000001</v>
      </c>
      <c r="G89" s="22">
        <v>-1.9E-3</v>
      </c>
      <c r="H89" s="23"/>
      <c r="I89" s="24"/>
      <c r="J89" s="5"/>
    </row>
    <row r="90" spans="1:10" ht="13.15" customHeight="1">
      <c r="A90" s="18" t="s">
        <v>1469</v>
      </c>
      <c r="B90" s="19" t="s">
        <v>1470</v>
      </c>
      <c r="C90" s="15"/>
      <c r="D90" s="15"/>
      <c r="E90" s="20">
        <v>-10250</v>
      </c>
      <c r="F90" s="21">
        <v>-203.07300000000001</v>
      </c>
      <c r="G90" s="22">
        <v>-2E-3</v>
      </c>
      <c r="H90" s="23"/>
      <c r="I90" s="24"/>
      <c r="J90" s="5"/>
    </row>
    <row r="91" spans="1:10" ht="13.15" customHeight="1">
      <c r="A91" s="18" t="s">
        <v>1774</v>
      </c>
      <c r="B91" s="19" t="s">
        <v>1775</v>
      </c>
      <c r="C91" s="15"/>
      <c r="D91" s="15"/>
      <c r="E91" s="20">
        <v>-22800</v>
      </c>
      <c r="F91" s="21">
        <v>-232.9134</v>
      </c>
      <c r="G91" s="22">
        <v>-2.3E-3</v>
      </c>
      <c r="H91" s="23"/>
      <c r="I91" s="24"/>
      <c r="J91" s="5"/>
    </row>
    <row r="92" spans="1:10" ht="13.15" customHeight="1">
      <c r="A92" s="18" t="s">
        <v>1906</v>
      </c>
      <c r="B92" s="19" t="s">
        <v>1907</v>
      </c>
      <c r="C92" s="15"/>
      <c r="D92" s="15"/>
      <c r="E92" s="20">
        <v>-63000</v>
      </c>
      <c r="F92" s="21">
        <v>-253.41749999999999</v>
      </c>
      <c r="G92" s="22">
        <v>-2.5000000000000001E-3</v>
      </c>
      <c r="H92" s="23"/>
      <c r="I92" s="24"/>
      <c r="J92" s="5"/>
    </row>
    <row r="93" spans="1:10" ht="13.15" customHeight="1">
      <c r="A93" s="18" t="s">
        <v>1908</v>
      </c>
      <c r="B93" s="19" t="s">
        <v>1909</v>
      </c>
      <c r="C93" s="15"/>
      <c r="D93" s="15"/>
      <c r="E93" s="20">
        <v>-225500</v>
      </c>
      <c r="F93" s="21">
        <v>-272.29129999999998</v>
      </c>
      <c r="G93" s="22">
        <v>-2.7000000000000001E-3</v>
      </c>
      <c r="H93" s="23"/>
      <c r="I93" s="24"/>
      <c r="J93" s="5"/>
    </row>
    <row r="94" spans="1:10" ht="13.15" customHeight="1">
      <c r="A94" s="18" t="s">
        <v>1764</v>
      </c>
      <c r="B94" s="19" t="s">
        <v>1765</v>
      </c>
      <c r="C94" s="15"/>
      <c r="D94" s="15"/>
      <c r="E94" s="20">
        <v>-215000</v>
      </c>
      <c r="F94" s="21">
        <v>-323.6825</v>
      </c>
      <c r="G94" s="22">
        <v>-3.2000000000000002E-3</v>
      </c>
      <c r="H94" s="23"/>
      <c r="I94" s="24"/>
      <c r="J94" s="5"/>
    </row>
    <row r="95" spans="1:10" ht="13.15" customHeight="1">
      <c r="A95" s="18" t="s">
        <v>1746</v>
      </c>
      <c r="B95" s="19" t="s">
        <v>1747</v>
      </c>
      <c r="C95" s="15"/>
      <c r="D95" s="15"/>
      <c r="E95" s="20">
        <v>-135000</v>
      </c>
      <c r="F95" s="21">
        <v>-413.64</v>
      </c>
      <c r="G95" s="22">
        <v>-4.1000000000000003E-3</v>
      </c>
      <c r="H95" s="23"/>
      <c r="I95" s="24"/>
      <c r="J95" s="5"/>
    </row>
    <row r="96" spans="1:10" ht="13.15" customHeight="1">
      <c r="A96" s="18" t="s">
        <v>1497</v>
      </c>
      <c r="B96" s="19" t="s">
        <v>1498</v>
      </c>
      <c r="C96" s="15"/>
      <c r="D96" s="15"/>
      <c r="E96" s="20">
        <v>-75000</v>
      </c>
      <c r="F96" s="21">
        <v>-418.95</v>
      </c>
      <c r="G96" s="22">
        <v>-4.1000000000000003E-3</v>
      </c>
      <c r="H96" s="23"/>
      <c r="I96" s="24"/>
      <c r="J96" s="5"/>
    </row>
    <row r="97" spans="1:10" ht="13.15" customHeight="1">
      <c r="A97" s="18" t="s">
        <v>1696</v>
      </c>
      <c r="B97" s="19" t="s">
        <v>1697</v>
      </c>
      <c r="C97" s="15"/>
      <c r="D97" s="15"/>
      <c r="E97" s="20">
        <v>-13650</v>
      </c>
      <c r="F97" s="21">
        <v>-449.31020000000001</v>
      </c>
      <c r="G97" s="22">
        <v>-4.4999999999999997E-3</v>
      </c>
      <c r="H97" s="23"/>
      <c r="I97" s="24"/>
      <c r="J97" s="5"/>
    </row>
    <row r="98" spans="1:10" ht="13.15" customHeight="1">
      <c r="A98" s="18" t="s">
        <v>1473</v>
      </c>
      <c r="B98" s="19" t="s">
        <v>1474</v>
      </c>
      <c r="C98" s="15"/>
      <c r="D98" s="15"/>
      <c r="E98" s="20">
        <v>-21900</v>
      </c>
      <c r="F98" s="21">
        <v>-468.16730000000001</v>
      </c>
      <c r="G98" s="22">
        <v>-4.5999999999999999E-3</v>
      </c>
      <c r="H98" s="23"/>
      <c r="I98" s="24"/>
      <c r="J98" s="5"/>
    </row>
    <row r="99" spans="1:10" ht="13.15" customHeight="1">
      <c r="A99" s="18" t="s">
        <v>1489</v>
      </c>
      <c r="B99" s="19" t="s">
        <v>1490</v>
      </c>
      <c r="C99" s="15"/>
      <c r="D99" s="15"/>
      <c r="E99" s="20">
        <v>-46200</v>
      </c>
      <c r="F99" s="21">
        <v>-478.7013</v>
      </c>
      <c r="G99" s="22">
        <v>-4.7000000000000002E-3</v>
      </c>
      <c r="H99" s="23"/>
      <c r="I99" s="24"/>
      <c r="J99" s="5"/>
    </row>
    <row r="100" spans="1:10" ht="13.15" customHeight="1">
      <c r="A100" s="18" t="s">
        <v>1501</v>
      </c>
      <c r="B100" s="19" t="s">
        <v>1502</v>
      </c>
      <c r="C100" s="15"/>
      <c r="D100" s="15"/>
      <c r="E100" s="20">
        <v>-147600</v>
      </c>
      <c r="F100" s="21">
        <v>-595.1232</v>
      </c>
      <c r="G100" s="22">
        <v>-5.8999999999999999E-3</v>
      </c>
      <c r="H100" s="23"/>
      <c r="I100" s="24"/>
      <c r="J100" s="5"/>
    </row>
    <row r="101" spans="1:10" ht="13.15" customHeight="1">
      <c r="A101" s="18" t="s">
        <v>1748</v>
      </c>
      <c r="B101" s="19" t="s">
        <v>1749</v>
      </c>
      <c r="C101" s="15"/>
      <c r="D101" s="15"/>
      <c r="E101" s="20">
        <v>-38475</v>
      </c>
      <c r="F101" s="21">
        <v>-616.96590000000003</v>
      </c>
      <c r="G101" s="22">
        <v>-6.1000000000000004E-3</v>
      </c>
      <c r="H101" s="23"/>
      <c r="I101" s="24"/>
      <c r="J101" s="5"/>
    </row>
    <row r="102" spans="1:10" ht="13.15" customHeight="1">
      <c r="A102" s="18" t="s">
        <v>1768</v>
      </c>
      <c r="B102" s="19" t="s">
        <v>1769</v>
      </c>
      <c r="C102" s="15"/>
      <c r="D102" s="15"/>
      <c r="E102" s="20">
        <v>-7500</v>
      </c>
      <c r="F102" s="21">
        <v>-670.96500000000003</v>
      </c>
      <c r="G102" s="22">
        <v>-6.6E-3</v>
      </c>
      <c r="H102" s="23"/>
      <c r="I102" s="24"/>
      <c r="J102" s="5"/>
    </row>
    <row r="103" spans="1:10" ht="13.15" customHeight="1">
      <c r="A103" s="18" t="s">
        <v>1910</v>
      </c>
      <c r="B103" s="19" t="s">
        <v>1911</v>
      </c>
      <c r="C103" s="15"/>
      <c r="D103" s="15"/>
      <c r="E103" s="20">
        <v>-67900</v>
      </c>
      <c r="F103" s="21">
        <v>-767.43979999999999</v>
      </c>
      <c r="G103" s="22">
        <v>-7.6E-3</v>
      </c>
      <c r="H103" s="23"/>
      <c r="I103" s="24"/>
      <c r="J103" s="5"/>
    </row>
    <row r="104" spans="1:10" ht="13.15" customHeight="1">
      <c r="A104" s="18" t="s">
        <v>1493</v>
      </c>
      <c r="B104" s="19" t="s">
        <v>1494</v>
      </c>
      <c r="C104" s="15"/>
      <c r="D104" s="15"/>
      <c r="E104" s="20">
        <v>-116900</v>
      </c>
      <c r="F104" s="21">
        <v>-981.78470000000004</v>
      </c>
      <c r="G104" s="22">
        <v>-9.7000000000000003E-3</v>
      </c>
      <c r="H104" s="23"/>
      <c r="I104" s="24"/>
      <c r="J104" s="5"/>
    </row>
    <row r="105" spans="1:10" ht="13.15" customHeight="1">
      <c r="A105" s="18" t="s">
        <v>1780</v>
      </c>
      <c r="B105" s="19" t="s">
        <v>1781</v>
      </c>
      <c r="C105" s="15"/>
      <c r="D105" s="15"/>
      <c r="E105" s="20">
        <v>-55200</v>
      </c>
      <c r="F105" s="21">
        <v>-1460.04</v>
      </c>
      <c r="G105" s="22">
        <v>-1.4500000000000001E-2</v>
      </c>
      <c r="H105" s="23"/>
      <c r="I105" s="24"/>
      <c r="J105" s="5"/>
    </row>
    <row r="106" spans="1:10" ht="13.15" customHeight="1">
      <c r="A106" s="18" t="s">
        <v>1455</v>
      </c>
      <c r="B106" s="19" t="s">
        <v>1456</v>
      </c>
      <c r="C106" s="15"/>
      <c r="D106" s="15"/>
      <c r="E106" s="20">
        <v>-66300</v>
      </c>
      <c r="F106" s="21">
        <v>-1721.2143000000001</v>
      </c>
      <c r="G106" s="22">
        <v>-1.7000000000000001E-2</v>
      </c>
      <c r="H106" s="23"/>
      <c r="I106" s="24"/>
      <c r="J106" s="5"/>
    </row>
    <row r="107" spans="1:10" ht="13.15" customHeight="1">
      <c r="A107" s="18" t="s">
        <v>1487</v>
      </c>
      <c r="B107" s="19" t="s">
        <v>1488</v>
      </c>
      <c r="C107" s="15"/>
      <c r="D107" s="15"/>
      <c r="E107" s="20">
        <v>-367500</v>
      </c>
      <c r="F107" s="21">
        <v>-2264.5349999999999</v>
      </c>
      <c r="G107" s="22">
        <v>-2.24E-2</v>
      </c>
      <c r="H107" s="23"/>
      <c r="I107" s="24"/>
      <c r="J107" s="5"/>
    </row>
    <row r="108" spans="1:10" ht="13.15" customHeight="1">
      <c r="A108" s="18" t="s">
        <v>1505</v>
      </c>
      <c r="B108" s="19" t="s">
        <v>1506</v>
      </c>
      <c r="C108" s="15"/>
      <c r="D108" s="15"/>
      <c r="E108" s="20">
        <v>-163600</v>
      </c>
      <c r="F108" s="21">
        <v>-2848.9304000000002</v>
      </c>
      <c r="G108" s="22">
        <v>-2.8199999999999999E-2</v>
      </c>
      <c r="H108" s="23"/>
      <c r="I108" s="24"/>
      <c r="J108" s="5"/>
    </row>
    <row r="109" spans="1:10" ht="13.15" customHeight="1">
      <c r="A109" s="18" t="s">
        <v>1467</v>
      </c>
      <c r="B109" s="19" t="s">
        <v>1468</v>
      </c>
      <c r="C109" s="15"/>
      <c r="D109" s="15"/>
      <c r="E109" s="20">
        <v>-200750</v>
      </c>
      <c r="F109" s="21">
        <v>-3245.7260000000001</v>
      </c>
      <c r="G109" s="22">
        <v>-3.2199999999999999E-2</v>
      </c>
      <c r="H109" s="23"/>
      <c r="I109" s="24"/>
      <c r="J109" s="5"/>
    </row>
    <row r="110" spans="1:10" ht="13.15" customHeight="1">
      <c r="A110" s="18" t="s">
        <v>1465</v>
      </c>
      <c r="B110" s="19" t="s">
        <v>1466</v>
      </c>
      <c r="C110" s="15"/>
      <c r="D110" s="15"/>
      <c r="E110" s="20">
        <v>-300600</v>
      </c>
      <c r="F110" s="21">
        <v>-3284.2053000000001</v>
      </c>
      <c r="G110" s="22">
        <v>-3.2500000000000001E-2</v>
      </c>
      <c r="H110" s="23"/>
      <c r="I110" s="24"/>
      <c r="J110" s="5"/>
    </row>
    <row r="111" spans="1:10" ht="13.15" customHeight="1">
      <c r="A111" s="18" t="s">
        <v>1475</v>
      </c>
      <c r="B111" s="19" t="s">
        <v>1476</v>
      </c>
      <c r="C111" s="15"/>
      <c r="D111" s="15"/>
      <c r="E111" s="20">
        <v>-225750</v>
      </c>
      <c r="F111" s="21">
        <v>-5355.9188000000004</v>
      </c>
      <c r="G111" s="22">
        <v>-5.3100000000000001E-2</v>
      </c>
      <c r="H111" s="23"/>
      <c r="I111" s="24"/>
      <c r="J111" s="5"/>
    </row>
    <row r="112" spans="1:10" ht="13.15" customHeight="1">
      <c r="A112" s="5"/>
      <c r="B112" s="14" t="s">
        <v>179</v>
      </c>
      <c r="C112" s="15"/>
      <c r="D112" s="15"/>
      <c r="E112" s="15"/>
      <c r="F112" s="25">
        <v>-29014.225600000002</v>
      </c>
      <c r="G112" s="26">
        <v>-0.28739999999999999</v>
      </c>
      <c r="H112" s="27"/>
      <c r="I112" s="28"/>
      <c r="J112" s="5"/>
    </row>
    <row r="113" spans="1:10" ht="13.15" customHeight="1">
      <c r="A113" s="5"/>
      <c r="B113" s="14" t="s">
        <v>807</v>
      </c>
      <c r="C113" s="15"/>
      <c r="D113" s="15"/>
      <c r="E113" s="15"/>
      <c r="F113" s="5"/>
      <c r="G113" s="16"/>
      <c r="H113" s="16"/>
      <c r="I113" s="17"/>
      <c r="J113" s="5"/>
    </row>
    <row r="114" spans="1:10" ht="13.15" customHeight="1">
      <c r="A114" s="18" t="s">
        <v>1912</v>
      </c>
      <c r="B114" s="19" t="s">
        <v>1913</v>
      </c>
      <c r="C114" s="15"/>
      <c r="D114" s="15"/>
      <c r="E114" s="20"/>
      <c r="F114" s="21">
        <v>-27.254999999999999</v>
      </c>
      <c r="G114" s="22">
        <v>-2.9999999999999997E-4</v>
      </c>
      <c r="H114" s="23"/>
      <c r="I114" s="24"/>
      <c r="J114" s="5"/>
    </row>
    <row r="115" spans="1:10" ht="13.15" customHeight="1">
      <c r="A115" s="5"/>
      <c r="B115" s="14" t="s">
        <v>179</v>
      </c>
      <c r="C115" s="15"/>
      <c r="D115" s="15"/>
      <c r="E115" s="15"/>
      <c r="F115" s="25">
        <v>-27.254999999999999</v>
      </c>
      <c r="G115" s="26">
        <v>-2.9999999999999997E-4</v>
      </c>
      <c r="H115" s="27"/>
      <c r="I115" s="28"/>
      <c r="J115" s="5"/>
    </row>
    <row r="116" spans="1:10" ht="13.15" customHeight="1">
      <c r="A116" s="5"/>
      <c r="B116" s="29" t="s">
        <v>180</v>
      </c>
      <c r="C116" s="30"/>
      <c r="D116" s="2"/>
      <c r="E116" s="30"/>
      <c r="F116" s="25">
        <v>-29041.480599999999</v>
      </c>
      <c r="G116" s="26">
        <v>-0.28770000000000001</v>
      </c>
      <c r="H116" s="27"/>
      <c r="I116" s="28"/>
      <c r="J116" s="5"/>
    </row>
    <row r="117" spans="1:10" ht="13.15" customHeight="1">
      <c r="A117" s="5"/>
      <c r="B117" s="14" t="s">
        <v>193</v>
      </c>
      <c r="C117" s="15"/>
      <c r="D117" s="15"/>
      <c r="E117" s="15"/>
      <c r="F117" s="15"/>
      <c r="G117" s="15"/>
      <c r="H117" s="16"/>
      <c r="I117" s="17"/>
      <c r="J117" s="5"/>
    </row>
    <row r="118" spans="1:10" ht="13.15" customHeight="1">
      <c r="A118" s="5"/>
      <c r="B118" s="14" t="s">
        <v>194</v>
      </c>
      <c r="C118" s="15"/>
      <c r="D118" s="15"/>
      <c r="E118" s="15"/>
      <c r="F118" s="5"/>
      <c r="G118" s="16"/>
      <c r="H118" s="16"/>
      <c r="I118" s="17"/>
      <c r="J118" s="5"/>
    </row>
    <row r="119" spans="1:10" ht="13.15" customHeight="1">
      <c r="A119" s="18" t="s">
        <v>813</v>
      </c>
      <c r="B119" s="19" t="s">
        <v>814</v>
      </c>
      <c r="C119" s="15" t="s">
        <v>815</v>
      </c>
      <c r="D119" s="15" t="s">
        <v>236</v>
      </c>
      <c r="E119" s="20">
        <v>6300000</v>
      </c>
      <c r="F119" s="21">
        <v>6257.7206999999999</v>
      </c>
      <c r="G119" s="22">
        <v>6.2E-2</v>
      </c>
      <c r="H119" s="31">
        <v>7.4916999999999997E-2</v>
      </c>
      <c r="I119" s="24"/>
      <c r="J119" s="5"/>
    </row>
    <row r="120" spans="1:10" ht="13.15" customHeight="1">
      <c r="A120" s="18" t="s">
        <v>810</v>
      </c>
      <c r="B120" s="19" t="s">
        <v>811</v>
      </c>
      <c r="C120" s="15" t="s">
        <v>812</v>
      </c>
      <c r="D120" s="15" t="s">
        <v>236</v>
      </c>
      <c r="E120" s="20">
        <v>6000000</v>
      </c>
      <c r="F120" s="21">
        <v>6034.1580000000004</v>
      </c>
      <c r="G120" s="22">
        <v>5.9799999999999999E-2</v>
      </c>
      <c r="H120" s="31">
        <v>7.3527999999999996E-2</v>
      </c>
      <c r="I120" s="24"/>
      <c r="J120" s="5"/>
    </row>
    <row r="121" spans="1:10" ht="13.15" customHeight="1">
      <c r="A121" s="18" t="s">
        <v>816</v>
      </c>
      <c r="B121" s="19" t="s">
        <v>817</v>
      </c>
      <c r="C121" s="15" t="s">
        <v>818</v>
      </c>
      <c r="D121" s="15" t="s">
        <v>236</v>
      </c>
      <c r="E121" s="20">
        <v>3500000</v>
      </c>
      <c r="F121" s="21">
        <v>3470.25</v>
      </c>
      <c r="G121" s="22">
        <v>3.44E-2</v>
      </c>
      <c r="H121" s="31"/>
      <c r="I121" s="24"/>
      <c r="J121" s="5"/>
    </row>
    <row r="122" spans="1:10" ht="13.15" customHeight="1">
      <c r="A122" s="18" t="s">
        <v>822</v>
      </c>
      <c r="B122" s="19" t="s">
        <v>823</v>
      </c>
      <c r="C122" s="15" t="s">
        <v>824</v>
      </c>
      <c r="D122" s="15" t="s">
        <v>198</v>
      </c>
      <c r="E122" s="20">
        <v>125</v>
      </c>
      <c r="F122" s="21">
        <v>1249.6313</v>
      </c>
      <c r="G122" s="22">
        <v>1.24E-2</v>
      </c>
      <c r="H122" s="31">
        <v>7.9549999999999996E-2</v>
      </c>
      <c r="I122" s="24"/>
      <c r="J122" s="5"/>
    </row>
    <row r="123" spans="1:10" ht="13.15" customHeight="1">
      <c r="A123" s="18" t="s">
        <v>1853</v>
      </c>
      <c r="B123" s="19" t="s">
        <v>1854</v>
      </c>
      <c r="C123" s="15" t="s">
        <v>1855</v>
      </c>
      <c r="D123" s="15" t="s">
        <v>1856</v>
      </c>
      <c r="E123" s="20">
        <v>100</v>
      </c>
      <c r="F123" s="21">
        <v>996.95699999999999</v>
      </c>
      <c r="G123" s="22">
        <v>9.9000000000000008E-3</v>
      </c>
      <c r="H123" s="31">
        <v>8.6833499999999994E-2</v>
      </c>
      <c r="I123" s="24"/>
      <c r="J123" s="5"/>
    </row>
    <row r="124" spans="1:10" ht="13.15" customHeight="1">
      <c r="A124" s="18" t="s">
        <v>828</v>
      </c>
      <c r="B124" s="19" t="s">
        <v>829</v>
      </c>
      <c r="C124" s="15" t="s">
        <v>830</v>
      </c>
      <c r="D124" s="15" t="s">
        <v>236</v>
      </c>
      <c r="E124" s="20">
        <v>1000000</v>
      </c>
      <c r="F124" s="21">
        <v>922.08699999999999</v>
      </c>
      <c r="G124" s="22">
        <v>9.1000000000000004E-3</v>
      </c>
      <c r="H124" s="31">
        <v>7.4909000000000003E-2</v>
      </c>
      <c r="I124" s="24"/>
      <c r="J124" s="5"/>
    </row>
    <row r="125" spans="1:10" ht="13.15" customHeight="1">
      <c r="A125" s="18" t="s">
        <v>834</v>
      </c>
      <c r="B125" s="19" t="s">
        <v>835</v>
      </c>
      <c r="C125" s="15" t="s">
        <v>836</v>
      </c>
      <c r="D125" s="15" t="s">
        <v>236</v>
      </c>
      <c r="E125" s="20">
        <v>500000</v>
      </c>
      <c r="F125" s="21">
        <v>506.49950000000001</v>
      </c>
      <c r="G125" s="22">
        <v>5.0000000000000001E-3</v>
      </c>
      <c r="H125" s="31">
        <v>7.5216000000000005E-2</v>
      </c>
      <c r="I125" s="24"/>
      <c r="J125" s="5"/>
    </row>
    <row r="126" spans="1:10" ht="13.15" customHeight="1">
      <c r="A126" s="18" t="s">
        <v>1259</v>
      </c>
      <c r="B126" s="19" t="s">
        <v>1260</v>
      </c>
      <c r="C126" s="15" t="s">
        <v>1261</v>
      </c>
      <c r="D126" s="15" t="s">
        <v>198</v>
      </c>
      <c r="E126" s="20">
        <v>50</v>
      </c>
      <c r="F126" s="21">
        <v>502.04050000000001</v>
      </c>
      <c r="G126" s="22">
        <v>5.0000000000000001E-3</v>
      </c>
      <c r="H126" s="31">
        <v>7.5999999999999998E-2</v>
      </c>
      <c r="I126" s="24"/>
      <c r="J126" s="5"/>
    </row>
    <row r="127" spans="1:10" ht="13.15" customHeight="1">
      <c r="A127" s="18" t="s">
        <v>1914</v>
      </c>
      <c r="B127" s="19" t="s">
        <v>1915</v>
      </c>
      <c r="C127" s="15" t="s">
        <v>1916</v>
      </c>
      <c r="D127" s="15" t="s">
        <v>198</v>
      </c>
      <c r="E127" s="20">
        <v>20</v>
      </c>
      <c r="F127" s="21">
        <v>200.1156</v>
      </c>
      <c r="G127" s="22">
        <v>2E-3</v>
      </c>
      <c r="H127" s="31">
        <v>7.6749999999999999E-2</v>
      </c>
      <c r="I127" s="24"/>
      <c r="J127" s="5"/>
    </row>
    <row r="128" spans="1:10" ht="13.15" customHeight="1">
      <c r="A128" s="18" t="s">
        <v>831</v>
      </c>
      <c r="B128" s="19" t="s">
        <v>832</v>
      </c>
      <c r="C128" s="15" t="s">
        <v>833</v>
      </c>
      <c r="D128" s="15" t="s">
        <v>236</v>
      </c>
      <c r="E128" s="20">
        <v>200000</v>
      </c>
      <c r="F128" s="21">
        <v>180.95</v>
      </c>
      <c r="G128" s="22">
        <v>1.8E-3</v>
      </c>
      <c r="H128" s="31">
        <v>7.5620000000000007E-2</v>
      </c>
      <c r="I128" s="24"/>
      <c r="J128" s="5"/>
    </row>
    <row r="129" spans="1:10" ht="13.15" customHeight="1">
      <c r="A129" s="18" t="s">
        <v>1384</v>
      </c>
      <c r="B129" s="19" t="s">
        <v>1385</v>
      </c>
      <c r="C129" s="15" t="s">
        <v>1386</v>
      </c>
      <c r="D129" s="15" t="s">
        <v>198</v>
      </c>
      <c r="E129" s="20">
        <v>10</v>
      </c>
      <c r="F129" s="21">
        <v>103.4205</v>
      </c>
      <c r="G129" s="22">
        <v>1E-3</v>
      </c>
      <c r="H129" s="31">
        <v>7.5499999999999998E-2</v>
      </c>
      <c r="I129" s="24"/>
      <c r="J129" s="5"/>
    </row>
    <row r="130" spans="1:10" ht="13.15" customHeight="1">
      <c r="A130" s="18" t="s">
        <v>1917</v>
      </c>
      <c r="B130" s="19" t="s">
        <v>1918</v>
      </c>
      <c r="C130" s="15" t="s">
        <v>1919</v>
      </c>
      <c r="D130" s="15" t="s">
        <v>236</v>
      </c>
      <c r="E130" s="20">
        <v>40800</v>
      </c>
      <c r="F130" s="21">
        <v>42.200600000000001</v>
      </c>
      <c r="G130" s="22">
        <v>4.0000000000000002E-4</v>
      </c>
      <c r="H130" s="31">
        <v>7.5778999999999999E-2</v>
      </c>
      <c r="I130" s="24"/>
      <c r="J130" s="5"/>
    </row>
    <row r="131" spans="1:10" ht="13.15" customHeight="1">
      <c r="A131" s="5"/>
      <c r="B131" s="14" t="s">
        <v>179</v>
      </c>
      <c r="C131" s="15"/>
      <c r="D131" s="15"/>
      <c r="E131" s="15"/>
      <c r="F131" s="25">
        <v>20466.030699999999</v>
      </c>
      <c r="G131" s="26">
        <v>0.20269999999999999</v>
      </c>
      <c r="H131" s="27"/>
      <c r="I131" s="28"/>
      <c r="J131" s="5"/>
    </row>
    <row r="132" spans="1:10" ht="13.15" customHeight="1">
      <c r="A132" s="5"/>
      <c r="B132" s="29" t="s">
        <v>464</v>
      </c>
      <c r="C132" s="2"/>
      <c r="D132" s="2"/>
      <c r="E132" s="2"/>
      <c r="F132" s="27" t="s">
        <v>465</v>
      </c>
      <c r="G132" s="27" t="s">
        <v>465</v>
      </c>
      <c r="H132" s="27"/>
      <c r="I132" s="28"/>
      <c r="J132" s="5"/>
    </row>
    <row r="133" spans="1:10" ht="13.15" customHeight="1">
      <c r="A133" s="5"/>
      <c r="B133" s="29" t="s">
        <v>179</v>
      </c>
      <c r="C133" s="2"/>
      <c r="D133" s="2"/>
      <c r="E133" s="2"/>
      <c r="F133" s="27" t="s">
        <v>465</v>
      </c>
      <c r="G133" s="27" t="s">
        <v>465</v>
      </c>
      <c r="H133" s="27"/>
      <c r="I133" s="28"/>
      <c r="J133" s="5"/>
    </row>
    <row r="134" spans="1:10" ht="13.15" customHeight="1">
      <c r="A134" s="5"/>
      <c r="B134" s="29" t="s">
        <v>180</v>
      </c>
      <c r="C134" s="30"/>
      <c r="D134" s="2"/>
      <c r="E134" s="30"/>
      <c r="F134" s="25">
        <v>20466.030699999999</v>
      </c>
      <c r="G134" s="26">
        <v>0.20269999999999999</v>
      </c>
      <c r="H134" s="27"/>
      <c r="I134" s="28"/>
      <c r="J134" s="5"/>
    </row>
    <row r="135" spans="1:10" ht="13.15" customHeight="1">
      <c r="A135" s="5"/>
      <c r="B135" s="14" t="s">
        <v>1031</v>
      </c>
      <c r="C135" s="15"/>
      <c r="D135" s="15"/>
      <c r="E135" s="15"/>
      <c r="F135" s="15"/>
      <c r="G135" s="15"/>
      <c r="H135" s="16"/>
      <c r="I135" s="17"/>
      <c r="J135" s="5"/>
    </row>
    <row r="136" spans="1:10" ht="13.15" customHeight="1">
      <c r="A136" s="5"/>
      <c r="B136" s="14" t="s">
        <v>1548</v>
      </c>
      <c r="C136" s="15"/>
      <c r="D136" s="15"/>
      <c r="E136" s="15"/>
      <c r="F136" s="5"/>
      <c r="G136" s="16"/>
      <c r="H136" s="16"/>
      <c r="I136" s="17"/>
      <c r="J136" s="5"/>
    </row>
    <row r="137" spans="1:10" ht="13.15" customHeight="1">
      <c r="A137" s="18" t="s">
        <v>1549</v>
      </c>
      <c r="B137" s="19" t="s">
        <v>1550</v>
      </c>
      <c r="C137" s="15" t="s">
        <v>1551</v>
      </c>
      <c r="D137" s="15" t="s">
        <v>236</v>
      </c>
      <c r="E137" s="20">
        <v>5500000</v>
      </c>
      <c r="F137" s="21">
        <v>5362.3514999999998</v>
      </c>
      <c r="G137" s="22">
        <v>5.3100000000000001E-2</v>
      </c>
      <c r="H137" s="31">
        <v>6.6450999999999996E-2</v>
      </c>
      <c r="I137" s="24"/>
      <c r="J137" s="5"/>
    </row>
    <row r="138" spans="1:10" ht="13.15" customHeight="1">
      <c r="A138" s="18" t="s">
        <v>1555</v>
      </c>
      <c r="B138" s="19" t="s">
        <v>1556</v>
      </c>
      <c r="C138" s="15" t="s">
        <v>1557</v>
      </c>
      <c r="D138" s="15" t="s">
        <v>236</v>
      </c>
      <c r="E138" s="20">
        <v>2500000</v>
      </c>
      <c r="F138" s="21">
        <v>2481.4949999999999</v>
      </c>
      <c r="G138" s="22">
        <v>2.46E-2</v>
      </c>
      <c r="H138" s="31">
        <v>6.3298999999999994E-2</v>
      </c>
      <c r="I138" s="24"/>
      <c r="J138" s="5"/>
    </row>
    <row r="139" spans="1:10" ht="13.15" customHeight="1">
      <c r="A139" s="18" t="s">
        <v>1561</v>
      </c>
      <c r="B139" s="19" t="s">
        <v>1562</v>
      </c>
      <c r="C139" s="15" t="s">
        <v>1563</v>
      </c>
      <c r="D139" s="15" t="s">
        <v>236</v>
      </c>
      <c r="E139" s="20">
        <v>1500000</v>
      </c>
      <c r="F139" s="21">
        <v>1492.518</v>
      </c>
      <c r="G139" s="22">
        <v>1.4800000000000001E-2</v>
      </c>
      <c r="H139" s="31">
        <v>6.3101000000000004E-2</v>
      </c>
      <c r="I139" s="24"/>
      <c r="J139" s="5"/>
    </row>
    <row r="140" spans="1:10" ht="13.15" customHeight="1">
      <c r="A140" s="5"/>
      <c r="B140" s="14" t="s">
        <v>179</v>
      </c>
      <c r="C140" s="15"/>
      <c r="D140" s="15"/>
      <c r="E140" s="15"/>
      <c r="F140" s="25">
        <v>9336.3644999999997</v>
      </c>
      <c r="G140" s="26">
        <v>9.2499999999999999E-2</v>
      </c>
      <c r="H140" s="27"/>
      <c r="I140" s="28"/>
      <c r="J140" s="5"/>
    </row>
    <row r="141" spans="1:10" ht="13.15" customHeight="1">
      <c r="A141" s="5"/>
      <c r="B141" s="29" t="s">
        <v>180</v>
      </c>
      <c r="C141" s="30"/>
      <c r="D141" s="2"/>
      <c r="E141" s="30"/>
      <c r="F141" s="25">
        <v>9336.3644999999997</v>
      </c>
      <c r="G141" s="26">
        <v>9.2499999999999999E-2</v>
      </c>
      <c r="H141" s="27"/>
      <c r="I141" s="28"/>
      <c r="J141" s="5"/>
    </row>
    <row r="142" spans="1:10" ht="13.15" customHeight="1">
      <c r="A142" s="5"/>
      <c r="B142" s="14" t="s">
        <v>181</v>
      </c>
      <c r="C142" s="15"/>
      <c r="D142" s="15"/>
      <c r="E142" s="15"/>
      <c r="F142" s="15"/>
      <c r="G142" s="15"/>
      <c r="H142" s="16"/>
      <c r="I142" s="17"/>
      <c r="J142" s="5"/>
    </row>
    <row r="143" spans="1:10" ht="13.15" customHeight="1">
      <c r="A143" s="18" t="s">
        <v>182</v>
      </c>
      <c r="B143" s="19" t="s">
        <v>183</v>
      </c>
      <c r="C143" s="15"/>
      <c r="D143" s="15"/>
      <c r="E143" s="20"/>
      <c r="F143" s="21">
        <v>2672.84</v>
      </c>
      <c r="G143" s="22">
        <v>2.6499999999999999E-2</v>
      </c>
      <c r="H143" s="31">
        <v>6.4416009837045013E-2</v>
      </c>
      <c r="I143" s="24"/>
      <c r="J143" s="5"/>
    </row>
    <row r="144" spans="1:10" ht="13.15" customHeight="1">
      <c r="A144" s="5"/>
      <c r="B144" s="14" t="s">
        <v>179</v>
      </c>
      <c r="C144" s="15"/>
      <c r="D144" s="15"/>
      <c r="E144" s="15"/>
      <c r="F144" s="25">
        <v>2672.84</v>
      </c>
      <c r="G144" s="26">
        <v>2.6499999999999999E-2</v>
      </c>
      <c r="H144" s="27"/>
      <c r="I144" s="28"/>
      <c r="J144" s="5"/>
    </row>
    <row r="145" spans="1:10" ht="13.15" customHeight="1">
      <c r="A145" s="5"/>
      <c r="B145" s="29" t="s">
        <v>180</v>
      </c>
      <c r="C145" s="30"/>
      <c r="D145" s="2"/>
      <c r="E145" s="30"/>
      <c r="F145" s="25">
        <v>2672.84</v>
      </c>
      <c r="G145" s="26">
        <v>2.6499999999999999E-2</v>
      </c>
      <c r="H145" s="27"/>
      <c r="I145" s="28"/>
      <c r="J145" s="5"/>
    </row>
    <row r="146" spans="1:10" ht="13.15" customHeight="1">
      <c r="A146" s="5"/>
      <c r="B146" s="29" t="s">
        <v>184</v>
      </c>
      <c r="C146" s="15"/>
      <c r="D146" s="2"/>
      <c r="E146" s="15"/>
      <c r="F146" s="32">
        <v>29698.408500000001</v>
      </c>
      <c r="G146" s="26">
        <v>0.29420000000000002</v>
      </c>
      <c r="H146" s="27"/>
      <c r="I146" s="28"/>
      <c r="J146" s="5"/>
    </row>
    <row r="147" spans="1:10" ht="13.15" customHeight="1">
      <c r="A147" s="5"/>
      <c r="B147" s="33" t="s">
        <v>185</v>
      </c>
      <c r="C147" s="34"/>
      <c r="D147" s="34"/>
      <c r="E147" s="34"/>
      <c r="F147" s="35">
        <v>100953.78</v>
      </c>
      <c r="G147" s="36">
        <v>1</v>
      </c>
      <c r="H147" s="37"/>
      <c r="I147" s="38"/>
      <c r="J147" s="5"/>
    </row>
    <row r="148" spans="1:10" ht="13.15" customHeight="1">
      <c r="A148" s="5"/>
      <c r="B148" s="7"/>
      <c r="C148" s="5"/>
      <c r="D148" s="5"/>
      <c r="E148" s="5"/>
      <c r="F148" s="5"/>
      <c r="G148" s="5"/>
      <c r="H148" s="5"/>
      <c r="I148" s="5"/>
      <c r="J148" s="5"/>
    </row>
    <row r="149" spans="1:10" ht="13.15" customHeight="1">
      <c r="A149" s="5"/>
      <c r="B149" s="4" t="s">
        <v>186</v>
      </c>
      <c r="C149" s="5"/>
      <c r="D149" s="5"/>
      <c r="E149" s="5"/>
      <c r="F149" s="5"/>
      <c r="G149" s="5"/>
      <c r="H149" s="5"/>
      <c r="I149" s="5"/>
      <c r="J149" s="5"/>
    </row>
    <row r="150" spans="1:10" ht="13.15" customHeight="1">
      <c r="A150" s="5"/>
      <c r="B150" s="4" t="s">
        <v>467</v>
      </c>
      <c r="C150" s="5"/>
      <c r="D150" s="5"/>
      <c r="E150" s="5"/>
      <c r="F150" s="5"/>
      <c r="G150" s="5"/>
      <c r="H150" s="5"/>
      <c r="I150" s="5"/>
      <c r="J150" s="5"/>
    </row>
    <row r="151" spans="1:10" ht="13.15" customHeight="1">
      <c r="A151" s="5"/>
      <c r="B151" s="4" t="s">
        <v>187</v>
      </c>
      <c r="C151" s="5"/>
      <c r="D151" s="5"/>
      <c r="E151" s="5"/>
      <c r="F151" s="5"/>
      <c r="G151" s="5"/>
      <c r="H151" s="5"/>
      <c r="I151" s="5"/>
      <c r="J151" s="5"/>
    </row>
    <row r="152" spans="1:10" ht="25.9" customHeight="1">
      <c r="A152" s="5"/>
      <c r="B152" s="57" t="s">
        <v>188</v>
      </c>
      <c r="C152" s="57"/>
      <c r="D152" s="57"/>
      <c r="E152" s="57"/>
      <c r="F152" s="57"/>
      <c r="G152" s="57"/>
      <c r="H152" s="57"/>
      <c r="I152" s="57"/>
      <c r="J152" s="5"/>
    </row>
    <row r="153" spans="1:10" ht="13.15" customHeight="1">
      <c r="A153" s="5"/>
      <c r="B153" s="57"/>
      <c r="C153" s="57"/>
      <c r="D153" s="57"/>
      <c r="E153" s="57"/>
      <c r="F153" s="57"/>
      <c r="G153" s="57"/>
      <c r="H153" s="57"/>
      <c r="I153" s="57"/>
      <c r="J153" s="5"/>
    </row>
    <row r="154" spans="1:10" ht="13.15" customHeight="1">
      <c r="A154" s="5"/>
      <c r="B154" s="57"/>
      <c r="C154" s="57"/>
      <c r="D154" s="57"/>
      <c r="E154" s="57"/>
      <c r="F154" s="57"/>
      <c r="G154" s="57"/>
      <c r="H154" s="57"/>
      <c r="I154" s="57"/>
      <c r="J154" s="5"/>
    </row>
    <row r="155" spans="1:10" ht="13.15" customHeight="1">
      <c r="A155" s="5"/>
      <c r="B155" s="5"/>
      <c r="C155" s="58" t="s">
        <v>1920</v>
      </c>
      <c r="D155" s="58"/>
      <c r="E155" s="58"/>
      <c r="F155" s="58"/>
      <c r="G155" s="5"/>
      <c r="H155" s="5"/>
      <c r="I155" s="5"/>
      <c r="J155" s="5"/>
    </row>
    <row r="156" spans="1:10" ht="13.15" customHeight="1">
      <c r="A156" s="5"/>
      <c r="B156" s="39" t="s">
        <v>190</v>
      </c>
      <c r="C156" s="58" t="s">
        <v>191</v>
      </c>
      <c r="D156" s="58"/>
      <c r="E156" s="58"/>
      <c r="F156" s="58"/>
      <c r="G156" s="5"/>
      <c r="H156" s="5"/>
      <c r="I156" s="5"/>
      <c r="J156" s="5"/>
    </row>
    <row r="157" spans="1:10" ht="121.15" customHeight="1">
      <c r="A157" s="5"/>
      <c r="B157" s="40"/>
      <c r="C157" s="56"/>
      <c r="D157" s="56"/>
      <c r="E157" s="5"/>
      <c r="F157" s="5"/>
      <c r="G157" s="5"/>
      <c r="H157" s="5"/>
      <c r="I157" s="5"/>
      <c r="J157" s="5"/>
    </row>
  </sheetData>
  <mergeCells count="6">
    <mergeCell ref="C157:D157"/>
    <mergeCell ref="B152:I152"/>
    <mergeCell ref="B153:I153"/>
    <mergeCell ref="B154:I154"/>
    <mergeCell ref="C155:F155"/>
    <mergeCell ref="C156:F156"/>
  </mergeCells>
  <hyperlinks>
    <hyperlink ref="A1" location="AxisEquitySaverFund" display="AXISESF"/>
    <hyperlink ref="B1" location="AxisEquitySaverFund" display="Axis Equity Saver Fund"/>
  </hyperlinks>
  <pageMargins left="0" right="0" top="0" bottom="0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outlinePr summaryBelow="0"/>
  </sheetPr>
  <dimension ref="A1:J94"/>
  <sheetViews>
    <sheetView topLeftCell="A55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6.149999999999999" customHeight="1">
      <c r="A1" s="3" t="s">
        <v>39</v>
      </c>
      <c r="B1" s="4" t="s">
        <v>40</v>
      </c>
      <c r="C1" s="5"/>
      <c r="D1" s="5"/>
      <c r="E1" s="5"/>
      <c r="F1" s="5"/>
      <c r="G1" s="5"/>
      <c r="H1" s="5"/>
      <c r="I1" s="5"/>
      <c r="J1" s="51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1"/>
    </row>
    <row r="3" spans="1:10" ht="13.15" customHeight="1" thickBo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1"/>
    </row>
    <row r="4" spans="1:10" ht="28.15" customHeight="1">
      <c r="A4" s="5"/>
      <c r="B4" s="9" t="s">
        <v>133</v>
      </c>
      <c r="C4" s="10" t="s">
        <v>134</v>
      </c>
      <c r="D4" s="11" t="s">
        <v>470</v>
      </c>
      <c r="E4" s="11" t="s">
        <v>136</v>
      </c>
      <c r="F4" s="11" t="s">
        <v>137</v>
      </c>
      <c r="G4" s="11" t="s">
        <v>138</v>
      </c>
      <c r="H4" s="11" t="s">
        <v>139</v>
      </c>
      <c r="I4" s="11" t="s">
        <v>140</v>
      </c>
      <c r="J4" s="12" t="s">
        <v>3985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6"/>
      <c r="J5" s="17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6"/>
      <c r="J6" s="17"/>
    </row>
    <row r="7" spans="1:10" ht="13.15" customHeight="1">
      <c r="A7" s="18" t="s">
        <v>580</v>
      </c>
      <c r="B7" s="19" t="s">
        <v>581</v>
      </c>
      <c r="C7" s="15" t="s">
        <v>582</v>
      </c>
      <c r="D7" s="15" t="s">
        <v>583</v>
      </c>
      <c r="E7" s="20">
        <v>71877</v>
      </c>
      <c r="F7" s="21">
        <v>13669.388199999999</v>
      </c>
      <c r="G7" s="22">
        <v>8.8900000000000007E-2</v>
      </c>
      <c r="H7" s="23"/>
      <c r="I7" s="23"/>
      <c r="J7" s="24">
        <v>60</v>
      </c>
    </row>
    <row r="8" spans="1:10" ht="13.15" customHeight="1">
      <c r="A8" s="18" t="s">
        <v>689</v>
      </c>
      <c r="B8" s="19" t="s">
        <v>690</v>
      </c>
      <c r="C8" s="15" t="s">
        <v>691</v>
      </c>
      <c r="D8" s="15" t="s">
        <v>639</v>
      </c>
      <c r="E8" s="20">
        <v>365247</v>
      </c>
      <c r="F8" s="21">
        <v>12792.045700000001</v>
      </c>
      <c r="G8" s="22">
        <v>8.3199999999999996E-2</v>
      </c>
      <c r="H8" s="23"/>
      <c r="I8" s="23"/>
      <c r="J8" s="24">
        <v>50</v>
      </c>
    </row>
    <row r="9" spans="1:10" ht="13.15" customHeight="1">
      <c r="A9" s="18" t="s">
        <v>517</v>
      </c>
      <c r="B9" s="19" t="s">
        <v>518</v>
      </c>
      <c r="C9" s="15" t="s">
        <v>519</v>
      </c>
      <c r="D9" s="15" t="s">
        <v>520</v>
      </c>
      <c r="E9" s="20">
        <v>206556</v>
      </c>
      <c r="F9" s="21">
        <v>12158.7124</v>
      </c>
      <c r="G9" s="22">
        <v>7.9100000000000004E-2</v>
      </c>
      <c r="H9" s="23"/>
      <c r="I9" s="23"/>
      <c r="J9" s="24">
        <v>67</v>
      </c>
    </row>
    <row r="10" spans="1:10" ht="13.15" customHeight="1">
      <c r="A10" s="18" t="s">
        <v>529</v>
      </c>
      <c r="B10" s="19" t="s">
        <v>530</v>
      </c>
      <c r="C10" s="15" t="s">
        <v>531</v>
      </c>
      <c r="D10" s="15" t="s">
        <v>516</v>
      </c>
      <c r="E10" s="20">
        <v>299298</v>
      </c>
      <c r="F10" s="21">
        <v>10052.5219</v>
      </c>
      <c r="G10" s="22">
        <v>6.54E-2</v>
      </c>
      <c r="H10" s="23"/>
      <c r="I10" s="23"/>
      <c r="J10" s="24">
        <v>72</v>
      </c>
    </row>
    <row r="11" spans="1:10" ht="13.15" customHeight="1">
      <c r="A11" s="18" t="s">
        <v>717</v>
      </c>
      <c r="B11" s="19" t="s">
        <v>718</v>
      </c>
      <c r="C11" s="15" t="s">
        <v>719</v>
      </c>
      <c r="D11" s="15" t="s">
        <v>639</v>
      </c>
      <c r="E11" s="20">
        <v>217784</v>
      </c>
      <c r="F11" s="21">
        <v>7994.7416999999996</v>
      </c>
      <c r="G11" s="22">
        <v>5.1999999999999998E-2</v>
      </c>
      <c r="H11" s="23"/>
      <c r="I11" s="23"/>
      <c r="J11" s="24">
        <v>66</v>
      </c>
    </row>
    <row r="12" spans="1:10" ht="13.15" customHeight="1">
      <c r="A12" s="18" t="s">
        <v>567</v>
      </c>
      <c r="B12" s="19" t="s">
        <v>568</v>
      </c>
      <c r="C12" s="15" t="s">
        <v>569</v>
      </c>
      <c r="D12" s="15" t="s">
        <v>520</v>
      </c>
      <c r="E12" s="20">
        <v>273317</v>
      </c>
      <c r="F12" s="21">
        <v>7168.9683000000005</v>
      </c>
      <c r="G12" s="22">
        <v>4.6600000000000003E-2</v>
      </c>
      <c r="H12" s="23"/>
      <c r="I12" s="23"/>
      <c r="J12" s="24">
        <v>72</v>
      </c>
    </row>
    <row r="13" spans="1:10" ht="13.15" customHeight="1">
      <c r="A13" s="18" t="s">
        <v>480</v>
      </c>
      <c r="B13" s="19" t="s">
        <v>481</v>
      </c>
      <c r="C13" s="15" t="s">
        <v>482</v>
      </c>
      <c r="D13" s="15" t="s">
        <v>476</v>
      </c>
      <c r="E13" s="20">
        <v>406000</v>
      </c>
      <c r="F13" s="21">
        <v>7027.86</v>
      </c>
      <c r="G13" s="22">
        <v>4.5699999999999998E-2</v>
      </c>
      <c r="H13" s="23"/>
      <c r="I13" s="23"/>
      <c r="J13" s="24">
        <v>73</v>
      </c>
    </row>
    <row r="14" spans="1:10" ht="13.15" customHeight="1">
      <c r="A14" s="18" t="s">
        <v>477</v>
      </c>
      <c r="B14" s="19" t="s">
        <v>478</v>
      </c>
      <c r="C14" s="15" t="s">
        <v>479</v>
      </c>
      <c r="D14" s="15" t="s">
        <v>476</v>
      </c>
      <c r="E14" s="20">
        <v>800000</v>
      </c>
      <c r="F14" s="21">
        <v>6655.2</v>
      </c>
      <c r="G14" s="22">
        <v>4.3299999999999998E-2</v>
      </c>
      <c r="H14" s="23"/>
      <c r="I14" s="23"/>
      <c r="J14" s="24">
        <v>69</v>
      </c>
    </row>
    <row r="15" spans="1:10" ht="13.15" customHeight="1">
      <c r="A15" s="18" t="s">
        <v>473</v>
      </c>
      <c r="B15" s="19" t="s">
        <v>474</v>
      </c>
      <c r="C15" s="15" t="s">
        <v>475</v>
      </c>
      <c r="D15" s="15" t="s">
        <v>476</v>
      </c>
      <c r="E15" s="20">
        <v>403552</v>
      </c>
      <c r="F15" s="21">
        <v>6470.9562999999998</v>
      </c>
      <c r="G15" s="22">
        <v>4.2099999999999999E-2</v>
      </c>
      <c r="H15" s="23"/>
      <c r="I15" s="23"/>
      <c r="J15" s="24">
        <v>72</v>
      </c>
    </row>
    <row r="16" spans="1:10" ht="13.15" customHeight="1">
      <c r="A16" s="18" t="s">
        <v>1921</v>
      </c>
      <c r="B16" s="19" t="s">
        <v>1922</v>
      </c>
      <c r="C16" s="15" t="s">
        <v>1923</v>
      </c>
      <c r="D16" s="15" t="s">
        <v>695</v>
      </c>
      <c r="E16" s="20">
        <v>1437205</v>
      </c>
      <c r="F16" s="21">
        <v>6466.7039000000004</v>
      </c>
      <c r="G16" s="22">
        <v>4.2099999999999999E-2</v>
      </c>
      <c r="H16" s="23"/>
      <c r="I16" s="23"/>
      <c r="J16" s="24">
        <v>56</v>
      </c>
    </row>
    <row r="17" spans="1:10" ht="13.15" customHeight="1">
      <c r="A17" s="18" t="s">
        <v>513</v>
      </c>
      <c r="B17" s="19" t="s">
        <v>514</v>
      </c>
      <c r="C17" s="15" t="s">
        <v>515</v>
      </c>
      <c r="D17" s="15" t="s">
        <v>516</v>
      </c>
      <c r="E17" s="20">
        <v>250000</v>
      </c>
      <c r="F17" s="21">
        <v>3834.375</v>
      </c>
      <c r="G17" s="22">
        <v>2.4899999999999999E-2</v>
      </c>
      <c r="H17" s="23"/>
      <c r="I17" s="23"/>
      <c r="J17" s="24">
        <v>76</v>
      </c>
    </row>
    <row r="18" spans="1:10" ht="13.15" customHeight="1">
      <c r="A18" s="18" t="s">
        <v>1924</v>
      </c>
      <c r="B18" s="19" t="s">
        <v>1925</v>
      </c>
      <c r="C18" s="15" t="s">
        <v>1926</v>
      </c>
      <c r="D18" s="15" t="s">
        <v>516</v>
      </c>
      <c r="E18" s="20">
        <v>41443</v>
      </c>
      <c r="F18" s="21">
        <v>2748.7899000000002</v>
      </c>
      <c r="G18" s="22">
        <v>1.7899999999999999E-2</v>
      </c>
      <c r="H18" s="23"/>
      <c r="I18" s="23"/>
      <c r="J18" s="24">
        <v>61</v>
      </c>
    </row>
    <row r="19" spans="1:10" ht="13.15" customHeight="1">
      <c r="A19" s="18" t="s">
        <v>636</v>
      </c>
      <c r="B19" s="19" t="s">
        <v>637</v>
      </c>
      <c r="C19" s="15" t="s">
        <v>638</v>
      </c>
      <c r="D19" s="15" t="s">
        <v>639</v>
      </c>
      <c r="E19" s="20">
        <v>226983</v>
      </c>
      <c r="F19" s="21">
        <v>2356.3105</v>
      </c>
      <c r="G19" s="22">
        <v>1.5299999999999999E-2</v>
      </c>
      <c r="H19" s="23"/>
      <c r="I19" s="23"/>
      <c r="J19" s="24">
        <v>43</v>
      </c>
    </row>
    <row r="20" spans="1:10" ht="13.15" customHeight="1">
      <c r="A20" s="18" t="s">
        <v>577</v>
      </c>
      <c r="B20" s="19" t="s">
        <v>578</v>
      </c>
      <c r="C20" s="15" t="s">
        <v>579</v>
      </c>
      <c r="D20" s="15" t="s">
        <v>516</v>
      </c>
      <c r="E20" s="20">
        <v>47419</v>
      </c>
      <c r="F20" s="21">
        <v>2076.4306000000001</v>
      </c>
      <c r="G20" s="22">
        <v>1.35E-2</v>
      </c>
      <c r="H20" s="23"/>
      <c r="I20" s="23"/>
      <c r="J20" s="24">
        <v>59</v>
      </c>
    </row>
    <row r="21" spans="1:10" ht="13.15" customHeight="1">
      <c r="A21" s="18" t="s">
        <v>1927</v>
      </c>
      <c r="B21" s="19" t="s">
        <v>1928</v>
      </c>
      <c r="C21" s="15" t="s">
        <v>1929</v>
      </c>
      <c r="D21" s="15" t="s">
        <v>618</v>
      </c>
      <c r="E21" s="20">
        <v>181953</v>
      </c>
      <c r="F21" s="21">
        <v>1747.6586</v>
      </c>
      <c r="G21" s="22">
        <v>1.14E-2</v>
      </c>
      <c r="H21" s="23"/>
      <c r="I21" s="23"/>
      <c r="J21" s="24">
        <v>50</v>
      </c>
    </row>
    <row r="22" spans="1:10" ht="13.15" customHeight="1">
      <c r="A22" s="18" t="s">
        <v>699</v>
      </c>
      <c r="B22" s="19" t="s">
        <v>700</v>
      </c>
      <c r="C22" s="15" t="s">
        <v>701</v>
      </c>
      <c r="D22" s="15" t="s">
        <v>622</v>
      </c>
      <c r="E22" s="20">
        <v>236800</v>
      </c>
      <c r="F22" s="21">
        <v>1727.4559999999999</v>
      </c>
      <c r="G22" s="22">
        <v>1.12E-2</v>
      </c>
      <c r="H22" s="23"/>
      <c r="I22" s="23"/>
      <c r="J22" s="24">
        <v>67</v>
      </c>
    </row>
    <row r="23" spans="1:10" ht="13.15" customHeight="1">
      <c r="A23" s="18" t="s">
        <v>608</v>
      </c>
      <c r="B23" s="19" t="s">
        <v>609</v>
      </c>
      <c r="C23" s="15" t="s">
        <v>610</v>
      </c>
      <c r="D23" s="15" t="s">
        <v>597</v>
      </c>
      <c r="E23" s="20">
        <v>343638</v>
      </c>
      <c r="F23" s="21">
        <v>1546.3710000000001</v>
      </c>
      <c r="G23" s="22">
        <v>1.01E-2</v>
      </c>
      <c r="H23" s="23"/>
      <c r="I23" s="23"/>
      <c r="J23" s="24">
        <v>55</v>
      </c>
    </row>
    <row r="24" spans="1:10" ht="13.15" customHeight="1">
      <c r="A24" s="18" t="s">
        <v>1930</v>
      </c>
      <c r="B24" s="19" t="s">
        <v>1931</v>
      </c>
      <c r="C24" s="15" t="s">
        <v>1932</v>
      </c>
      <c r="D24" s="15" t="s">
        <v>573</v>
      </c>
      <c r="E24" s="20">
        <v>186381</v>
      </c>
      <c r="F24" s="21">
        <v>1429.4491</v>
      </c>
      <c r="G24" s="22">
        <v>9.2999999999999992E-3</v>
      </c>
      <c r="H24" s="23"/>
      <c r="I24" s="23"/>
      <c r="J24" s="24">
        <v>48</v>
      </c>
    </row>
    <row r="25" spans="1:10" ht="13.15" customHeight="1">
      <c r="A25" s="18" t="s">
        <v>1933</v>
      </c>
      <c r="B25" s="19" t="s">
        <v>1934</v>
      </c>
      <c r="C25" s="15" t="s">
        <v>1935</v>
      </c>
      <c r="D25" s="15" t="s">
        <v>639</v>
      </c>
      <c r="E25" s="20">
        <v>115481</v>
      </c>
      <c r="F25" s="21">
        <v>1376.0716</v>
      </c>
      <c r="G25" s="22">
        <v>8.9999999999999993E-3</v>
      </c>
      <c r="H25" s="23"/>
      <c r="I25" s="23"/>
      <c r="J25" s="24">
        <v>43</v>
      </c>
    </row>
    <row r="26" spans="1:10" ht="13.15" customHeight="1">
      <c r="A26" s="18" t="s">
        <v>602</v>
      </c>
      <c r="B26" s="19" t="s">
        <v>603</v>
      </c>
      <c r="C26" s="15" t="s">
        <v>604</v>
      </c>
      <c r="D26" s="15" t="s">
        <v>476</v>
      </c>
      <c r="E26" s="20">
        <v>469098</v>
      </c>
      <c r="F26" s="21">
        <v>743.98940000000005</v>
      </c>
      <c r="G26" s="22">
        <v>4.7999999999999996E-3</v>
      </c>
      <c r="H26" s="23"/>
      <c r="I26" s="23"/>
      <c r="J26" s="24">
        <v>67</v>
      </c>
    </row>
    <row r="27" spans="1:10" ht="13.15" customHeight="1">
      <c r="A27" s="18" t="s">
        <v>770</v>
      </c>
      <c r="B27" s="19" t="s">
        <v>771</v>
      </c>
      <c r="C27" s="15" t="s">
        <v>772</v>
      </c>
      <c r="D27" s="15" t="s">
        <v>560</v>
      </c>
      <c r="E27" s="20">
        <v>6270</v>
      </c>
      <c r="F27" s="21">
        <v>86.284599999999998</v>
      </c>
      <c r="G27" s="22">
        <v>5.9999999999999995E-4</v>
      </c>
      <c r="H27" s="23"/>
      <c r="I27" s="23"/>
      <c r="J27" s="24">
        <v>38</v>
      </c>
    </row>
    <row r="28" spans="1:10" ht="13.15" customHeight="1">
      <c r="A28" s="5"/>
      <c r="B28" s="14" t="s">
        <v>179</v>
      </c>
      <c r="C28" s="15"/>
      <c r="D28" s="15"/>
      <c r="E28" s="15"/>
      <c r="F28" s="25">
        <v>110130.2846</v>
      </c>
      <c r="G28" s="26">
        <v>0.71640000000000004</v>
      </c>
      <c r="H28" s="27"/>
      <c r="I28" s="27"/>
      <c r="J28" s="28"/>
    </row>
    <row r="29" spans="1:10" ht="13.15" customHeight="1">
      <c r="A29" s="5"/>
      <c r="B29" s="29" t="s">
        <v>510</v>
      </c>
      <c r="C29" s="2"/>
      <c r="D29" s="2"/>
      <c r="E29" s="2"/>
      <c r="F29" s="27" t="s">
        <v>465</v>
      </c>
      <c r="G29" s="27" t="s">
        <v>465</v>
      </c>
      <c r="H29" s="27"/>
      <c r="I29" s="27"/>
      <c r="J29" s="28"/>
    </row>
    <row r="30" spans="1:10" ht="13.15" customHeight="1">
      <c r="A30" s="5"/>
      <c r="B30" s="29" t="s">
        <v>179</v>
      </c>
      <c r="C30" s="2"/>
      <c r="D30" s="2"/>
      <c r="E30" s="2"/>
      <c r="F30" s="27" t="s">
        <v>465</v>
      </c>
      <c r="G30" s="27" t="s">
        <v>465</v>
      </c>
      <c r="H30" s="27"/>
      <c r="I30" s="27"/>
      <c r="J30" s="28"/>
    </row>
    <row r="31" spans="1:10" ht="13.15" customHeight="1">
      <c r="A31" s="5"/>
      <c r="B31" s="29" t="s">
        <v>180</v>
      </c>
      <c r="C31" s="30"/>
      <c r="D31" s="2"/>
      <c r="E31" s="30"/>
      <c r="F31" s="25">
        <v>110130.2846</v>
      </c>
      <c r="G31" s="26">
        <v>0.71640000000000004</v>
      </c>
      <c r="H31" s="27"/>
      <c r="I31" s="27"/>
      <c r="J31" s="28"/>
    </row>
    <row r="32" spans="1:10" ht="13.15" customHeight="1">
      <c r="A32" s="5"/>
      <c r="B32" s="14" t="s">
        <v>1936</v>
      </c>
      <c r="C32" s="15"/>
      <c r="D32" s="15"/>
      <c r="E32" s="15"/>
      <c r="F32" s="15"/>
      <c r="G32" s="15"/>
      <c r="H32" s="16"/>
      <c r="I32" s="16"/>
      <c r="J32" s="17"/>
    </row>
    <row r="33" spans="1:10" ht="13.15" customHeight="1">
      <c r="A33" s="5"/>
      <c r="B33" s="14" t="s">
        <v>472</v>
      </c>
      <c r="C33" s="15"/>
      <c r="D33" s="15"/>
      <c r="E33" s="15"/>
      <c r="F33" s="5"/>
      <c r="G33" s="16"/>
      <c r="H33" s="16"/>
      <c r="I33" s="16"/>
      <c r="J33" s="17"/>
    </row>
    <row r="34" spans="1:10" ht="13.15" customHeight="1">
      <c r="A34" s="18" t="s">
        <v>1937</v>
      </c>
      <c r="B34" s="19" t="s">
        <v>1938</v>
      </c>
      <c r="C34" s="15" t="s">
        <v>1939</v>
      </c>
      <c r="D34" s="15" t="s">
        <v>1940</v>
      </c>
      <c r="E34" s="20">
        <v>11980</v>
      </c>
      <c r="F34" s="21">
        <v>2376.6882000000001</v>
      </c>
      <c r="G34" s="22">
        <v>1.55E-2</v>
      </c>
      <c r="H34" s="23"/>
      <c r="I34" s="23"/>
      <c r="J34" s="24"/>
    </row>
    <row r="35" spans="1:10" ht="13.15" customHeight="1">
      <c r="A35" s="18" t="s">
        <v>1941</v>
      </c>
      <c r="B35" s="19" t="s">
        <v>1942</v>
      </c>
      <c r="C35" s="15" t="s">
        <v>1943</v>
      </c>
      <c r="D35" s="15" t="s">
        <v>1944</v>
      </c>
      <c r="E35" s="20">
        <v>201000</v>
      </c>
      <c r="F35" s="21">
        <v>1859.5925</v>
      </c>
      <c r="G35" s="22">
        <v>1.21E-2</v>
      </c>
      <c r="H35" s="23"/>
      <c r="I35" s="23"/>
      <c r="J35" s="24"/>
    </row>
    <row r="36" spans="1:10" ht="13.15" customHeight="1">
      <c r="A36" s="18" t="s">
        <v>1945</v>
      </c>
      <c r="B36" s="19" t="s">
        <v>1946</v>
      </c>
      <c r="C36" s="15" t="s">
        <v>1947</v>
      </c>
      <c r="D36" s="15" t="s">
        <v>1948</v>
      </c>
      <c r="E36" s="20">
        <v>65249</v>
      </c>
      <c r="F36" s="21">
        <v>1698.1392000000001</v>
      </c>
      <c r="G36" s="22">
        <v>1.0999999999999999E-2</v>
      </c>
      <c r="H36" s="23"/>
      <c r="I36" s="23"/>
      <c r="J36" s="24"/>
    </row>
    <row r="37" spans="1:10" ht="13.15" customHeight="1">
      <c r="A37" s="18" t="s">
        <v>1949</v>
      </c>
      <c r="B37" s="19" t="s">
        <v>1950</v>
      </c>
      <c r="C37" s="15" t="s">
        <v>1951</v>
      </c>
      <c r="D37" s="15" t="s">
        <v>1952</v>
      </c>
      <c r="E37" s="20">
        <v>29268</v>
      </c>
      <c r="F37" s="21">
        <v>1619.6061999999999</v>
      </c>
      <c r="G37" s="22">
        <v>1.0500000000000001E-2</v>
      </c>
      <c r="H37" s="23"/>
      <c r="I37" s="23"/>
      <c r="J37" s="24"/>
    </row>
    <row r="38" spans="1:10" ht="13.15" customHeight="1">
      <c r="A38" s="18" t="s">
        <v>1953</v>
      </c>
      <c r="B38" s="19" t="s">
        <v>1954</v>
      </c>
      <c r="C38" s="15" t="s">
        <v>1955</v>
      </c>
      <c r="D38" s="15" t="s">
        <v>1956</v>
      </c>
      <c r="E38" s="20">
        <v>3508</v>
      </c>
      <c r="F38" s="21">
        <v>1618.0415</v>
      </c>
      <c r="G38" s="22">
        <v>1.0500000000000001E-2</v>
      </c>
      <c r="H38" s="23"/>
      <c r="I38" s="23"/>
      <c r="J38" s="24"/>
    </row>
    <row r="39" spans="1:10" ht="13.15" customHeight="1">
      <c r="A39" s="18" t="s">
        <v>1957</v>
      </c>
      <c r="B39" s="19" t="s">
        <v>1958</v>
      </c>
      <c r="C39" s="15" t="s">
        <v>1959</v>
      </c>
      <c r="D39" s="15" t="s">
        <v>1960</v>
      </c>
      <c r="E39" s="20">
        <v>11189</v>
      </c>
      <c r="F39" s="21">
        <v>1583.4024999999999</v>
      </c>
      <c r="G39" s="22">
        <v>1.03E-2</v>
      </c>
      <c r="H39" s="23"/>
      <c r="I39" s="23"/>
      <c r="J39" s="24"/>
    </row>
    <row r="40" spans="1:10" ht="13.15" customHeight="1">
      <c r="A40" s="18" t="s">
        <v>1961</v>
      </c>
      <c r="B40" s="19" t="s">
        <v>1962</v>
      </c>
      <c r="C40" s="15" t="s">
        <v>1963</v>
      </c>
      <c r="D40" s="15" t="s">
        <v>1960</v>
      </c>
      <c r="E40" s="20">
        <v>20545</v>
      </c>
      <c r="F40" s="21">
        <v>1563.9521999999999</v>
      </c>
      <c r="G40" s="22">
        <v>1.0200000000000001E-2</v>
      </c>
      <c r="H40" s="23"/>
      <c r="I40" s="23"/>
      <c r="J40" s="24"/>
    </row>
    <row r="41" spans="1:10" ht="13.15" customHeight="1">
      <c r="A41" s="18" t="s">
        <v>1964</v>
      </c>
      <c r="B41" s="19" t="s">
        <v>1965</v>
      </c>
      <c r="C41" s="15" t="s">
        <v>1966</v>
      </c>
      <c r="D41" s="15" t="s">
        <v>1967</v>
      </c>
      <c r="E41" s="20">
        <v>19660</v>
      </c>
      <c r="F41" s="21">
        <v>1557.8091999999999</v>
      </c>
      <c r="G41" s="22">
        <v>1.01E-2</v>
      </c>
      <c r="H41" s="23"/>
      <c r="I41" s="23"/>
      <c r="J41" s="24"/>
    </row>
    <row r="42" spans="1:10" ht="13.15" customHeight="1">
      <c r="A42" s="18" t="s">
        <v>1968</v>
      </c>
      <c r="B42" s="19" t="s">
        <v>1969</v>
      </c>
      <c r="C42" s="15" t="s">
        <v>1970</v>
      </c>
      <c r="D42" s="15" t="s">
        <v>1971</v>
      </c>
      <c r="E42" s="20">
        <v>752</v>
      </c>
      <c r="F42" s="21">
        <v>1497.9507000000001</v>
      </c>
      <c r="G42" s="22">
        <v>9.7000000000000003E-3</v>
      </c>
      <c r="H42" s="23"/>
      <c r="I42" s="23"/>
      <c r="J42" s="24"/>
    </row>
    <row r="43" spans="1:10" ht="13.15" customHeight="1">
      <c r="A43" s="18" t="s">
        <v>1972</v>
      </c>
      <c r="B43" s="19" t="s">
        <v>1973</v>
      </c>
      <c r="C43" s="15" t="s">
        <v>1974</v>
      </c>
      <c r="D43" s="15" t="s">
        <v>1952</v>
      </c>
      <c r="E43" s="20">
        <v>16219</v>
      </c>
      <c r="F43" s="21">
        <v>1441.8530000000001</v>
      </c>
      <c r="G43" s="22">
        <v>9.4000000000000004E-3</v>
      </c>
      <c r="H43" s="23"/>
      <c r="I43" s="23"/>
      <c r="J43" s="24"/>
    </row>
    <row r="44" spans="1:10" ht="13.15" customHeight="1">
      <c r="A44" s="18" t="s">
        <v>1975</v>
      </c>
      <c r="B44" s="19" t="s">
        <v>1976</v>
      </c>
      <c r="C44" s="15" t="s">
        <v>1977</v>
      </c>
      <c r="D44" s="15" t="s">
        <v>1978</v>
      </c>
      <c r="E44" s="20">
        <v>13322</v>
      </c>
      <c r="F44" s="21">
        <v>1439.6030000000001</v>
      </c>
      <c r="G44" s="22">
        <v>9.4000000000000004E-3</v>
      </c>
      <c r="H44" s="23"/>
      <c r="I44" s="23"/>
      <c r="J44" s="24"/>
    </row>
    <row r="45" spans="1:10" ht="13.15" customHeight="1">
      <c r="A45" s="18" t="s">
        <v>1979</v>
      </c>
      <c r="B45" s="19" t="s">
        <v>1980</v>
      </c>
      <c r="C45" s="15" t="s">
        <v>1981</v>
      </c>
      <c r="D45" s="15" t="s">
        <v>1982</v>
      </c>
      <c r="E45" s="20">
        <v>9893</v>
      </c>
      <c r="F45" s="21">
        <v>1416.3345999999999</v>
      </c>
      <c r="G45" s="22">
        <v>9.1999999999999998E-3</v>
      </c>
      <c r="H45" s="23"/>
      <c r="I45" s="23"/>
      <c r="J45" s="24"/>
    </row>
    <row r="46" spans="1:10" ht="13.15" customHeight="1">
      <c r="A46" s="18" t="s">
        <v>1983</v>
      </c>
      <c r="B46" s="19" t="s">
        <v>1984</v>
      </c>
      <c r="C46" s="15" t="s">
        <v>1985</v>
      </c>
      <c r="D46" s="15" t="s">
        <v>1986</v>
      </c>
      <c r="E46" s="20">
        <v>3449</v>
      </c>
      <c r="F46" s="21">
        <v>1378.7986000000001</v>
      </c>
      <c r="G46" s="22">
        <v>8.9999999999999993E-3</v>
      </c>
      <c r="H46" s="23"/>
      <c r="I46" s="23"/>
      <c r="J46" s="24"/>
    </row>
    <row r="47" spans="1:10" ht="13.15" customHeight="1">
      <c r="A47" s="18" t="s">
        <v>1987</v>
      </c>
      <c r="B47" s="19" t="s">
        <v>1988</v>
      </c>
      <c r="C47" s="15" t="s">
        <v>1989</v>
      </c>
      <c r="D47" s="15" t="s">
        <v>1990</v>
      </c>
      <c r="E47" s="20">
        <v>23736</v>
      </c>
      <c r="F47" s="21">
        <v>1371.3324</v>
      </c>
      <c r="G47" s="22">
        <v>8.8999999999999999E-3</v>
      </c>
      <c r="H47" s="23"/>
      <c r="I47" s="23"/>
      <c r="J47" s="24"/>
    </row>
    <row r="48" spans="1:10" ht="13.15" customHeight="1">
      <c r="A48" s="18" t="s">
        <v>1991</v>
      </c>
      <c r="B48" s="19" t="s">
        <v>1992</v>
      </c>
      <c r="C48" s="15" t="s">
        <v>1993</v>
      </c>
      <c r="D48" s="15" t="s">
        <v>1994</v>
      </c>
      <c r="E48" s="20">
        <v>296717</v>
      </c>
      <c r="F48" s="21">
        <v>1346.056</v>
      </c>
      <c r="G48" s="22">
        <v>8.8000000000000005E-3</v>
      </c>
      <c r="H48" s="23"/>
      <c r="I48" s="23"/>
      <c r="J48" s="24"/>
    </row>
    <row r="49" spans="1:10" ht="13.15" customHeight="1">
      <c r="A49" s="18" t="s">
        <v>1995</v>
      </c>
      <c r="B49" s="19" t="s">
        <v>1996</v>
      </c>
      <c r="C49" s="15" t="s">
        <v>1997</v>
      </c>
      <c r="D49" s="15" t="s">
        <v>1998</v>
      </c>
      <c r="E49" s="20">
        <v>4274</v>
      </c>
      <c r="F49" s="21">
        <v>1296.5121999999999</v>
      </c>
      <c r="G49" s="22">
        <v>8.3999999999999995E-3</v>
      </c>
      <c r="H49" s="23"/>
      <c r="I49" s="23"/>
      <c r="J49" s="24"/>
    </row>
    <row r="50" spans="1:10" ht="13.15" customHeight="1">
      <c r="A50" s="18" t="s">
        <v>1999</v>
      </c>
      <c r="B50" s="19" t="s">
        <v>2000</v>
      </c>
      <c r="C50" s="15" t="s">
        <v>2001</v>
      </c>
      <c r="D50" s="15" t="s">
        <v>2002</v>
      </c>
      <c r="E50" s="20">
        <v>42670</v>
      </c>
      <c r="F50" s="21">
        <v>1291.5990999999999</v>
      </c>
      <c r="G50" s="22">
        <v>8.3999999999999995E-3</v>
      </c>
      <c r="H50" s="23"/>
      <c r="I50" s="23"/>
      <c r="J50" s="24"/>
    </row>
    <row r="51" spans="1:10" ht="13.15" customHeight="1">
      <c r="A51" s="18" t="s">
        <v>2003</v>
      </c>
      <c r="B51" s="19" t="s">
        <v>2004</v>
      </c>
      <c r="C51" s="15" t="s">
        <v>2005</v>
      </c>
      <c r="D51" s="15" t="s">
        <v>1986</v>
      </c>
      <c r="E51" s="20">
        <v>3137</v>
      </c>
      <c r="F51" s="21">
        <v>1245.635</v>
      </c>
      <c r="G51" s="22">
        <v>8.0999999999999996E-3</v>
      </c>
      <c r="H51" s="23"/>
      <c r="I51" s="23"/>
      <c r="J51" s="24"/>
    </row>
    <row r="52" spans="1:10" ht="13.15" customHeight="1">
      <c r="A52" s="18" t="s">
        <v>2006</v>
      </c>
      <c r="B52" s="19" t="s">
        <v>2007</v>
      </c>
      <c r="C52" s="15" t="s">
        <v>2008</v>
      </c>
      <c r="D52" s="15" t="s">
        <v>2009</v>
      </c>
      <c r="E52" s="20">
        <v>3500</v>
      </c>
      <c r="F52" s="21">
        <v>1202.5601999999999</v>
      </c>
      <c r="G52" s="22">
        <v>7.7999999999999996E-3</v>
      </c>
      <c r="H52" s="23"/>
      <c r="I52" s="23"/>
      <c r="J52" s="24"/>
    </row>
    <row r="53" spans="1:10" ht="13.15" customHeight="1">
      <c r="A53" s="18" t="s">
        <v>2010</v>
      </c>
      <c r="B53" s="19" t="s">
        <v>2011</v>
      </c>
      <c r="C53" s="15" t="s">
        <v>2012</v>
      </c>
      <c r="D53" s="15" t="s">
        <v>2013</v>
      </c>
      <c r="E53" s="20">
        <v>94700</v>
      </c>
      <c r="F53" s="21">
        <v>1196.7052000000001</v>
      </c>
      <c r="G53" s="22">
        <v>7.7999999999999996E-3</v>
      </c>
      <c r="H53" s="23"/>
      <c r="I53" s="23"/>
      <c r="J53" s="24"/>
    </row>
    <row r="54" spans="1:10" ht="13.15" customHeight="1">
      <c r="A54" s="18" t="s">
        <v>2014</v>
      </c>
      <c r="B54" s="19" t="s">
        <v>2015</v>
      </c>
      <c r="C54" s="15" t="s">
        <v>2016</v>
      </c>
      <c r="D54" s="15" t="s">
        <v>2017</v>
      </c>
      <c r="E54" s="20">
        <v>49000</v>
      </c>
      <c r="F54" s="21">
        <v>1189.0360000000001</v>
      </c>
      <c r="G54" s="22">
        <v>7.7000000000000002E-3</v>
      </c>
      <c r="H54" s="23"/>
      <c r="I54" s="23"/>
      <c r="J54" s="24"/>
    </row>
    <row r="55" spans="1:10" ht="13.15" customHeight="1">
      <c r="A55" s="18" t="s">
        <v>2018</v>
      </c>
      <c r="B55" s="19" t="s">
        <v>2019</v>
      </c>
      <c r="C55" s="15" t="s">
        <v>2020</v>
      </c>
      <c r="D55" s="15" t="s">
        <v>2021</v>
      </c>
      <c r="E55" s="20">
        <v>2044</v>
      </c>
      <c r="F55" s="21">
        <v>1086.4983</v>
      </c>
      <c r="G55" s="22">
        <v>7.1000000000000004E-3</v>
      </c>
      <c r="H55" s="23"/>
      <c r="I55" s="23"/>
      <c r="J55" s="24"/>
    </row>
    <row r="56" spans="1:10" ht="13.15" customHeight="1">
      <c r="A56" s="18" t="s">
        <v>2022</v>
      </c>
      <c r="B56" s="19" t="s">
        <v>2023</v>
      </c>
      <c r="C56" s="15" t="s">
        <v>2024</v>
      </c>
      <c r="D56" s="15" t="s">
        <v>2025</v>
      </c>
      <c r="E56" s="20">
        <v>202973</v>
      </c>
      <c r="F56" s="21">
        <v>1068.4441999999999</v>
      </c>
      <c r="G56" s="22">
        <v>7.0000000000000001E-3</v>
      </c>
      <c r="H56" s="23"/>
      <c r="I56" s="23"/>
      <c r="J56" s="24"/>
    </row>
    <row r="57" spans="1:10" ht="13.15" customHeight="1">
      <c r="A57" s="18" t="s">
        <v>2026</v>
      </c>
      <c r="B57" s="19" t="s">
        <v>2027</v>
      </c>
      <c r="C57" s="15" t="s">
        <v>2028</v>
      </c>
      <c r="D57" s="15" t="s">
        <v>1998</v>
      </c>
      <c r="E57" s="20">
        <v>5675</v>
      </c>
      <c r="F57" s="21">
        <v>1062.7195999999999</v>
      </c>
      <c r="G57" s="22">
        <v>6.8999999999999999E-3</v>
      </c>
      <c r="H57" s="23"/>
      <c r="I57" s="23"/>
      <c r="J57" s="24"/>
    </row>
    <row r="58" spans="1:10" ht="13.15" customHeight="1">
      <c r="A58" s="18" t="s">
        <v>2029</v>
      </c>
      <c r="B58" s="19" t="s">
        <v>2030</v>
      </c>
      <c r="C58" s="15" t="s">
        <v>2031</v>
      </c>
      <c r="D58" s="15" t="s">
        <v>1978</v>
      </c>
      <c r="E58" s="20">
        <v>32100</v>
      </c>
      <c r="F58" s="21">
        <v>1020.9254</v>
      </c>
      <c r="G58" s="22">
        <v>6.6E-3</v>
      </c>
      <c r="H58" s="23"/>
      <c r="I58" s="23"/>
      <c r="J58" s="24"/>
    </row>
    <row r="59" spans="1:10" ht="13.15" customHeight="1">
      <c r="A59" s="18" t="s">
        <v>2032</v>
      </c>
      <c r="B59" s="19" t="s">
        <v>2033</v>
      </c>
      <c r="C59" s="15" t="s">
        <v>2034</v>
      </c>
      <c r="D59" s="15" t="s">
        <v>2035</v>
      </c>
      <c r="E59" s="20">
        <v>129236</v>
      </c>
      <c r="F59" s="21">
        <v>987.69500000000005</v>
      </c>
      <c r="G59" s="22">
        <v>6.4000000000000003E-3</v>
      </c>
      <c r="H59" s="23"/>
      <c r="I59" s="23"/>
      <c r="J59" s="24"/>
    </row>
    <row r="60" spans="1:10" ht="13.15" customHeight="1">
      <c r="A60" s="18" t="s">
        <v>2036</v>
      </c>
      <c r="B60" s="19" t="s">
        <v>2037</v>
      </c>
      <c r="C60" s="15" t="s">
        <v>2038</v>
      </c>
      <c r="D60" s="15" t="s">
        <v>2039</v>
      </c>
      <c r="E60" s="20">
        <v>9713</v>
      </c>
      <c r="F60" s="21">
        <v>950.49059999999997</v>
      </c>
      <c r="G60" s="22">
        <v>6.1999999999999998E-3</v>
      </c>
      <c r="H60" s="23"/>
      <c r="I60" s="23"/>
      <c r="J60" s="24"/>
    </row>
    <row r="61" spans="1:10" ht="13.15" customHeight="1">
      <c r="A61" s="18" t="s">
        <v>2040</v>
      </c>
      <c r="B61" s="19" t="s">
        <v>2041</v>
      </c>
      <c r="C61" s="15" t="s">
        <v>2042</v>
      </c>
      <c r="D61" s="15" t="s">
        <v>2043</v>
      </c>
      <c r="E61" s="20">
        <v>2896</v>
      </c>
      <c r="F61" s="21">
        <v>860.27070000000003</v>
      </c>
      <c r="G61" s="22">
        <v>5.5999999999999999E-3</v>
      </c>
      <c r="H61" s="23"/>
      <c r="I61" s="23"/>
      <c r="J61" s="24"/>
    </row>
    <row r="62" spans="1:10" ht="13.15" customHeight="1">
      <c r="A62" s="18" t="s">
        <v>2044</v>
      </c>
      <c r="B62" s="19" t="s">
        <v>2045</v>
      </c>
      <c r="C62" s="15" t="s">
        <v>2046</v>
      </c>
      <c r="D62" s="15" t="s">
        <v>2047</v>
      </c>
      <c r="E62" s="20">
        <v>9936</v>
      </c>
      <c r="F62" s="21">
        <v>856.74310000000003</v>
      </c>
      <c r="G62" s="22">
        <v>5.5999999999999999E-3</v>
      </c>
      <c r="H62" s="23"/>
      <c r="I62" s="23"/>
      <c r="J62" s="24"/>
    </row>
    <row r="63" spans="1:10" ht="13.15" customHeight="1">
      <c r="A63" s="18" t="s">
        <v>2048</v>
      </c>
      <c r="B63" s="19" t="s">
        <v>2049</v>
      </c>
      <c r="C63" s="15" t="s">
        <v>2050</v>
      </c>
      <c r="D63" s="15" t="s">
        <v>2051</v>
      </c>
      <c r="E63" s="20">
        <v>48893</v>
      </c>
      <c r="F63" s="21">
        <v>686.19050000000004</v>
      </c>
      <c r="G63" s="22">
        <v>4.4999999999999997E-3</v>
      </c>
      <c r="H63" s="23"/>
      <c r="I63" s="23"/>
      <c r="J63" s="24"/>
    </row>
    <row r="64" spans="1:10" ht="13.15" customHeight="1">
      <c r="A64" s="18" t="s">
        <v>2052</v>
      </c>
      <c r="B64" s="19" t="s">
        <v>2053</v>
      </c>
      <c r="C64" s="15" t="s">
        <v>2054</v>
      </c>
      <c r="D64" s="15" t="s">
        <v>2055</v>
      </c>
      <c r="E64" s="20">
        <v>22995</v>
      </c>
      <c r="F64" s="21">
        <v>627.37030000000004</v>
      </c>
      <c r="G64" s="22">
        <v>4.1000000000000003E-3</v>
      </c>
      <c r="H64" s="23"/>
      <c r="I64" s="23"/>
      <c r="J64" s="24"/>
    </row>
    <row r="65" spans="1:10" ht="13.15" customHeight="1">
      <c r="A65" s="18" t="s">
        <v>2056</v>
      </c>
      <c r="B65" s="19" t="s">
        <v>2057</v>
      </c>
      <c r="C65" s="15" t="s">
        <v>2058</v>
      </c>
      <c r="D65" s="15" t="s">
        <v>1952</v>
      </c>
      <c r="E65" s="20">
        <v>52901</v>
      </c>
      <c r="F65" s="21">
        <v>617.47559999999999</v>
      </c>
      <c r="G65" s="22">
        <v>4.0000000000000001E-3</v>
      </c>
      <c r="H65" s="23"/>
      <c r="I65" s="23"/>
      <c r="J65" s="24"/>
    </row>
    <row r="66" spans="1:10" ht="13.15" customHeight="1">
      <c r="A66" s="18" t="s">
        <v>2059</v>
      </c>
      <c r="B66" s="19" t="s">
        <v>2060</v>
      </c>
      <c r="C66" s="15" t="s">
        <v>2061</v>
      </c>
      <c r="D66" s="15" t="s">
        <v>2043</v>
      </c>
      <c r="E66" s="20">
        <v>4400</v>
      </c>
      <c r="F66" s="21">
        <v>592.52380000000005</v>
      </c>
      <c r="G66" s="22">
        <v>3.8999999999999998E-3</v>
      </c>
      <c r="H66" s="23"/>
      <c r="I66" s="23"/>
      <c r="J66" s="24"/>
    </row>
    <row r="67" spans="1:10" ht="13.15" customHeight="1">
      <c r="A67" s="18" t="s">
        <v>2062</v>
      </c>
      <c r="B67" s="19" t="s">
        <v>2063</v>
      </c>
      <c r="C67" s="15" t="s">
        <v>2064</v>
      </c>
      <c r="D67" s="15" t="s">
        <v>2065</v>
      </c>
      <c r="E67" s="20">
        <v>184837</v>
      </c>
      <c r="F67" s="21">
        <v>520.51419999999996</v>
      </c>
      <c r="G67" s="22">
        <v>3.3999999999999998E-3</v>
      </c>
      <c r="H67" s="23"/>
      <c r="I67" s="23"/>
      <c r="J67" s="24"/>
    </row>
    <row r="68" spans="1:10" ht="13.15" customHeight="1">
      <c r="A68" s="18" t="s">
        <v>2066</v>
      </c>
      <c r="B68" s="19" t="s">
        <v>2067</v>
      </c>
      <c r="C68" s="15" t="s">
        <v>2068</v>
      </c>
      <c r="D68" s="15" t="s">
        <v>2069</v>
      </c>
      <c r="E68" s="20">
        <v>4444</v>
      </c>
      <c r="F68" s="21">
        <v>518.11699999999996</v>
      </c>
      <c r="G68" s="22">
        <v>3.3999999999999998E-3</v>
      </c>
      <c r="H68" s="23"/>
      <c r="I68" s="23"/>
      <c r="J68" s="24"/>
    </row>
    <row r="69" spans="1:10" ht="13.15" customHeight="1">
      <c r="A69" s="18" t="s">
        <v>2070</v>
      </c>
      <c r="B69" s="19" t="s">
        <v>2071</v>
      </c>
      <c r="C69" s="15" t="s">
        <v>2072</v>
      </c>
      <c r="D69" s="15" t="s">
        <v>2073</v>
      </c>
      <c r="E69" s="20">
        <v>16257</v>
      </c>
      <c r="F69" s="21">
        <v>376.05779999999999</v>
      </c>
      <c r="G69" s="22">
        <v>2.3999999999999998E-3</v>
      </c>
      <c r="H69" s="23"/>
      <c r="I69" s="23"/>
      <c r="J69" s="24"/>
    </row>
    <row r="70" spans="1:10" ht="13.15" customHeight="1">
      <c r="A70" s="5"/>
      <c r="B70" s="14" t="s">
        <v>179</v>
      </c>
      <c r="C70" s="15"/>
      <c r="D70" s="15"/>
      <c r="E70" s="15"/>
      <c r="F70" s="25">
        <v>43023.243799999997</v>
      </c>
      <c r="G70" s="26">
        <v>0.27989999999999998</v>
      </c>
      <c r="H70" s="27"/>
      <c r="I70" s="27"/>
      <c r="J70" s="28"/>
    </row>
    <row r="71" spans="1:10" ht="13.15" customHeight="1">
      <c r="A71" s="5"/>
      <c r="B71" s="29" t="s">
        <v>510</v>
      </c>
      <c r="C71" s="2"/>
      <c r="D71" s="2"/>
      <c r="E71" s="2"/>
      <c r="F71" s="27" t="s">
        <v>465</v>
      </c>
      <c r="G71" s="27" t="s">
        <v>465</v>
      </c>
      <c r="H71" s="27"/>
      <c r="I71" s="27"/>
      <c r="J71" s="28"/>
    </row>
    <row r="72" spans="1:10" ht="13.15" customHeight="1">
      <c r="A72" s="5"/>
      <c r="B72" s="29" t="s">
        <v>179</v>
      </c>
      <c r="C72" s="2"/>
      <c r="D72" s="2"/>
      <c r="E72" s="2"/>
      <c r="F72" s="27" t="s">
        <v>465</v>
      </c>
      <c r="G72" s="27" t="s">
        <v>465</v>
      </c>
      <c r="H72" s="27"/>
      <c r="I72" s="27"/>
      <c r="J72" s="28"/>
    </row>
    <row r="73" spans="1:10" ht="13.15" customHeight="1">
      <c r="A73" s="5"/>
      <c r="B73" s="29" t="s">
        <v>180</v>
      </c>
      <c r="C73" s="30"/>
      <c r="D73" s="2"/>
      <c r="E73" s="30"/>
      <c r="F73" s="25">
        <v>43023.243799999997</v>
      </c>
      <c r="G73" s="26">
        <v>0.27989999999999998</v>
      </c>
      <c r="H73" s="27"/>
      <c r="I73" s="27"/>
      <c r="J73" s="28"/>
    </row>
    <row r="74" spans="1:10" ht="13.15" customHeight="1">
      <c r="A74" s="5"/>
      <c r="B74" s="14" t="s">
        <v>181</v>
      </c>
      <c r="C74" s="15"/>
      <c r="D74" s="15"/>
      <c r="E74" s="15"/>
      <c r="F74" s="15"/>
      <c r="G74" s="15"/>
      <c r="H74" s="16"/>
      <c r="I74" s="16"/>
      <c r="J74" s="17"/>
    </row>
    <row r="75" spans="1:10" ht="13.15" customHeight="1">
      <c r="A75" s="18" t="s">
        <v>182</v>
      </c>
      <c r="B75" s="19" t="s">
        <v>183</v>
      </c>
      <c r="C75" s="15"/>
      <c r="D75" s="15"/>
      <c r="E75" s="20"/>
      <c r="F75" s="21">
        <v>501.68</v>
      </c>
      <c r="G75" s="22">
        <v>3.3E-3</v>
      </c>
      <c r="H75" s="31">
        <v>6.4414352653429624E-2</v>
      </c>
      <c r="I75" s="31"/>
      <c r="J75" s="24"/>
    </row>
    <row r="76" spans="1:10" ht="13.15" customHeight="1">
      <c r="A76" s="5"/>
      <c r="B76" s="14" t="s">
        <v>179</v>
      </c>
      <c r="C76" s="15"/>
      <c r="D76" s="15"/>
      <c r="E76" s="15"/>
      <c r="F76" s="25">
        <v>501.68</v>
      </c>
      <c r="G76" s="26">
        <v>3.3E-3</v>
      </c>
      <c r="H76" s="27"/>
      <c r="I76" s="27"/>
      <c r="J76" s="28"/>
    </row>
    <row r="77" spans="1:10" ht="13.15" customHeight="1">
      <c r="A77" s="5"/>
      <c r="B77" s="29" t="s">
        <v>180</v>
      </c>
      <c r="C77" s="30"/>
      <c r="D77" s="2"/>
      <c r="E77" s="30"/>
      <c r="F77" s="25">
        <v>501.68</v>
      </c>
      <c r="G77" s="26">
        <v>3.3E-3</v>
      </c>
      <c r="H77" s="27"/>
      <c r="I77" s="27"/>
      <c r="J77" s="28"/>
    </row>
    <row r="78" spans="1:10" ht="13.15" customHeight="1">
      <c r="A78" s="5"/>
      <c r="B78" s="29" t="s">
        <v>184</v>
      </c>
      <c r="C78" s="15"/>
      <c r="D78" s="2"/>
      <c r="E78" s="15"/>
      <c r="F78" s="32">
        <v>62.861600000000003</v>
      </c>
      <c r="G78" s="26">
        <v>4.0000000000000002E-4</v>
      </c>
      <c r="H78" s="27"/>
      <c r="I78" s="27"/>
      <c r="J78" s="28"/>
    </row>
    <row r="79" spans="1:10" ht="13.15" customHeight="1" thickBot="1">
      <c r="A79" s="5"/>
      <c r="B79" s="33" t="s">
        <v>185</v>
      </c>
      <c r="C79" s="34"/>
      <c r="D79" s="34"/>
      <c r="E79" s="34"/>
      <c r="F79" s="35">
        <v>153718.07</v>
      </c>
      <c r="G79" s="36">
        <v>1</v>
      </c>
      <c r="H79" s="37"/>
      <c r="I79" s="37"/>
      <c r="J79" s="38"/>
    </row>
    <row r="80" spans="1:10" ht="13.15" customHeight="1">
      <c r="A80" s="5"/>
      <c r="B80" s="7"/>
      <c r="C80" s="5"/>
      <c r="D80" s="5"/>
      <c r="E80" s="5"/>
      <c r="F80" s="5"/>
      <c r="G80" s="5"/>
      <c r="H80" s="5"/>
      <c r="I80" s="5"/>
      <c r="J80" s="51"/>
    </row>
    <row r="81" spans="1:10" ht="13.15" customHeight="1">
      <c r="A81" s="5"/>
      <c r="B81" s="4" t="s">
        <v>186</v>
      </c>
      <c r="C81" s="5"/>
      <c r="D81" s="5"/>
      <c r="E81" s="5"/>
      <c r="F81" s="5"/>
      <c r="G81" s="5"/>
      <c r="H81" s="5"/>
      <c r="I81" s="5"/>
      <c r="J81" s="51"/>
    </row>
    <row r="82" spans="1:10" ht="13.15" customHeight="1">
      <c r="A82" s="5"/>
      <c r="B82" s="4" t="s">
        <v>187</v>
      </c>
      <c r="C82" s="5"/>
      <c r="D82" s="5"/>
      <c r="E82" s="5"/>
      <c r="F82" s="5"/>
      <c r="G82" s="5"/>
      <c r="H82" s="5"/>
      <c r="I82" s="5"/>
      <c r="J82" s="51"/>
    </row>
    <row r="83" spans="1:10" ht="25.9" customHeight="1">
      <c r="A83" s="5"/>
      <c r="B83" s="57" t="s">
        <v>188</v>
      </c>
      <c r="C83" s="57"/>
      <c r="D83" s="57"/>
      <c r="E83" s="57"/>
      <c r="F83" s="57"/>
      <c r="G83" s="57"/>
      <c r="H83" s="57"/>
      <c r="I83" s="57"/>
      <c r="J83" s="51"/>
    </row>
    <row r="84" spans="1:10">
      <c r="A84" s="51"/>
      <c r="B84" s="52" t="s">
        <v>3987</v>
      </c>
      <c r="C84" s="53"/>
      <c r="D84" s="54"/>
      <c r="E84" s="54"/>
      <c r="F84" s="54"/>
      <c r="G84" s="54"/>
      <c r="H84" s="54"/>
      <c r="I84" s="55"/>
      <c r="J84" s="51"/>
    </row>
    <row r="85" spans="1:10">
      <c r="A85" s="51"/>
      <c r="B85" s="52" t="s">
        <v>3988</v>
      </c>
      <c r="C85" s="53"/>
      <c r="D85" s="54"/>
      <c r="E85" s="54"/>
      <c r="F85" s="54"/>
      <c r="G85" s="54"/>
      <c r="H85" s="54"/>
      <c r="I85" s="55"/>
      <c r="J85" s="51"/>
    </row>
    <row r="86" spans="1:10">
      <c r="A86" s="51"/>
      <c r="B86" s="60" t="s">
        <v>3986</v>
      </c>
      <c r="C86" s="61"/>
      <c r="D86" s="61"/>
      <c r="E86" s="61"/>
      <c r="F86" s="61"/>
      <c r="G86" s="61"/>
      <c r="H86" s="61"/>
      <c r="I86" s="55"/>
      <c r="J86" s="51"/>
    </row>
    <row r="87" spans="1:10" ht="13.15" customHeight="1">
      <c r="A87" s="5"/>
      <c r="B87" s="57"/>
      <c r="C87" s="57"/>
      <c r="D87" s="57"/>
      <c r="E87" s="57"/>
      <c r="F87" s="57"/>
      <c r="G87" s="57"/>
      <c r="H87" s="57"/>
      <c r="I87" s="57"/>
      <c r="J87" s="51"/>
    </row>
    <row r="88" spans="1:10" ht="13.15" customHeight="1">
      <c r="A88" s="5"/>
      <c r="B88" s="57"/>
      <c r="C88" s="57"/>
      <c r="D88" s="57"/>
      <c r="E88" s="57"/>
      <c r="F88" s="57"/>
      <c r="G88" s="57"/>
      <c r="H88" s="57"/>
      <c r="I88" s="57"/>
      <c r="J88" s="51"/>
    </row>
    <row r="89" spans="1:10" ht="13.15" customHeight="1">
      <c r="A89" s="5"/>
      <c r="B89" s="5"/>
      <c r="C89" s="58" t="s">
        <v>2074</v>
      </c>
      <c r="D89" s="58"/>
      <c r="E89" s="58"/>
      <c r="F89" s="58"/>
      <c r="G89" s="5"/>
      <c r="H89" s="5"/>
      <c r="I89" s="5"/>
      <c r="J89" s="51"/>
    </row>
    <row r="90" spans="1:10" ht="13.15" customHeight="1">
      <c r="A90" s="5"/>
      <c r="B90" s="39" t="s">
        <v>190</v>
      </c>
      <c r="C90" s="58" t="s">
        <v>191</v>
      </c>
      <c r="D90" s="58"/>
      <c r="E90" s="58"/>
      <c r="F90" s="58"/>
      <c r="G90" s="5"/>
      <c r="H90" s="5"/>
      <c r="I90" s="5"/>
      <c r="J90" s="51"/>
    </row>
    <row r="91" spans="1:10" ht="121.15" customHeight="1">
      <c r="A91" s="5"/>
      <c r="B91" s="40"/>
      <c r="C91" s="56"/>
      <c r="D91" s="56"/>
      <c r="E91" s="5"/>
      <c r="F91" s="5"/>
      <c r="G91" s="5"/>
      <c r="H91" s="5"/>
      <c r="I91" s="5"/>
      <c r="J91" s="51"/>
    </row>
    <row r="92" spans="1:10">
      <c r="J92" s="51"/>
    </row>
    <row r="93" spans="1:10">
      <c r="J93" s="51"/>
    </row>
    <row r="94" spans="1:10">
      <c r="J94" s="51"/>
    </row>
  </sheetData>
  <mergeCells count="7">
    <mergeCell ref="C91:D91"/>
    <mergeCell ref="B86:H86"/>
    <mergeCell ref="B83:I83"/>
    <mergeCell ref="B87:I87"/>
    <mergeCell ref="B88:I88"/>
    <mergeCell ref="C89:F89"/>
    <mergeCell ref="C90:F90"/>
  </mergeCells>
  <hyperlinks>
    <hyperlink ref="A1" location="AxisESGEquityFund" display="AXISESG"/>
    <hyperlink ref="B1" location="AxisESGEquityFund" display="Axis ESG Equity Fund"/>
  </hyperlinks>
  <pageMargins left="0" right="0" top="0" bottom="0" header="0" footer="0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41</v>
      </c>
      <c r="B1" s="4" t="s">
        <v>42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2075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18" t="s">
        <v>2076</v>
      </c>
      <c r="B6" s="19" t="s">
        <v>2077</v>
      </c>
      <c r="C6" s="15"/>
      <c r="D6" s="15"/>
      <c r="E6" s="20">
        <v>4435.1941999999999</v>
      </c>
      <c r="F6" s="21">
        <v>2945.0093000000002</v>
      </c>
      <c r="G6" s="22">
        <v>0.97489999999999999</v>
      </c>
      <c r="H6" s="31"/>
      <c r="I6" s="24"/>
      <c r="J6" s="5"/>
    </row>
    <row r="7" spans="1:10" ht="13.15" customHeight="1">
      <c r="A7" s="5"/>
      <c r="B7" s="14" t="s">
        <v>179</v>
      </c>
      <c r="C7" s="15"/>
      <c r="D7" s="15"/>
      <c r="E7" s="15"/>
      <c r="F7" s="25">
        <v>2945.0093000000002</v>
      </c>
      <c r="G7" s="26">
        <v>0.97489999999999999</v>
      </c>
      <c r="H7" s="27"/>
      <c r="I7" s="28"/>
      <c r="J7" s="5"/>
    </row>
    <row r="8" spans="1:10" ht="13.15" customHeight="1">
      <c r="A8" s="5"/>
      <c r="B8" s="29" t="s">
        <v>180</v>
      </c>
      <c r="C8" s="30"/>
      <c r="D8" s="2"/>
      <c r="E8" s="30"/>
      <c r="F8" s="25">
        <v>2945.0093000000002</v>
      </c>
      <c r="G8" s="26">
        <v>0.97489999999999999</v>
      </c>
      <c r="H8" s="27"/>
      <c r="I8" s="28"/>
      <c r="J8" s="5"/>
    </row>
    <row r="9" spans="1:10" ht="13.15" customHeight="1">
      <c r="A9" s="5"/>
      <c r="B9" s="14" t="s">
        <v>181</v>
      </c>
      <c r="C9" s="15"/>
      <c r="D9" s="15"/>
      <c r="E9" s="15"/>
      <c r="F9" s="15"/>
      <c r="G9" s="15"/>
      <c r="H9" s="16"/>
      <c r="I9" s="17"/>
      <c r="J9" s="5"/>
    </row>
    <row r="10" spans="1:10" ht="13.15" customHeight="1">
      <c r="A10" s="18" t="s">
        <v>182</v>
      </c>
      <c r="B10" s="19" t="s">
        <v>183</v>
      </c>
      <c r="C10" s="15"/>
      <c r="D10" s="15"/>
      <c r="E10" s="42"/>
      <c r="F10" s="21">
        <v>4.12</v>
      </c>
      <c r="G10" s="22">
        <v>1.4E-3</v>
      </c>
      <c r="H10" s="31">
        <v>6.4550855654938011E-2</v>
      </c>
      <c r="I10" s="24"/>
      <c r="J10" s="5"/>
    </row>
    <row r="11" spans="1:10" ht="13.15" customHeight="1">
      <c r="A11" s="5"/>
      <c r="B11" s="14" t="s">
        <v>179</v>
      </c>
      <c r="C11" s="15"/>
      <c r="D11" s="15"/>
      <c r="E11" s="15"/>
      <c r="F11" s="25">
        <v>4.12</v>
      </c>
      <c r="G11" s="26">
        <v>1.4E-3</v>
      </c>
      <c r="H11" s="27"/>
      <c r="I11" s="28"/>
      <c r="J11" s="5"/>
    </row>
    <row r="12" spans="1:10" ht="13.15" customHeight="1">
      <c r="A12" s="5"/>
      <c r="B12" s="29" t="s">
        <v>180</v>
      </c>
      <c r="C12" s="30"/>
      <c r="D12" s="2"/>
      <c r="E12" s="30"/>
      <c r="F12" s="25">
        <v>4.12</v>
      </c>
      <c r="G12" s="26">
        <v>1.4E-3</v>
      </c>
      <c r="H12" s="27"/>
      <c r="I12" s="28"/>
      <c r="J12" s="5"/>
    </row>
    <row r="13" spans="1:10" ht="13.15" customHeight="1">
      <c r="A13" s="5"/>
      <c r="B13" s="29" t="s">
        <v>184</v>
      </c>
      <c r="C13" s="15"/>
      <c r="D13" s="2"/>
      <c r="E13" s="15"/>
      <c r="F13" s="32">
        <v>71.690700000000007</v>
      </c>
      <c r="G13" s="26">
        <v>2.3699999999999999E-2</v>
      </c>
      <c r="H13" s="27"/>
      <c r="I13" s="28"/>
      <c r="J13" s="5"/>
    </row>
    <row r="14" spans="1:10" ht="13.15" customHeight="1">
      <c r="A14" s="5"/>
      <c r="B14" s="33" t="s">
        <v>185</v>
      </c>
      <c r="C14" s="34"/>
      <c r="D14" s="34"/>
      <c r="E14" s="34"/>
      <c r="F14" s="35">
        <v>3020.82</v>
      </c>
      <c r="G14" s="36">
        <v>1</v>
      </c>
      <c r="H14" s="37"/>
      <c r="I14" s="38"/>
      <c r="J14" s="5"/>
    </row>
    <row r="15" spans="1:10" ht="13.15" customHeight="1">
      <c r="A15" s="5"/>
      <c r="B15" s="7"/>
      <c r="C15" s="5"/>
      <c r="D15" s="5"/>
      <c r="E15" s="5"/>
      <c r="F15" s="5"/>
      <c r="G15" s="5"/>
      <c r="H15" s="5"/>
      <c r="I15" s="5"/>
      <c r="J15" s="5"/>
    </row>
    <row r="16" spans="1:10" ht="13.15" customHeight="1">
      <c r="A16" s="5"/>
      <c r="B16" s="4" t="s">
        <v>186</v>
      </c>
      <c r="C16" s="5"/>
      <c r="D16" s="5"/>
      <c r="E16" s="5"/>
      <c r="F16" s="5"/>
      <c r="G16" s="5"/>
      <c r="H16" s="5"/>
      <c r="I16" s="5"/>
      <c r="J16" s="5"/>
    </row>
    <row r="17" spans="1:10" ht="13.15" customHeight="1">
      <c r="A17" s="5"/>
      <c r="B17" s="4" t="s">
        <v>187</v>
      </c>
      <c r="C17" s="5"/>
      <c r="D17" s="5"/>
      <c r="E17" s="5"/>
      <c r="F17" s="5"/>
      <c r="G17" s="5"/>
      <c r="H17" s="5"/>
      <c r="I17" s="5"/>
      <c r="J17" s="5"/>
    </row>
    <row r="18" spans="1:10" ht="25.9" customHeight="1">
      <c r="A18" s="5"/>
      <c r="B18" s="57" t="s">
        <v>188</v>
      </c>
      <c r="C18" s="57"/>
      <c r="D18" s="57"/>
      <c r="E18" s="57"/>
      <c r="F18" s="57"/>
      <c r="G18" s="57"/>
      <c r="H18" s="57"/>
      <c r="I18" s="57"/>
      <c r="J18" s="5"/>
    </row>
    <row r="19" spans="1:10" ht="13.15" customHeight="1">
      <c r="A19" s="5"/>
      <c r="B19" s="57"/>
      <c r="C19" s="57"/>
      <c r="D19" s="57"/>
      <c r="E19" s="57"/>
      <c r="F19" s="57"/>
      <c r="G19" s="57"/>
      <c r="H19" s="57"/>
      <c r="I19" s="57"/>
      <c r="J19" s="5"/>
    </row>
    <row r="20" spans="1:10" ht="13.15" customHeight="1">
      <c r="A20" s="5"/>
      <c r="B20" s="59" t="s">
        <v>2078</v>
      </c>
      <c r="C20" s="59"/>
      <c r="D20" s="59"/>
      <c r="E20" s="59"/>
      <c r="F20" s="5"/>
      <c r="G20" s="5"/>
      <c r="H20" s="5"/>
      <c r="I20" s="5"/>
      <c r="J20" s="5"/>
    </row>
    <row r="21" spans="1:10" ht="13.15" customHeight="1">
      <c r="A21" s="5"/>
      <c r="B21" s="57"/>
      <c r="C21" s="57"/>
      <c r="D21" s="57"/>
      <c r="E21" s="57"/>
      <c r="F21" s="57"/>
      <c r="G21" s="57"/>
      <c r="H21" s="57"/>
      <c r="I21" s="57"/>
      <c r="J21" s="5"/>
    </row>
    <row r="22" spans="1:10" ht="13.15" customHeight="1">
      <c r="A22" s="5"/>
      <c r="B22" s="5"/>
      <c r="C22" s="58" t="s">
        <v>2079</v>
      </c>
      <c r="D22" s="58"/>
      <c r="E22" s="58"/>
      <c r="F22" s="58"/>
      <c r="G22" s="5"/>
      <c r="H22" s="5"/>
      <c r="I22" s="5"/>
      <c r="J22" s="5"/>
    </row>
    <row r="23" spans="1:10" ht="13.15" customHeight="1">
      <c r="A23" s="5"/>
      <c r="B23" s="39" t="s">
        <v>190</v>
      </c>
      <c r="C23" s="58" t="s">
        <v>191</v>
      </c>
      <c r="D23" s="58"/>
      <c r="E23" s="58"/>
      <c r="F23" s="58"/>
      <c r="G23" s="5"/>
      <c r="H23" s="5"/>
      <c r="I23" s="5"/>
      <c r="J23" s="5"/>
    </row>
    <row r="24" spans="1:10" ht="121.15" customHeight="1">
      <c r="A24" s="5"/>
      <c r="B24" s="40"/>
      <c r="C24" s="56"/>
      <c r="D24" s="56"/>
      <c r="E24" s="5"/>
      <c r="F24" s="5"/>
      <c r="G24" s="5"/>
      <c r="H24" s="5"/>
      <c r="I24" s="5"/>
      <c r="J24" s="5"/>
    </row>
  </sheetData>
  <mergeCells count="7">
    <mergeCell ref="C23:F23"/>
    <mergeCell ref="C24:D24"/>
    <mergeCell ref="B18:I18"/>
    <mergeCell ref="B19:I19"/>
    <mergeCell ref="B20:E20"/>
    <mergeCell ref="B21:I21"/>
    <mergeCell ref="C22:F22"/>
  </mergeCells>
  <hyperlinks>
    <hyperlink ref="A1" location="AxisSilverETF" display="AXISETS"/>
    <hyperlink ref="B1" location="AxisSilverETF" display="Axis Silver ETF"/>
  </hyperlinks>
  <pageMargins left="0" right="0" top="0" bottom="0" header="0" footer="0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outlinePr summaryBelow="0"/>
  </sheetPr>
  <dimension ref="A1:J73"/>
  <sheetViews>
    <sheetView topLeftCell="A54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43</v>
      </c>
      <c r="B1" s="4" t="s">
        <v>44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470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529</v>
      </c>
      <c r="B7" s="19" t="s">
        <v>530</v>
      </c>
      <c r="C7" s="15" t="s">
        <v>531</v>
      </c>
      <c r="D7" s="15" t="s">
        <v>516</v>
      </c>
      <c r="E7" s="20">
        <v>4207485</v>
      </c>
      <c r="F7" s="21">
        <v>141316.79870000001</v>
      </c>
      <c r="G7" s="22">
        <v>9.1999999999999998E-2</v>
      </c>
      <c r="H7" s="23"/>
      <c r="I7" s="24"/>
      <c r="J7" s="5"/>
    </row>
    <row r="8" spans="1:10" ht="13.15" customHeight="1">
      <c r="A8" s="18" t="s">
        <v>517</v>
      </c>
      <c r="B8" s="19" t="s">
        <v>518</v>
      </c>
      <c r="C8" s="15" t="s">
        <v>519</v>
      </c>
      <c r="D8" s="15" t="s">
        <v>520</v>
      </c>
      <c r="E8" s="20">
        <v>2229891</v>
      </c>
      <c r="F8" s="21">
        <v>131260.30379999999</v>
      </c>
      <c r="G8" s="22">
        <v>8.5500000000000007E-2</v>
      </c>
      <c r="H8" s="23"/>
      <c r="I8" s="24"/>
      <c r="J8" s="5"/>
    </row>
    <row r="9" spans="1:10" ht="13.15" customHeight="1">
      <c r="A9" s="18" t="s">
        <v>689</v>
      </c>
      <c r="B9" s="19" t="s">
        <v>690</v>
      </c>
      <c r="C9" s="15" t="s">
        <v>691</v>
      </c>
      <c r="D9" s="15" t="s">
        <v>639</v>
      </c>
      <c r="E9" s="20">
        <v>3704585</v>
      </c>
      <c r="F9" s="21">
        <v>129745.6805</v>
      </c>
      <c r="G9" s="22">
        <v>8.4500000000000006E-2</v>
      </c>
      <c r="H9" s="23"/>
      <c r="I9" s="24"/>
      <c r="J9" s="5"/>
    </row>
    <row r="10" spans="1:10" ht="13.15" customHeight="1">
      <c r="A10" s="18" t="s">
        <v>1864</v>
      </c>
      <c r="B10" s="19" t="s">
        <v>1865</v>
      </c>
      <c r="C10" s="15" t="s">
        <v>1866</v>
      </c>
      <c r="D10" s="15" t="s">
        <v>560</v>
      </c>
      <c r="E10" s="20">
        <v>4838013</v>
      </c>
      <c r="F10" s="21">
        <v>110284.9253</v>
      </c>
      <c r="G10" s="22">
        <v>7.1800000000000003E-2</v>
      </c>
      <c r="H10" s="23"/>
      <c r="I10" s="24"/>
      <c r="J10" s="5"/>
    </row>
    <row r="11" spans="1:10" ht="13.15" customHeight="1">
      <c r="A11" s="18" t="s">
        <v>480</v>
      </c>
      <c r="B11" s="19" t="s">
        <v>481</v>
      </c>
      <c r="C11" s="15" t="s">
        <v>482</v>
      </c>
      <c r="D11" s="15" t="s">
        <v>476</v>
      </c>
      <c r="E11" s="20">
        <v>6293201</v>
      </c>
      <c r="F11" s="21">
        <v>108935.30929999999</v>
      </c>
      <c r="G11" s="22">
        <v>7.0900000000000005E-2</v>
      </c>
      <c r="H11" s="23"/>
      <c r="I11" s="24"/>
      <c r="J11" s="5"/>
    </row>
    <row r="12" spans="1:10" ht="13.15" customHeight="1">
      <c r="A12" s="18" t="s">
        <v>717</v>
      </c>
      <c r="B12" s="19" t="s">
        <v>718</v>
      </c>
      <c r="C12" s="15" t="s">
        <v>719</v>
      </c>
      <c r="D12" s="15" t="s">
        <v>639</v>
      </c>
      <c r="E12" s="20">
        <v>2252034</v>
      </c>
      <c r="F12" s="21">
        <v>82671.042100000006</v>
      </c>
      <c r="G12" s="22">
        <v>5.3800000000000001E-2</v>
      </c>
      <c r="H12" s="23"/>
      <c r="I12" s="24"/>
      <c r="J12" s="5"/>
    </row>
    <row r="13" spans="1:10" ht="13.15" customHeight="1">
      <c r="A13" s="18" t="s">
        <v>567</v>
      </c>
      <c r="B13" s="19" t="s">
        <v>568</v>
      </c>
      <c r="C13" s="15" t="s">
        <v>569</v>
      </c>
      <c r="D13" s="15" t="s">
        <v>520</v>
      </c>
      <c r="E13" s="20">
        <v>3134248</v>
      </c>
      <c r="F13" s="21">
        <v>82209.757899999997</v>
      </c>
      <c r="G13" s="22">
        <v>5.3499999999999999E-2</v>
      </c>
      <c r="H13" s="23"/>
      <c r="I13" s="24"/>
      <c r="J13" s="5"/>
    </row>
    <row r="14" spans="1:10" ht="13.15" customHeight="1">
      <c r="A14" s="18" t="s">
        <v>676</v>
      </c>
      <c r="B14" s="19" t="s">
        <v>677</v>
      </c>
      <c r="C14" s="15" t="s">
        <v>678</v>
      </c>
      <c r="D14" s="15" t="s">
        <v>553</v>
      </c>
      <c r="E14" s="20">
        <v>2474805</v>
      </c>
      <c r="F14" s="21">
        <v>82047.210200000001</v>
      </c>
      <c r="G14" s="22">
        <v>5.3400000000000003E-2</v>
      </c>
      <c r="H14" s="23"/>
      <c r="I14" s="24"/>
      <c r="J14" s="5"/>
    </row>
    <row r="15" spans="1:10" ht="13.15" customHeight="1">
      <c r="A15" s="18" t="s">
        <v>477</v>
      </c>
      <c r="B15" s="19" t="s">
        <v>478</v>
      </c>
      <c r="C15" s="15" t="s">
        <v>479</v>
      </c>
      <c r="D15" s="15" t="s">
        <v>476</v>
      </c>
      <c r="E15" s="20">
        <v>7336060</v>
      </c>
      <c r="F15" s="21">
        <v>61028.683100000002</v>
      </c>
      <c r="G15" s="22">
        <v>3.9699999999999999E-2</v>
      </c>
      <c r="H15" s="23"/>
      <c r="I15" s="24"/>
      <c r="J15" s="5"/>
    </row>
    <row r="16" spans="1:10" ht="13.15" customHeight="1">
      <c r="A16" s="18" t="s">
        <v>767</v>
      </c>
      <c r="B16" s="19" t="s">
        <v>768</v>
      </c>
      <c r="C16" s="15" t="s">
        <v>769</v>
      </c>
      <c r="D16" s="15" t="s">
        <v>546</v>
      </c>
      <c r="E16" s="20">
        <v>249946</v>
      </c>
      <c r="F16" s="21">
        <v>59198.585299999999</v>
      </c>
      <c r="G16" s="22">
        <v>3.85E-2</v>
      </c>
      <c r="H16" s="23"/>
      <c r="I16" s="24"/>
      <c r="J16" s="5"/>
    </row>
    <row r="17" spans="1:10" ht="13.15" customHeight="1">
      <c r="A17" s="18" t="s">
        <v>643</v>
      </c>
      <c r="B17" s="19" t="s">
        <v>644</v>
      </c>
      <c r="C17" s="15" t="s">
        <v>645</v>
      </c>
      <c r="D17" s="15" t="s">
        <v>516</v>
      </c>
      <c r="E17" s="20">
        <v>1298100</v>
      </c>
      <c r="F17" s="21">
        <v>56708.147599999997</v>
      </c>
      <c r="G17" s="22">
        <v>3.6900000000000002E-2</v>
      </c>
      <c r="H17" s="23"/>
      <c r="I17" s="24"/>
      <c r="J17" s="5"/>
    </row>
    <row r="18" spans="1:10" ht="13.15" customHeight="1">
      <c r="A18" s="18" t="s">
        <v>588</v>
      </c>
      <c r="B18" s="19" t="s">
        <v>589</v>
      </c>
      <c r="C18" s="15" t="s">
        <v>590</v>
      </c>
      <c r="D18" s="15" t="s">
        <v>520</v>
      </c>
      <c r="E18" s="20">
        <v>4081945</v>
      </c>
      <c r="F18" s="21">
        <v>54798.070699999997</v>
      </c>
      <c r="G18" s="22">
        <v>3.5700000000000003E-2</v>
      </c>
      <c r="H18" s="23"/>
      <c r="I18" s="24"/>
      <c r="J18" s="5"/>
    </row>
    <row r="19" spans="1:10" ht="13.15" customHeight="1">
      <c r="A19" s="18" t="s">
        <v>615</v>
      </c>
      <c r="B19" s="19" t="s">
        <v>616</v>
      </c>
      <c r="C19" s="15" t="s">
        <v>617</v>
      </c>
      <c r="D19" s="15" t="s">
        <v>618</v>
      </c>
      <c r="E19" s="20">
        <v>1390465</v>
      </c>
      <c r="F19" s="21">
        <v>37901.9902</v>
      </c>
      <c r="G19" s="22">
        <v>2.47E-2</v>
      </c>
      <c r="H19" s="23"/>
      <c r="I19" s="24"/>
      <c r="J19" s="5"/>
    </row>
    <row r="20" spans="1:10" ht="13.15" customHeight="1">
      <c r="A20" s="18" t="s">
        <v>760</v>
      </c>
      <c r="B20" s="19" t="s">
        <v>761</v>
      </c>
      <c r="C20" s="15" t="s">
        <v>762</v>
      </c>
      <c r="D20" s="15" t="s">
        <v>763</v>
      </c>
      <c r="E20" s="20">
        <v>1258372</v>
      </c>
      <c r="F20" s="21">
        <v>37717.813099999999</v>
      </c>
      <c r="G20" s="22">
        <v>2.46E-2</v>
      </c>
      <c r="H20" s="23"/>
      <c r="I20" s="24"/>
      <c r="J20" s="5"/>
    </row>
    <row r="21" spans="1:10" ht="13.15" customHeight="1">
      <c r="A21" s="18" t="s">
        <v>608</v>
      </c>
      <c r="B21" s="19" t="s">
        <v>609</v>
      </c>
      <c r="C21" s="15" t="s">
        <v>610</v>
      </c>
      <c r="D21" s="15" t="s">
        <v>597</v>
      </c>
      <c r="E21" s="20">
        <v>7055115</v>
      </c>
      <c r="F21" s="21">
        <v>31748.017500000002</v>
      </c>
      <c r="G21" s="22">
        <v>2.07E-2</v>
      </c>
      <c r="H21" s="23"/>
      <c r="I21" s="24"/>
      <c r="J21" s="5"/>
    </row>
    <row r="22" spans="1:10" ht="13.15" customHeight="1">
      <c r="A22" s="18" t="s">
        <v>1921</v>
      </c>
      <c r="B22" s="19" t="s">
        <v>1922</v>
      </c>
      <c r="C22" s="15" t="s">
        <v>1923</v>
      </c>
      <c r="D22" s="15" t="s">
        <v>695</v>
      </c>
      <c r="E22" s="20">
        <v>5383763</v>
      </c>
      <c r="F22" s="21">
        <v>24224.241600000001</v>
      </c>
      <c r="G22" s="22">
        <v>1.5800000000000002E-2</v>
      </c>
      <c r="H22" s="23"/>
      <c r="I22" s="24"/>
      <c r="J22" s="5"/>
    </row>
    <row r="23" spans="1:10" ht="13.15" customHeight="1">
      <c r="A23" s="18" t="s">
        <v>532</v>
      </c>
      <c r="B23" s="19" t="s">
        <v>533</v>
      </c>
      <c r="C23" s="15" t="s">
        <v>534</v>
      </c>
      <c r="D23" s="15" t="s">
        <v>535</v>
      </c>
      <c r="E23" s="20">
        <v>944534</v>
      </c>
      <c r="F23" s="21">
        <v>22232.9136</v>
      </c>
      <c r="G23" s="22">
        <v>1.4500000000000001E-2</v>
      </c>
      <c r="H23" s="23"/>
      <c r="I23" s="24"/>
      <c r="J23" s="5"/>
    </row>
    <row r="24" spans="1:10" ht="13.15" customHeight="1">
      <c r="A24" s="18" t="s">
        <v>666</v>
      </c>
      <c r="B24" s="19" t="s">
        <v>667</v>
      </c>
      <c r="C24" s="15" t="s">
        <v>668</v>
      </c>
      <c r="D24" s="15" t="s">
        <v>597</v>
      </c>
      <c r="E24" s="20">
        <v>42643763</v>
      </c>
      <c r="F24" s="21">
        <v>21940.216100000001</v>
      </c>
      <c r="G24" s="22">
        <v>1.43E-2</v>
      </c>
      <c r="H24" s="23"/>
      <c r="I24" s="24"/>
      <c r="J24" s="5"/>
    </row>
    <row r="25" spans="1:10" ht="13.15" customHeight="1">
      <c r="A25" s="18" t="s">
        <v>702</v>
      </c>
      <c r="B25" s="19" t="s">
        <v>703</v>
      </c>
      <c r="C25" s="15" t="s">
        <v>704</v>
      </c>
      <c r="D25" s="15" t="s">
        <v>573</v>
      </c>
      <c r="E25" s="20">
        <v>454596</v>
      </c>
      <c r="F25" s="21">
        <v>19347.1512</v>
      </c>
      <c r="G25" s="22">
        <v>1.26E-2</v>
      </c>
      <c r="H25" s="23"/>
      <c r="I25" s="24"/>
      <c r="J25" s="5"/>
    </row>
    <row r="26" spans="1:10" ht="13.15" customHeight="1">
      <c r="A26" s="18" t="s">
        <v>1569</v>
      </c>
      <c r="B26" s="19" t="s">
        <v>1570</v>
      </c>
      <c r="C26" s="15" t="s">
        <v>1571</v>
      </c>
      <c r="D26" s="15" t="s">
        <v>618</v>
      </c>
      <c r="E26" s="20">
        <v>1116338</v>
      </c>
      <c r="F26" s="21">
        <v>17072.715199999999</v>
      </c>
      <c r="G26" s="22">
        <v>1.11E-2</v>
      </c>
      <c r="H26" s="23"/>
      <c r="I26" s="24"/>
      <c r="J26" s="5"/>
    </row>
    <row r="27" spans="1:10" ht="13.15" customHeight="1">
      <c r="A27" s="18" t="s">
        <v>561</v>
      </c>
      <c r="B27" s="19" t="s">
        <v>562</v>
      </c>
      <c r="C27" s="15" t="s">
        <v>563</v>
      </c>
      <c r="D27" s="15" t="s">
        <v>520</v>
      </c>
      <c r="E27" s="20">
        <v>1025093</v>
      </c>
      <c r="F27" s="21">
        <v>7246.8950000000004</v>
      </c>
      <c r="G27" s="22">
        <v>4.7000000000000002E-3</v>
      </c>
      <c r="H27" s="23"/>
      <c r="I27" s="24"/>
      <c r="J27" s="5"/>
    </row>
    <row r="28" spans="1:10" ht="13.15" customHeight="1">
      <c r="A28" s="18" t="s">
        <v>636</v>
      </c>
      <c r="B28" s="19" t="s">
        <v>637</v>
      </c>
      <c r="C28" s="15" t="s">
        <v>638</v>
      </c>
      <c r="D28" s="15" t="s">
        <v>639</v>
      </c>
      <c r="E28" s="20">
        <v>227578</v>
      </c>
      <c r="F28" s="21">
        <v>2362.4872</v>
      </c>
      <c r="G28" s="22">
        <v>1.5E-3</v>
      </c>
      <c r="H28" s="23"/>
      <c r="I28" s="24"/>
      <c r="J28" s="5"/>
    </row>
    <row r="29" spans="1:10" ht="13.15" customHeight="1">
      <c r="A29" s="5"/>
      <c r="B29" s="14" t="s">
        <v>179</v>
      </c>
      <c r="C29" s="15"/>
      <c r="D29" s="15"/>
      <c r="E29" s="15"/>
      <c r="F29" s="25">
        <v>1321998.9550999999</v>
      </c>
      <c r="G29" s="26">
        <v>0.86060000000000003</v>
      </c>
      <c r="H29" s="27"/>
      <c r="I29" s="28"/>
      <c r="J29" s="5"/>
    </row>
    <row r="30" spans="1:10" ht="13.15" customHeight="1">
      <c r="A30" s="5"/>
      <c r="B30" s="29" t="s">
        <v>510</v>
      </c>
      <c r="C30" s="2"/>
      <c r="D30" s="2"/>
      <c r="E30" s="2"/>
      <c r="F30" s="27" t="s">
        <v>465</v>
      </c>
      <c r="G30" s="27" t="s">
        <v>465</v>
      </c>
      <c r="H30" s="27"/>
      <c r="I30" s="28"/>
      <c r="J30" s="5"/>
    </row>
    <row r="31" spans="1:10" ht="13.15" customHeight="1">
      <c r="A31" s="5"/>
      <c r="B31" s="29" t="s">
        <v>179</v>
      </c>
      <c r="C31" s="2"/>
      <c r="D31" s="2"/>
      <c r="E31" s="2"/>
      <c r="F31" s="27" t="s">
        <v>465</v>
      </c>
      <c r="G31" s="27" t="s">
        <v>465</v>
      </c>
      <c r="H31" s="27"/>
      <c r="I31" s="28"/>
      <c r="J31" s="5"/>
    </row>
    <row r="32" spans="1:10" ht="13.15" customHeight="1">
      <c r="A32" s="5"/>
      <c r="B32" s="29" t="s">
        <v>180</v>
      </c>
      <c r="C32" s="30"/>
      <c r="D32" s="2"/>
      <c r="E32" s="30"/>
      <c r="F32" s="25">
        <v>1321998.9550999999</v>
      </c>
      <c r="G32" s="26">
        <v>0.86060000000000003</v>
      </c>
      <c r="H32" s="27"/>
      <c r="I32" s="28"/>
      <c r="J32" s="5"/>
    </row>
    <row r="33" spans="1:10" ht="13.15" customHeight="1">
      <c r="A33" s="5"/>
      <c r="B33" s="14" t="s">
        <v>806</v>
      </c>
      <c r="C33" s="15"/>
      <c r="D33" s="15"/>
      <c r="E33" s="15"/>
      <c r="F33" s="15"/>
      <c r="G33" s="15"/>
      <c r="H33" s="16"/>
      <c r="I33" s="17"/>
      <c r="J33" s="5"/>
    </row>
    <row r="34" spans="1:10" ht="13.15" customHeight="1">
      <c r="A34" s="5"/>
      <c r="B34" s="14" t="s">
        <v>1448</v>
      </c>
      <c r="C34" s="15"/>
      <c r="D34" s="15"/>
      <c r="E34" s="15"/>
      <c r="F34" s="5"/>
      <c r="G34" s="16"/>
      <c r="H34" s="16"/>
      <c r="I34" s="17"/>
      <c r="J34" s="5"/>
    </row>
    <row r="35" spans="1:10" ht="13.15" customHeight="1">
      <c r="A35" s="18" t="s">
        <v>1475</v>
      </c>
      <c r="B35" s="19" t="s">
        <v>1476</v>
      </c>
      <c r="C35" s="15"/>
      <c r="D35" s="15"/>
      <c r="E35" s="20">
        <v>1750000</v>
      </c>
      <c r="F35" s="21">
        <v>41518.75</v>
      </c>
      <c r="G35" s="22">
        <v>2.7E-2</v>
      </c>
      <c r="H35" s="23"/>
      <c r="I35" s="24"/>
      <c r="J35" s="5"/>
    </row>
    <row r="36" spans="1:10" ht="13.15" customHeight="1">
      <c r="A36" s="18" t="s">
        <v>1772</v>
      </c>
      <c r="B36" s="19" t="s">
        <v>1773</v>
      </c>
      <c r="C36" s="15"/>
      <c r="D36" s="15"/>
      <c r="E36" s="20">
        <v>1102400</v>
      </c>
      <c r="F36" s="21">
        <v>30301.668799999999</v>
      </c>
      <c r="G36" s="22">
        <v>1.9699999999999999E-2</v>
      </c>
      <c r="H36" s="23"/>
      <c r="I36" s="24"/>
      <c r="J36" s="5"/>
    </row>
    <row r="37" spans="1:10" ht="13.15" customHeight="1">
      <c r="A37" s="18" t="s">
        <v>1770</v>
      </c>
      <c r="B37" s="19" t="s">
        <v>1771</v>
      </c>
      <c r="C37" s="15"/>
      <c r="D37" s="15"/>
      <c r="E37" s="20">
        <v>647250</v>
      </c>
      <c r="F37" s="21">
        <v>19552.128000000001</v>
      </c>
      <c r="G37" s="22">
        <v>1.2699999999999999E-2</v>
      </c>
      <c r="H37" s="23"/>
      <c r="I37" s="24"/>
      <c r="J37" s="5"/>
    </row>
    <row r="38" spans="1:10" ht="13.15" customHeight="1">
      <c r="A38" s="18" t="s">
        <v>1493</v>
      </c>
      <c r="B38" s="19" t="s">
        <v>1494</v>
      </c>
      <c r="C38" s="15"/>
      <c r="D38" s="15"/>
      <c r="E38" s="20">
        <v>2323300</v>
      </c>
      <c r="F38" s="21">
        <v>19512.235100000002</v>
      </c>
      <c r="G38" s="22">
        <v>1.2699999999999999E-2</v>
      </c>
      <c r="H38" s="23"/>
      <c r="I38" s="24"/>
      <c r="J38" s="5"/>
    </row>
    <row r="39" spans="1:10" ht="13.15" customHeight="1">
      <c r="A39" s="18" t="s">
        <v>1471</v>
      </c>
      <c r="B39" s="19" t="s">
        <v>1472</v>
      </c>
      <c r="C39" s="15"/>
      <c r="D39" s="15"/>
      <c r="E39" s="20">
        <v>359125</v>
      </c>
      <c r="F39" s="21">
        <v>15399.100399999999</v>
      </c>
      <c r="G39" s="22">
        <v>0.01</v>
      </c>
      <c r="H39" s="23"/>
      <c r="I39" s="24"/>
      <c r="J39" s="5"/>
    </row>
    <row r="40" spans="1:10" ht="13.15" customHeight="1">
      <c r="A40" s="18" t="s">
        <v>1505</v>
      </c>
      <c r="B40" s="19" t="s">
        <v>1506</v>
      </c>
      <c r="C40" s="15"/>
      <c r="D40" s="15"/>
      <c r="E40" s="20">
        <v>800000</v>
      </c>
      <c r="F40" s="21">
        <v>13931.2</v>
      </c>
      <c r="G40" s="22">
        <v>9.1000000000000004E-3</v>
      </c>
      <c r="H40" s="23"/>
      <c r="I40" s="24"/>
      <c r="J40" s="5"/>
    </row>
    <row r="41" spans="1:10" ht="13.15" customHeight="1">
      <c r="A41" s="18" t="s">
        <v>1902</v>
      </c>
      <c r="B41" s="19" t="s">
        <v>1903</v>
      </c>
      <c r="C41" s="15"/>
      <c r="D41" s="15"/>
      <c r="E41" s="20">
        <v>4892000</v>
      </c>
      <c r="F41" s="21">
        <v>11474.186</v>
      </c>
      <c r="G41" s="22">
        <v>7.4999999999999997E-3</v>
      </c>
      <c r="H41" s="23"/>
      <c r="I41" s="24"/>
      <c r="J41" s="5"/>
    </row>
    <row r="42" spans="1:10" ht="13.15" customHeight="1">
      <c r="A42" s="18" t="s">
        <v>1762</v>
      </c>
      <c r="B42" s="19" t="s">
        <v>1763</v>
      </c>
      <c r="C42" s="15"/>
      <c r="D42" s="15"/>
      <c r="E42" s="20">
        <v>568700</v>
      </c>
      <c r="F42" s="21">
        <v>8760.8235000000004</v>
      </c>
      <c r="G42" s="22">
        <v>5.7000000000000002E-3</v>
      </c>
      <c r="H42" s="23"/>
      <c r="I42" s="24"/>
      <c r="J42" s="5"/>
    </row>
    <row r="43" spans="1:10" ht="13.15" customHeight="1">
      <c r="A43" s="18" t="s">
        <v>1908</v>
      </c>
      <c r="B43" s="19" t="s">
        <v>1909</v>
      </c>
      <c r="C43" s="15"/>
      <c r="D43" s="15"/>
      <c r="E43" s="20">
        <v>7150000</v>
      </c>
      <c r="F43" s="21">
        <v>8633.625</v>
      </c>
      <c r="G43" s="22">
        <v>5.5999999999999999E-3</v>
      </c>
      <c r="H43" s="23"/>
      <c r="I43" s="24"/>
      <c r="J43" s="5"/>
    </row>
    <row r="44" spans="1:10" ht="13.15" customHeight="1">
      <c r="A44" s="18" t="s">
        <v>2080</v>
      </c>
      <c r="B44" s="19" t="s">
        <v>2081</v>
      </c>
      <c r="C44" s="15"/>
      <c r="D44" s="15"/>
      <c r="E44" s="20">
        <v>1030000</v>
      </c>
      <c r="F44" s="21">
        <v>7337.2049999999999</v>
      </c>
      <c r="G44" s="22">
        <v>4.7999999999999996E-3</v>
      </c>
      <c r="H44" s="23"/>
      <c r="I44" s="24"/>
      <c r="J44" s="5"/>
    </row>
    <row r="45" spans="1:10" ht="13.15" customHeight="1">
      <c r="A45" s="18" t="s">
        <v>1674</v>
      </c>
      <c r="B45" s="19" t="s">
        <v>1675</v>
      </c>
      <c r="C45" s="15"/>
      <c r="D45" s="15"/>
      <c r="E45" s="20">
        <v>28560</v>
      </c>
      <c r="F45" s="21">
        <v>5477.6224000000002</v>
      </c>
      <c r="G45" s="22">
        <v>3.5999999999999999E-3</v>
      </c>
      <c r="H45" s="23"/>
      <c r="I45" s="24"/>
      <c r="J45" s="5"/>
    </row>
    <row r="46" spans="1:10" ht="13.15" customHeight="1">
      <c r="A46" s="18" t="s">
        <v>1778</v>
      </c>
      <c r="B46" s="19" t="s">
        <v>1779</v>
      </c>
      <c r="C46" s="15"/>
      <c r="D46" s="15"/>
      <c r="E46" s="20">
        <v>87500</v>
      </c>
      <c r="F46" s="21">
        <v>5191.55</v>
      </c>
      <c r="G46" s="22">
        <v>3.3999999999999998E-3</v>
      </c>
      <c r="H46" s="23"/>
      <c r="I46" s="24"/>
      <c r="J46" s="5"/>
    </row>
    <row r="47" spans="1:10" ht="13.15" customHeight="1">
      <c r="A47" s="18" t="s">
        <v>2082</v>
      </c>
      <c r="B47" s="19" t="s">
        <v>2083</v>
      </c>
      <c r="C47" s="15"/>
      <c r="D47" s="15"/>
      <c r="E47" s="20">
        <v>1125000</v>
      </c>
      <c r="F47" s="21">
        <v>5097.375</v>
      </c>
      <c r="G47" s="22">
        <v>3.3E-3</v>
      </c>
      <c r="H47" s="23"/>
      <c r="I47" s="24"/>
      <c r="J47" s="5"/>
    </row>
    <row r="48" spans="1:10" ht="13.15" customHeight="1">
      <c r="A48" s="18" t="s">
        <v>1750</v>
      </c>
      <c r="B48" s="19" t="s">
        <v>1751</v>
      </c>
      <c r="C48" s="15"/>
      <c r="D48" s="15"/>
      <c r="E48" s="20">
        <v>15000</v>
      </c>
      <c r="F48" s="21">
        <v>203.07</v>
      </c>
      <c r="G48" s="22">
        <v>1E-4</v>
      </c>
      <c r="H48" s="23"/>
      <c r="I48" s="24"/>
      <c r="J48" s="5"/>
    </row>
    <row r="49" spans="1:10" ht="13.15" customHeight="1">
      <c r="A49" s="5"/>
      <c r="B49" s="14" t="s">
        <v>179</v>
      </c>
      <c r="C49" s="15"/>
      <c r="D49" s="15"/>
      <c r="E49" s="15"/>
      <c r="F49" s="25">
        <v>192390.53909999999</v>
      </c>
      <c r="G49" s="26">
        <v>0.12520000000000001</v>
      </c>
      <c r="H49" s="27"/>
      <c r="I49" s="28"/>
      <c r="J49" s="5"/>
    </row>
    <row r="50" spans="1:10" ht="13.15" customHeight="1">
      <c r="A50" s="5"/>
      <c r="B50" s="29" t="s">
        <v>180</v>
      </c>
      <c r="C50" s="30"/>
      <c r="D50" s="2"/>
      <c r="E50" s="30"/>
      <c r="F50" s="25">
        <v>192390.53909999999</v>
      </c>
      <c r="G50" s="26">
        <v>0.12520000000000001</v>
      </c>
      <c r="H50" s="27"/>
      <c r="I50" s="28"/>
      <c r="J50" s="5"/>
    </row>
    <row r="51" spans="1:10" ht="13.15" customHeight="1">
      <c r="A51" s="5"/>
      <c r="B51" s="14" t="s">
        <v>1031</v>
      </c>
      <c r="C51" s="15"/>
      <c r="D51" s="15"/>
      <c r="E51" s="15"/>
      <c r="F51" s="15"/>
      <c r="G51" s="15"/>
      <c r="H51" s="16"/>
      <c r="I51" s="17"/>
      <c r="J51" s="5"/>
    </row>
    <row r="52" spans="1:10" ht="13.15" customHeight="1">
      <c r="A52" s="5"/>
      <c r="B52" s="14" t="s">
        <v>1548</v>
      </c>
      <c r="C52" s="15"/>
      <c r="D52" s="15"/>
      <c r="E52" s="15"/>
      <c r="F52" s="5"/>
      <c r="G52" s="16"/>
      <c r="H52" s="16"/>
      <c r="I52" s="17"/>
      <c r="J52" s="5"/>
    </row>
    <row r="53" spans="1:10" ht="13.15" customHeight="1">
      <c r="A53" s="18" t="s">
        <v>2084</v>
      </c>
      <c r="B53" s="19" t="s">
        <v>2085</v>
      </c>
      <c r="C53" s="15" t="s">
        <v>2086</v>
      </c>
      <c r="D53" s="15" t="s">
        <v>236</v>
      </c>
      <c r="E53" s="20">
        <v>15000000</v>
      </c>
      <c r="F53" s="21">
        <v>14943.254999999999</v>
      </c>
      <c r="G53" s="22">
        <v>9.7000000000000003E-3</v>
      </c>
      <c r="H53" s="31">
        <v>6.3E-2</v>
      </c>
      <c r="I53" s="24"/>
      <c r="J53" s="5"/>
    </row>
    <row r="54" spans="1:10" ht="13.15" customHeight="1">
      <c r="A54" s="18" t="s">
        <v>1876</v>
      </c>
      <c r="B54" s="19" t="s">
        <v>1877</v>
      </c>
      <c r="C54" s="15" t="s">
        <v>1878</v>
      </c>
      <c r="D54" s="15" t="s">
        <v>236</v>
      </c>
      <c r="E54" s="20">
        <v>4500000</v>
      </c>
      <c r="F54" s="21">
        <v>4493.79</v>
      </c>
      <c r="G54" s="22">
        <v>2.8999999999999998E-3</v>
      </c>
      <c r="H54" s="31">
        <v>6.3049999999999995E-2</v>
      </c>
      <c r="I54" s="24"/>
      <c r="J54" s="5"/>
    </row>
    <row r="55" spans="1:10" ht="13.15" customHeight="1">
      <c r="A55" s="18" t="s">
        <v>1555</v>
      </c>
      <c r="B55" s="19" t="s">
        <v>1556</v>
      </c>
      <c r="C55" s="15" t="s">
        <v>1557</v>
      </c>
      <c r="D55" s="15" t="s">
        <v>236</v>
      </c>
      <c r="E55" s="20">
        <v>4000000</v>
      </c>
      <c r="F55" s="21">
        <v>3970.3919999999998</v>
      </c>
      <c r="G55" s="22">
        <v>2.5999999999999999E-3</v>
      </c>
      <c r="H55" s="31">
        <v>6.3298999999999994E-2</v>
      </c>
      <c r="I55" s="24"/>
      <c r="J55" s="5"/>
    </row>
    <row r="56" spans="1:10" ht="13.15" customHeight="1">
      <c r="A56" s="18" t="s">
        <v>1558</v>
      </c>
      <c r="B56" s="19" t="s">
        <v>1559</v>
      </c>
      <c r="C56" s="15" t="s">
        <v>1560</v>
      </c>
      <c r="D56" s="15" t="s">
        <v>236</v>
      </c>
      <c r="E56" s="20">
        <v>2500000</v>
      </c>
      <c r="F56" s="21">
        <v>2440.4650000000001</v>
      </c>
      <c r="G56" s="22">
        <v>1.6000000000000001E-3</v>
      </c>
      <c r="H56" s="31">
        <v>6.6449999999999995E-2</v>
      </c>
      <c r="I56" s="24"/>
      <c r="J56" s="5"/>
    </row>
    <row r="57" spans="1:10" ht="13.15" customHeight="1">
      <c r="A57" s="5"/>
      <c r="B57" s="14" t="s">
        <v>179</v>
      </c>
      <c r="C57" s="15"/>
      <c r="D57" s="15"/>
      <c r="E57" s="15"/>
      <c r="F57" s="25">
        <v>25847.901999999998</v>
      </c>
      <c r="G57" s="26">
        <v>1.6799999999999999E-2</v>
      </c>
      <c r="H57" s="27"/>
      <c r="I57" s="28"/>
      <c r="J57" s="5"/>
    </row>
    <row r="58" spans="1:10" ht="13.15" customHeight="1">
      <c r="A58" s="5"/>
      <c r="B58" s="29" t="s">
        <v>180</v>
      </c>
      <c r="C58" s="30"/>
      <c r="D58" s="2"/>
      <c r="E58" s="30"/>
      <c r="F58" s="25">
        <v>25847.901999999998</v>
      </c>
      <c r="G58" s="26">
        <v>1.6799999999999999E-2</v>
      </c>
      <c r="H58" s="27"/>
      <c r="I58" s="28"/>
      <c r="J58" s="5"/>
    </row>
    <row r="59" spans="1:10" ht="13.15" customHeight="1">
      <c r="A59" s="5"/>
      <c r="B59" s="14" t="s">
        <v>181</v>
      </c>
      <c r="C59" s="15"/>
      <c r="D59" s="15"/>
      <c r="E59" s="15"/>
      <c r="F59" s="15"/>
      <c r="G59" s="15"/>
      <c r="H59" s="16"/>
      <c r="I59" s="17"/>
      <c r="J59" s="5"/>
    </row>
    <row r="60" spans="1:10" ht="13.15" customHeight="1">
      <c r="A60" s="18" t="s">
        <v>182</v>
      </c>
      <c r="B60" s="19" t="s">
        <v>183</v>
      </c>
      <c r="C60" s="15"/>
      <c r="D60" s="15"/>
      <c r="E60" s="20"/>
      <c r="F60" s="21">
        <v>131556.71</v>
      </c>
      <c r="G60" s="22">
        <v>8.5599999999999996E-2</v>
      </c>
      <c r="H60" s="31">
        <v>6.4415311170599662E-2</v>
      </c>
      <c r="I60" s="24"/>
      <c r="J60" s="5"/>
    </row>
    <row r="61" spans="1:10" ht="13.15" customHeight="1">
      <c r="A61" s="5"/>
      <c r="B61" s="14" t="s">
        <v>179</v>
      </c>
      <c r="C61" s="15"/>
      <c r="D61" s="15"/>
      <c r="E61" s="15"/>
      <c r="F61" s="25">
        <v>131556.71</v>
      </c>
      <c r="G61" s="26">
        <v>8.5599999999999996E-2</v>
      </c>
      <c r="H61" s="27"/>
      <c r="I61" s="28"/>
      <c r="J61" s="5"/>
    </row>
    <row r="62" spans="1:10" ht="13.15" customHeight="1">
      <c r="A62" s="5"/>
      <c r="B62" s="29" t="s">
        <v>180</v>
      </c>
      <c r="C62" s="30"/>
      <c r="D62" s="2"/>
      <c r="E62" s="30"/>
      <c r="F62" s="25">
        <v>131556.71</v>
      </c>
      <c r="G62" s="26">
        <v>8.5599999999999996E-2</v>
      </c>
      <c r="H62" s="27"/>
      <c r="I62" s="28"/>
      <c r="J62" s="5"/>
    </row>
    <row r="63" spans="1:10" ht="13.15" customHeight="1">
      <c r="A63" s="5"/>
      <c r="B63" s="29" t="s">
        <v>184</v>
      </c>
      <c r="C63" s="15"/>
      <c r="D63" s="2"/>
      <c r="E63" s="15"/>
      <c r="F63" s="32">
        <v>-135724.6562</v>
      </c>
      <c r="G63" s="26">
        <v>-8.8200000000000001E-2</v>
      </c>
      <c r="H63" s="27"/>
      <c r="I63" s="28"/>
      <c r="J63" s="5"/>
    </row>
    <row r="64" spans="1:10" ht="13.15" customHeight="1">
      <c r="A64" s="5"/>
      <c r="B64" s="33" t="s">
        <v>185</v>
      </c>
      <c r="C64" s="34"/>
      <c r="D64" s="34"/>
      <c r="E64" s="34"/>
      <c r="F64" s="35">
        <v>1536069.45</v>
      </c>
      <c r="G64" s="36">
        <v>1</v>
      </c>
      <c r="H64" s="37"/>
      <c r="I64" s="38"/>
      <c r="J64" s="5"/>
    </row>
    <row r="65" spans="1:10" ht="13.15" customHeight="1">
      <c r="A65" s="5"/>
      <c r="B65" s="7"/>
      <c r="C65" s="5"/>
      <c r="D65" s="5"/>
      <c r="E65" s="5"/>
      <c r="F65" s="5"/>
      <c r="G65" s="5"/>
      <c r="H65" s="5"/>
      <c r="I65" s="5"/>
      <c r="J65" s="5"/>
    </row>
    <row r="66" spans="1:10" ht="13.15" customHeight="1">
      <c r="A66" s="5"/>
      <c r="B66" s="4" t="s">
        <v>186</v>
      </c>
      <c r="C66" s="5"/>
      <c r="D66" s="5"/>
      <c r="E66" s="5"/>
      <c r="F66" s="5"/>
      <c r="G66" s="5"/>
      <c r="H66" s="5"/>
      <c r="I66" s="5"/>
      <c r="J66" s="5"/>
    </row>
    <row r="67" spans="1:10" ht="13.15" customHeight="1">
      <c r="A67" s="5"/>
      <c r="B67" s="4" t="s">
        <v>187</v>
      </c>
      <c r="C67" s="5"/>
      <c r="D67" s="5"/>
      <c r="E67" s="5"/>
      <c r="F67" s="5"/>
      <c r="G67" s="5"/>
      <c r="H67" s="5"/>
      <c r="I67" s="5"/>
      <c r="J67" s="5"/>
    </row>
    <row r="68" spans="1:10" ht="25.9" customHeight="1">
      <c r="A68" s="5"/>
      <c r="B68" s="57" t="s">
        <v>188</v>
      </c>
      <c r="C68" s="57"/>
      <c r="D68" s="57"/>
      <c r="E68" s="57"/>
      <c r="F68" s="57"/>
      <c r="G68" s="57"/>
      <c r="H68" s="57"/>
      <c r="I68" s="57"/>
      <c r="J68" s="5"/>
    </row>
    <row r="69" spans="1:10" ht="13.15" customHeight="1">
      <c r="A69" s="5"/>
      <c r="B69" s="57"/>
      <c r="C69" s="57"/>
      <c r="D69" s="57"/>
      <c r="E69" s="57"/>
      <c r="F69" s="57"/>
      <c r="G69" s="57"/>
      <c r="H69" s="57"/>
      <c r="I69" s="57"/>
      <c r="J69" s="5"/>
    </row>
    <row r="70" spans="1:10" ht="13.15" customHeight="1">
      <c r="A70" s="5"/>
      <c r="B70" s="57"/>
      <c r="C70" s="57"/>
      <c r="D70" s="57"/>
      <c r="E70" s="57"/>
      <c r="F70" s="57"/>
      <c r="G70" s="57"/>
      <c r="H70" s="57"/>
      <c r="I70" s="57"/>
      <c r="J70" s="5"/>
    </row>
    <row r="71" spans="1:10" ht="13.15" customHeight="1">
      <c r="A71" s="5"/>
      <c r="B71" s="5"/>
      <c r="C71" s="58" t="s">
        <v>1824</v>
      </c>
      <c r="D71" s="58"/>
      <c r="E71" s="58"/>
      <c r="F71" s="58"/>
      <c r="G71" s="5"/>
      <c r="H71" s="5"/>
      <c r="I71" s="5"/>
      <c r="J71" s="5"/>
    </row>
    <row r="72" spans="1:10" ht="13.15" customHeight="1">
      <c r="A72" s="5"/>
      <c r="B72" s="39" t="s">
        <v>190</v>
      </c>
      <c r="C72" s="58" t="s">
        <v>191</v>
      </c>
      <c r="D72" s="58"/>
      <c r="E72" s="58"/>
      <c r="F72" s="58"/>
      <c r="G72" s="5"/>
      <c r="H72" s="5"/>
      <c r="I72" s="5"/>
      <c r="J72" s="5"/>
    </row>
    <row r="73" spans="1:10" ht="121.15" customHeight="1">
      <c r="A73" s="5"/>
      <c r="B73" s="40"/>
      <c r="C73" s="56"/>
      <c r="D73" s="56"/>
      <c r="E73" s="5"/>
      <c r="F73" s="5"/>
      <c r="G73" s="5"/>
      <c r="H73" s="5"/>
      <c r="I73" s="5"/>
      <c r="J73" s="5"/>
    </row>
  </sheetData>
  <mergeCells count="6">
    <mergeCell ref="C73:D73"/>
    <mergeCell ref="B68:I68"/>
    <mergeCell ref="B69:I69"/>
    <mergeCell ref="B70:I70"/>
    <mergeCell ref="C71:F71"/>
    <mergeCell ref="C72:F72"/>
  </mergeCells>
  <hyperlinks>
    <hyperlink ref="A1" location="AxisFocused25Fund" display="AXISF25"/>
    <hyperlink ref="B1" location="AxisFocused25Fund" display="Axis Focused 25 Fund"/>
  </hyperlinks>
  <pageMargins left="0" right="0" top="0" bottom="0" header="0" footer="0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outlinePr summaryBelow="0"/>
  </sheetPr>
  <dimension ref="A1:J45"/>
  <sheetViews>
    <sheetView topLeftCell="A20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45</v>
      </c>
      <c r="B1" s="4" t="s">
        <v>46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806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807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2087</v>
      </c>
      <c r="B7" s="19" t="s">
        <v>2088</v>
      </c>
      <c r="C7" s="15"/>
      <c r="D7" s="15"/>
      <c r="E7" s="42"/>
      <c r="F7" s="21">
        <v>1.3875</v>
      </c>
      <c r="G7" s="23" t="s">
        <v>457</v>
      </c>
      <c r="H7" s="23"/>
      <c r="I7" s="24"/>
      <c r="J7" s="5"/>
    </row>
    <row r="8" spans="1:10" ht="13.15" customHeight="1">
      <c r="A8" s="18" t="s">
        <v>2089</v>
      </c>
      <c r="B8" s="19" t="s">
        <v>2090</v>
      </c>
      <c r="C8" s="15"/>
      <c r="D8" s="15"/>
      <c r="E8" s="42"/>
      <c r="F8" s="21">
        <v>0.23250000000000001</v>
      </c>
      <c r="G8" s="23" t="s">
        <v>457</v>
      </c>
      <c r="H8" s="23"/>
      <c r="I8" s="24"/>
      <c r="J8" s="5"/>
    </row>
    <row r="9" spans="1:10" ht="13.15" customHeight="1">
      <c r="A9" s="18" t="s">
        <v>2091</v>
      </c>
      <c r="B9" s="19" t="s">
        <v>2092</v>
      </c>
      <c r="C9" s="15"/>
      <c r="D9" s="15"/>
      <c r="E9" s="42"/>
      <c r="F9" s="21">
        <v>0.13650000000000001</v>
      </c>
      <c r="G9" s="23" t="s">
        <v>457</v>
      </c>
      <c r="H9" s="23"/>
      <c r="I9" s="24"/>
      <c r="J9" s="5"/>
    </row>
    <row r="10" spans="1:10" ht="13.15" customHeight="1">
      <c r="A10" s="18" t="s">
        <v>2093</v>
      </c>
      <c r="B10" s="19" t="s">
        <v>2094</v>
      </c>
      <c r="C10" s="15"/>
      <c r="D10" s="15"/>
      <c r="E10" s="42"/>
      <c r="F10" s="21">
        <v>0.1</v>
      </c>
      <c r="G10" s="23" t="s">
        <v>457</v>
      </c>
      <c r="H10" s="23"/>
      <c r="I10" s="24"/>
      <c r="J10" s="5"/>
    </row>
    <row r="11" spans="1:10" ht="13.15" customHeight="1">
      <c r="A11" s="18" t="s">
        <v>2095</v>
      </c>
      <c r="B11" s="19" t="s">
        <v>2096</v>
      </c>
      <c r="C11" s="15"/>
      <c r="D11" s="15"/>
      <c r="E11" s="42"/>
      <c r="F11" s="21">
        <v>1E-3</v>
      </c>
      <c r="G11" s="23" t="s">
        <v>457</v>
      </c>
      <c r="H11" s="23"/>
      <c r="I11" s="24"/>
      <c r="J11" s="5"/>
    </row>
    <row r="12" spans="1:10" ht="13.15" customHeight="1">
      <c r="A12" s="18" t="s">
        <v>2097</v>
      </c>
      <c r="B12" s="19" t="s">
        <v>2098</v>
      </c>
      <c r="C12" s="15"/>
      <c r="D12" s="15"/>
      <c r="E12" s="42"/>
      <c r="F12" s="21">
        <v>0</v>
      </c>
      <c r="G12" s="23" t="s">
        <v>457</v>
      </c>
      <c r="H12" s="23"/>
      <c r="I12" s="24"/>
      <c r="J12" s="5"/>
    </row>
    <row r="13" spans="1:10" ht="13.15" customHeight="1">
      <c r="A13" s="18" t="s">
        <v>2099</v>
      </c>
      <c r="B13" s="19" t="s">
        <v>2100</v>
      </c>
      <c r="C13" s="15"/>
      <c r="D13" s="15"/>
      <c r="E13" s="42"/>
      <c r="F13" s="21">
        <v>0</v>
      </c>
      <c r="G13" s="23" t="s">
        <v>457</v>
      </c>
      <c r="H13" s="23"/>
      <c r="I13" s="24"/>
      <c r="J13" s="5"/>
    </row>
    <row r="14" spans="1:10" ht="13.15" customHeight="1">
      <c r="A14" s="18" t="s">
        <v>2101</v>
      </c>
      <c r="B14" s="19" t="s">
        <v>2102</v>
      </c>
      <c r="C14" s="15"/>
      <c r="D14" s="15"/>
      <c r="E14" s="42"/>
      <c r="F14" s="21">
        <v>0</v>
      </c>
      <c r="G14" s="23" t="s">
        <v>457</v>
      </c>
      <c r="H14" s="23"/>
      <c r="I14" s="24"/>
      <c r="J14" s="5"/>
    </row>
    <row r="15" spans="1:10" ht="13.15" customHeight="1">
      <c r="A15" s="18" t="s">
        <v>2097</v>
      </c>
      <c r="B15" s="19" t="s">
        <v>2098</v>
      </c>
      <c r="C15" s="15"/>
      <c r="D15" s="15"/>
      <c r="E15" s="42"/>
      <c r="F15" s="21">
        <v>0</v>
      </c>
      <c r="G15" s="23" t="s">
        <v>457</v>
      </c>
      <c r="H15" s="23"/>
      <c r="I15" s="24"/>
      <c r="J15" s="5"/>
    </row>
    <row r="16" spans="1:10" ht="13.15" customHeight="1">
      <c r="A16" s="18" t="s">
        <v>2101</v>
      </c>
      <c r="B16" s="19" t="s">
        <v>2102</v>
      </c>
      <c r="C16" s="15"/>
      <c r="D16" s="15"/>
      <c r="E16" s="42"/>
      <c r="F16" s="21">
        <v>0</v>
      </c>
      <c r="G16" s="23" t="s">
        <v>457</v>
      </c>
      <c r="H16" s="23"/>
      <c r="I16" s="24"/>
      <c r="J16" s="5"/>
    </row>
    <row r="17" spans="1:10" ht="13.15" customHeight="1">
      <c r="A17" s="5"/>
      <c r="B17" s="14" t="s">
        <v>179</v>
      </c>
      <c r="C17" s="15"/>
      <c r="D17" s="15"/>
      <c r="E17" s="15"/>
      <c r="F17" s="25">
        <v>1.8574999999999999</v>
      </c>
      <c r="G17" s="26">
        <v>0</v>
      </c>
      <c r="H17" s="27"/>
      <c r="I17" s="28"/>
      <c r="J17" s="5"/>
    </row>
    <row r="18" spans="1:10" ht="13.15" customHeight="1">
      <c r="A18" s="5"/>
      <c r="B18" s="29" t="s">
        <v>180</v>
      </c>
      <c r="C18" s="30"/>
      <c r="D18" s="2"/>
      <c r="E18" s="30"/>
      <c r="F18" s="25">
        <v>1.8574999999999999</v>
      </c>
      <c r="G18" s="26">
        <v>0</v>
      </c>
      <c r="H18" s="27"/>
      <c r="I18" s="28"/>
      <c r="J18" s="5"/>
    </row>
    <row r="19" spans="1:10" ht="13.15" customHeight="1">
      <c r="A19" s="5"/>
      <c r="B19" s="14" t="s">
        <v>193</v>
      </c>
      <c r="C19" s="15"/>
      <c r="D19" s="15"/>
      <c r="E19" s="15"/>
      <c r="F19" s="15"/>
      <c r="G19" s="15"/>
      <c r="H19" s="16"/>
      <c r="I19" s="17"/>
      <c r="J19" s="5"/>
    </row>
    <row r="20" spans="1:10" ht="13.15" customHeight="1">
      <c r="A20" s="5"/>
      <c r="B20" s="14" t="s">
        <v>194</v>
      </c>
      <c r="C20" s="15"/>
      <c r="D20" s="15"/>
      <c r="E20" s="15"/>
      <c r="F20" s="5"/>
      <c r="G20" s="16"/>
      <c r="H20" s="16"/>
      <c r="I20" s="17"/>
      <c r="J20" s="5"/>
    </row>
    <row r="21" spans="1:10" ht="13.15" customHeight="1">
      <c r="A21" s="18" t="s">
        <v>270</v>
      </c>
      <c r="B21" s="19" t="s">
        <v>271</v>
      </c>
      <c r="C21" s="15" t="s">
        <v>272</v>
      </c>
      <c r="D21" s="15" t="s">
        <v>236</v>
      </c>
      <c r="E21" s="20">
        <v>12500000</v>
      </c>
      <c r="F21" s="21">
        <v>12650.9125</v>
      </c>
      <c r="G21" s="22">
        <v>0.28910000000000002</v>
      </c>
      <c r="H21" s="31">
        <v>7.2511999999999993E-2</v>
      </c>
      <c r="I21" s="24"/>
      <c r="J21" s="5"/>
    </row>
    <row r="22" spans="1:10" ht="13.15" customHeight="1">
      <c r="A22" s="18" t="s">
        <v>246</v>
      </c>
      <c r="B22" s="19" t="s">
        <v>247</v>
      </c>
      <c r="C22" s="15" t="s">
        <v>248</v>
      </c>
      <c r="D22" s="15" t="s">
        <v>236</v>
      </c>
      <c r="E22" s="20">
        <v>12000000</v>
      </c>
      <c r="F22" s="21">
        <v>11430.108</v>
      </c>
      <c r="G22" s="22">
        <v>0.26119999999999999</v>
      </c>
      <c r="H22" s="31">
        <v>7.3197999999999999E-2</v>
      </c>
      <c r="I22" s="24"/>
      <c r="J22" s="5"/>
    </row>
    <row r="23" spans="1:10" ht="13.15" customHeight="1">
      <c r="A23" s="18" t="s">
        <v>233</v>
      </c>
      <c r="B23" s="19" t="s">
        <v>234</v>
      </c>
      <c r="C23" s="15" t="s">
        <v>235</v>
      </c>
      <c r="D23" s="15" t="s">
        <v>236</v>
      </c>
      <c r="E23" s="20">
        <v>10000000</v>
      </c>
      <c r="F23" s="21">
        <v>9574.52</v>
      </c>
      <c r="G23" s="22">
        <v>0.21879999999999999</v>
      </c>
      <c r="H23" s="31">
        <v>7.2675000000000003E-2</v>
      </c>
      <c r="I23" s="24"/>
      <c r="J23" s="5"/>
    </row>
    <row r="24" spans="1:10" ht="13.15" customHeight="1">
      <c r="A24" s="18" t="s">
        <v>816</v>
      </c>
      <c r="B24" s="19" t="s">
        <v>817</v>
      </c>
      <c r="C24" s="15" t="s">
        <v>818</v>
      </c>
      <c r="D24" s="15" t="s">
        <v>236</v>
      </c>
      <c r="E24" s="20">
        <v>5000000</v>
      </c>
      <c r="F24" s="21">
        <v>4957.5</v>
      </c>
      <c r="G24" s="22">
        <v>0.1133</v>
      </c>
      <c r="H24" s="31"/>
      <c r="I24" s="24"/>
      <c r="J24" s="5"/>
    </row>
    <row r="25" spans="1:10" ht="13.15" customHeight="1">
      <c r="A25" s="18" t="s">
        <v>856</v>
      </c>
      <c r="B25" s="19" t="s">
        <v>857</v>
      </c>
      <c r="C25" s="15" t="s">
        <v>858</v>
      </c>
      <c r="D25" s="15" t="s">
        <v>236</v>
      </c>
      <c r="E25" s="20">
        <v>3000000</v>
      </c>
      <c r="F25" s="21">
        <v>2947.4850000000001</v>
      </c>
      <c r="G25" s="22">
        <v>6.7400000000000002E-2</v>
      </c>
      <c r="H25" s="31"/>
      <c r="I25" s="24"/>
      <c r="J25" s="5"/>
    </row>
    <row r="26" spans="1:10" ht="13.15" customHeight="1">
      <c r="A26" s="5"/>
      <c r="B26" s="14" t="s">
        <v>179</v>
      </c>
      <c r="C26" s="15"/>
      <c r="D26" s="15"/>
      <c r="E26" s="15"/>
      <c r="F26" s="25">
        <v>41560.525500000003</v>
      </c>
      <c r="G26" s="26">
        <v>0.94989999999999997</v>
      </c>
      <c r="H26" s="27"/>
      <c r="I26" s="28"/>
      <c r="J26" s="5"/>
    </row>
    <row r="27" spans="1:10" ht="13.15" customHeight="1">
      <c r="A27" s="5"/>
      <c r="B27" s="29" t="s">
        <v>464</v>
      </c>
      <c r="C27" s="2"/>
      <c r="D27" s="2"/>
      <c r="E27" s="2"/>
      <c r="F27" s="27" t="s">
        <v>465</v>
      </c>
      <c r="G27" s="27" t="s">
        <v>465</v>
      </c>
      <c r="H27" s="27"/>
      <c r="I27" s="28"/>
      <c r="J27" s="5"/>
    </row>
    <row r="28" spans="1:10" ht="13.15" customHeight="1">
      <c r="A28" s="5"/>
      <c r="B28" s="29" t="s">
        <v>179</v>
      </c>
      <c r="C28" s="2"/>
      <c r="D28" s="2"/>
      <c r="E28" s="2"/>
      <c r="F28" s="27" t="s">
        <v>465</v>
      </c>
      <c r="G28" s="27" t="s">
        <v>465</v>
      </c>
      <c r="H28" s="27"/>
      <c r="I28" s="28"/>
      <c r="J28" s="5"/>
    </row>
    <row r="29" spans="1:10" ht="13.15" customHeight="1">
      <c r="A29" s="5"/>
      <c r="B29" s="29" t="s">
        <v>180</v>
      </c>
      <c r="C29" s="30"/>
      <c r="D29" s="2"/>
      <c r="E29" s="30"/>
      <c r="F29" s="25">
        <v>41560.525500000003</v>
      </c>
      <c r="G29" s="26">
        <v>0.94989999999999997</v>
      </c>
      <c r="H29" s="27"/>
      <c r="I29" s="28"/>
      <c r="J29" s="5"/>
    </row>
    <row r="30" spans="1:10" ht="13.15" customHeight="1">
      <c r="A30" s="5"/>
      <c r="B30" s="14" t="s">
        <v>181</v>
      </c>
      <c r="C30" s="15"/>
      <c r="D30" s="15"/>
      <c r="E30" s="15"/>
      <c r="F30" s="15"/>
      <c r="G30" s="15"/>
      <c r="H30" s="16"/>
      <c r="I30" s="17"/>
      <c r="J30" s="5"/>
    </row>
    <row r="31" spans="1:10" ht="13.15" customHeight="1">
      <c r="A31" s="18" t="s">
        <v>182</v>
      </c>
      <c r="B31" s="19" t="s">
        <v>183</v>
      </c>
      <c r="C31" s="15"/>
      <c r="D31" s="15"/>
      <c r="E31" s="20"/>
      <c r="F31" s="21">
        <v>1444.37</v>
      </c>
      <c r="G31" s="22">
        <v>3.3000000000000002E-2</v>
      </c>
      <c r="H31" s="31">
        <v>6.4416099857810577E-2</v>
      </c>
      <c r="I31" s="24"/>
      <c r="J31" s="5"/>
    </row>
    <row r="32" spans="1:10" ht="13.15" customHeight="1">
      <c r="A32" s="5"/>
      <c r="B32" s="14" t="s">
        <v>179</v>
      </c>
      <c r="C32" s="15"/>
      <c r="D32" s="15"/>
      <c r="E32" s="15"/>
      <c r="F32" s="25">
        <v>1444.37</v>
      </c>
      <c r="G32" s="26">
        <v>3.3000000000000002E-2</v>
      </c>
      <c r="H32" s="27"/>
      <c r="I32" s="28"/>
      <c r="J32" s="5"/>
    </row>
    <row r="33" spans="1:10" ht="13.15" customHeight="1">
      <c r="A33" s="5"/>
      <c r="B33" s="29" t="s">
        <v>180</v>
      </c>
      <c r="C33" s="30"/>
      <c r="D33" s="2"/>
      <c r="E33" s="30"/>
      <c r="F33" s="25">
        <v>1444.37</v>
      </c>
      <c r="G33" s="26">
        <v>3.3000000000000002E-2</v>
      </c>
      <c r="H33" s="27"/>
      <c r="I33" s="28"/>
      <c r="J33" s="5"/>
    </row>
    <row r="34" spans="1:10" ht="13.15" customHeight="1">
      <c r="A34" s="5"/>
      <c r="B34" s="29" t="s">
        <v>184</v>
      </c>
      <c r="C34" s="15"/>
      <c r="D34" s="2"/>
      <c r="E34" s="15"/>
      <c r="F34" s="32">
        <v>745.36699999999996</v>
      </c>
      <c r="G34" s="26">
        <v>1.7100000000000001E-2</v>
      </c>
      <c r="H34" s="27"/>
      <c r="I34" s="28"/>
      <c r="J34" s="5"/>
    </row>
    <row r="35" spans="1:10" ht="13.15" customHeight="1">
      <c r="A35" s="5"/>
      <c r="B35" s="33" t="s">
        <v>185</v>
      </c>
      <c r="C35" s="34"/>
      <c r="D35" s="34"/>
      <c r="E35" s="34"/>
      <c r="F35" s="35">
        <v>43752.12</v>
      </c>
      <c r="G35" s="36">
        <v>1</v>
      </c>
      <c r="H35" s="37"/>
      <c r="I35" s="38"/>
      <c r="J35" s="5"/>
    </row>
    <row r="36" spans="1:10" ht="13.15" customHeight="1">
      <c r="A36" s="5"/>
      <c r="B36" s="7"/>
      <c r="C36" s="5"/>
      <c r="D36" s="5"/>
      <c r="E36" s="5"/>
      <c r="F36" s="5"/>
      <c r="G36" s="5"/>
      <c r="H36" s="5"/>
      <c r="I36" s="5"/>
      <c r="J36" s="5"/>
    </row>
    <row r="37" spans="1:10" ht="13.15" customHeight="1">
      <c r="A37" s="5"/>
      <c r="B37" s="4" t="s">
        <v>186</v>
      </c>
      <c r="C37" s="5"/>
      <c r="D37" s="5"/>
      <c r="E37" s="5"/>
      <c r="F37" s="5"/>
      <c r="G37" s="5"/>
      <c r="H37" s="5"/>
      <c r="I37" s="5"/>
      <c r="J37" s="5"/>
    </row>
    <row r="38" spans="1:10" ht="13.15" customHeight="1">
      <c r="A38" s="5"/>
      <c r="B38" s="4" t="s">
        <v>468</v>
      </c>
      <c r="C38" s="5"/>
      <c r="D38" s="5"/>
      <c r="E38" s="5"/>
      <c r="F38" s="5"/>
      <c r="G38" s="5"/>
      <c r="H38" s="5"/>
      <c r="I38" s="5"/>
      <c r="J38" s="5"/>
    </row>
    <row r="39" spans="1:10" ht="13.15" customHeight="1">
      <c r="A39" s="5"/>
      <c r="B39" s="4" t="s">
        <v>187</v>
      </c>
      <c r="C39" s="5"/>
      <c r="D39" s="5"/>
      <c r="E39" s="5"/>
      <c r="F39" s="5"/>
      <c r="G39" s="5"/>
      <c r="H39" s="5"/>
      <c r="I39" s="5"/>
      <c r="J39" s="5"/>
    </row>
    <row r="40" spans="1:10" ht="25.9" customHeight="1">
      <c r="A40" s="5"/>
      <c r="B40" s="57" t="s">
        <v>188</v>
      </c>
      <c r="C40" s="57"/>
      <c r="D40" s="57"/>
      <c r="E40" s="57"/>
      <c r="F40" s="57"/>
      <c r="G40" s="57"/>
      <c r="H40" s="57"/>
      <c r="I40" s="57"/>
      <c r="J40" s="5"/>
    </row>
    <row r="41" spans="1:10" ht="13.15" customHeight="1">
      <c r="A41" s="5"/>
      <c r="B41" s="57"/>
      <c r="C41" s="57"/>
      <c r="D41" s="57"/>
      <c r="E41" s="57"/>
      <c r="F41" s="57"/>
      <c r="G41" s="57"/>
      <c r="H41" s="57"/>
      <c r="I41" s="57"/>
      <c r="J41" s="5"/>
    </row>
    <row r="42" spans="1:10" ht="13.15" customHeight="1">
      <c r="A42" s="5"/>
      <c r="B42" s="57"/>
      <c r="C42" s="57"/>
      <c r="D42" s="57"/>
      <c r="E42" s="57"/>
      <c r="F42" s="57"/>
      <c r="G42" s="57"/>
      <c r="H42" s="57"/>
      <c r="I42" s="57"/>
      <c r="J42" s="5"/>
    </row>
    <row r="43" spans="1:10" ht="13.15" customHeight="1">
      <c r="A43" s="5"/>
      <c r="B43" s="5"/>
      <c r="C43" s="58" t="s">
        <v>2103</v>
      </c>
      <c r="D43" s="58"/>
      <c r="E43" s="58"/>
      <c r="F43" s="58"/>
      <c r="G43" s="5"/>
      <c r="H43" s="5"/>
      <c r="I43" s="5"/>
      <c r="J43" s="5"/>
    </row>
    <row r="44" spans="1:10" ht="13.15" customHeight="1">
      <c r="A44" s="5"/>
      <c r="B44" s="39" t="s">
        <v>190</v>
      </c>
      <c r="C44" s="58" t="s">
        <v>191</v>
      </c>
      <c r="D44" s="58"/>
      <c r="E44" s="58"/>
      <c r="F44" s="58"/>
      <c r="G44" s="5"/>
      <c r="H44" s="5"/>
      <c r="I44" s="5"/>
      <c r="J44" s="5"/>
    </row>
    <row r="45" spans="1:10" ht="121.15" customHeight="1">
      <c r="A45" s="5"/>
      <c r="B45" s="40"/>
      <c r="C45" s="56"/>
      <c r="D45" s="56"/>
      <c r="E45" s="5"/>
      <c r="F45" s="5"/>
      <c r="G45" s="5"/>
      <c r="H45" s="5"/>
      <c r="I45" s="5"/>
      <c r="J45" s="5"/>
    </row>
  </sheetData>
  <mergeCells count="6">
    <mergeCell ref="C45:D45"/>
    <mergeCell ref="B40:I40"/>
    <mergeCell ref="B41:I41"/>
    <mergeCell ref="B42:I42"/>
    <mergeCell ref="C43:F43"/>
    <mergeCell ref="C44:F44"/>
  </mergeCells>
  <hyperlinks>
    <hyperlink ref="A1" location="AxisFloaterFund" display="AXISFLO"/>
    <hyperlink ref="B1" location="AxisFloaterFund" display="Axis Floater Fund"/>
  </hyperlinks>
  <pageMargins left="0" right="0" top="0" bottom="0" header="0" footer="0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47</v>
      </c>
      <c r="B1" s="4" t="s">
        <v>48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142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2104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2105</v>
      </c>
      <c r="B7" s="19" t="s">
        <v>2106</v>
      </c>
      <c r="C7" s="15" t="s">
        <v>2107</v>
      </c>
      <c r="D7" s="15"/>
      <c r="E7" s="20">
        <v>215364.16</v>
      </c>
      <c r="F7" s="21">
        <v>12303.1466</v>
      </c>
      <c r="G7" s="22">
        <v>0.97719999999999996</v>
      </c>
      <c r="H7" s="23"/>
      <c r="I7" s="24"/>
      <c r="J7" s="5"/>
    </row>
    <row r="8" spans="1:10" ht="13.15" customHeight="1">
      <c r="A8" s="5"/>
      <c r="B8" s="14" t="s">
        <v>179</v>
      </c>
      <c r="C8" s="15"/>
      <c r="D8" s="15"/>
      <c r="E8" s="15"/>
      <c r="F8" s="25">
        <v>12303.1466</v>
      </c>
      <c r="G8" s="26">
        <v>0.97719999999999996</v>
      </c>
      <c r="H8" s="27"/>
      <c r="I8" s="28"/>
      <c r="J8" s="5"/>
    </row>
    <row r="9" spans="1:10" ht="13.15" customHeight="1">
      <c r="A9" s="5"/>
      <c r="B9" s="29" t="s">
        <v>180</v>
      </c>
      <c r="C9" s="30"/>
      <c r="D9" s="2"/>
      <c r="E9" s="30"/>
      <c r="F9" s="25">
        <v>12303.1466</v>
      </c>
      <c r="G9" s="26">
        <v>0.97719999999999996</v>
      </c>
      <c r="H9" s="27"/>
      <c r="I9" s="28"/>
      <c r="J9" s="5"/>
    </row>
    <row r="10" spans="1:10" ht="13.15" customHeight="1">
      <c r="A10" s="5"/>
      <c r="B10" s="14" t="s">
        <v>181</v>
      </c>
      <c r="C10" s="15"/>
      <c r="D10" s="15"/>
      <c r="E10" s="15"/>
      <c r="F10" s="15"/>
      <c r="G10" s="15"/>
      <c r="H10" s="16"/>
      <c r="I10" s="17"/>
      <c r="J10" s="5"/>
    </row>
    <row r="11" spans="1:10" ht="13.15" customHeight="1">
      <c r="A11" s="18" t="s">
        <v>182</v>
      </c>
      <c r="B11" s="19" t="s">
        <v>183</v>
      </c>
      <c r="C11" s="15"/>
      <c r="D11" s="15"/>
      <c r="E11" s="20"/>
      <c r="F11" s="21">
        <v>464.57</v>
      </c>
      <c r="G11" s="22">
        <v>3.6900000000000002E-2</v>
      </c>
      <c r="H11" s="31">
        <v>6.441901419079929E-2</v>
      </c>
      <c r="I11" s="24"/>
      <c r="J11" s="5"/>
    </row>
    <row r="12" spans="1:10" ht="13.15" customHeight="1">
      <c r="A12" s="5"/>
      <c r="B12" s="14" t="s">
        <v>179</v>
      </c>
      <c r="C12" s="15"/>
      <c r="D12" s="15"/>
      <c r="E12" s="15"/>
      <c r="F12" s="25">
        <v>464.57</v>
      </c>
      <c r="G12" s="26">
        <v>3.6900000000000002E-2</v>
      </c>
      <c r="H12" s="27"/>
      <c r="I12" s="28"/>
      <c r="J12" s="5"/>
    </row>
    <row r="13" spans="1:10" ht="13.15" customHeight="1">
      <c r="A13" s="5"/>
      <c r="B13" s="29" t="s">
        <v>180</v>
      </c>
      <c r="C13" s="30"/>
      <c r="D13" s="2"/>
      <c r="E13" s="30"/>
      <c r="F13" s="25">
        <v>464.57</v>
      </c>
      <c r="G13" s="26">
        <v>3.6900000000000002E-2</v>
      </c>
      <c r="H13" s="27"/>
      <c r="I13" s="28"/>
      <c r="J13" s="5"/>
    </row>
    <row r="14" spans="1:10" ht="13.15" customHeight="1">
      <c r="A14" s="5"/>
      <c r="B14" s="29" t="s">
        <v>184</v>
      </c>
      <c r="C14" s="15"/>
      <c r="D14" s="2"/>
      <c r="E14" s="15"/>
      <c r="F14" s="32">
        <v>-177.14660000000001</v>
      </c>
      <c r="G14" s="26">
        <v>-1.41E-2</v>
      </c>
      <c r="H14" s="27"/>
      <c r="I14" s="28"/>
      <c r="J14" s="5"/>
    </row>
    <row r="15" spans="1:10" ht="13.15" customHeight="1">
      <c r="A15" s="5"/>
      <c r="B15" s="33" t="s">
        <v>185</v>
      </c>
      <c r="C15" s="34"/>
      <c r="D15" s="34"/>
      <c r="E15" s="34"/>
      <c r="F15" s="35">
        <v>12590.57</v>
      </c>
      <c r="G15" s="36">
        <v>1</v>
      </c>
      <c r="H15" s="37"/>
      <c r="I15" s="38"/>
      <c r="J15" s="5"/>
    </row>
    <row r="16" spans="1:10" ht="13.1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3.15" customHeight="1">
      <c r="A17" s="5"/>
      <c r="B17" s="4" t="s">
        <v>186</v>
      </c>
      <c r="C17" s="5"/>
      <c r="D17" s="5"/>
      <c r="E17" s="5"/>
      <c r="F17" s="5"/>
      <c r="G17" s="5"/>
      <c r="H17" s="5"/>
      <c r="I17" s="5"/>
      <c r="J17" s="5"/>
    </row>
    <row r="18" spans="1:10" ht="13.15" customHeight="1">
      <c r="A18" s="5"/>
      <c r="B18" s="4" t="s">
        <v>187</v>
      </c>
      <c r="C18" s="5"/>
      <c r="D18" s="5"/>
      <c r="E18" s="5"/>
      <c r="F18" s="5"/>
      <c r="G18" s="5"/>
      <c r="H18" s="5"/>
      <c r="I18" s="5"/>
      <c r="J18" s="5"/>
    </row>
    <row r="19" spans="1:10" ht="25.9" customHeight="1">
      <c r="A19" s="5"/>
      <c r="B19" s="57" t="s">
        <v>188</v>
      </c>
      <c r="C19" s="57"/>
      <c r="D19" s="57"/>
      <c r="E19" s="57"/>
      <c r="F19" s="57"/>
      <c r="G19" s="57"/>
      <c r="H19" s="57"/>
      <c r="I19" s="57"/>
      <c r="J19" s="5"/>
    </row>
    <row r="20" spans="1:10" ht="13.15" customHeight="1">
      <c r="A20" s="5"/>
      <c r="B20" s="57"/>
      <c r="C20" s="57"/>
      <c r="D20" s="57"/>
      <c r="E20" s="57"/>
      <c r="F20" s="57"/>
      <c r="G20" s="57"/>
      <c r="H20" s="57"/>
      <c r="I20" s="57"/>
      <c r="J20" s="5"/>
    </row>
    <row r="21" spans="1:10" ht="13.15" customHeight="1">
      <c r="A21" s="5"/>
      <c r="B21" s="57"/>
      <c r="C21" s="57"/>
      <c r="D21" s="57"/>
      <c r="E21" s="57"/>
      <c r="F21" s="57"/>
      <c r="G21" s="57"/>
      <c r="H21" s="57"/>
      <c r="I21" s="57"/>
      <c r="J21" s="5"/>
    </row>
    <row r="22" spans="1:10" ht="13.15" customHeight="1">
      <c r="A22" s="5"/>
      <c r="B22" s="5"/>
      <c r="C22" s="58" t="s">
        <v>2108</v>
      </c>
      <c r="D22" s="58"/>
      <c r="E22" s="58"/>
      <c r="F22" s="58"/>
      <c r="G22" s="5"/>
      <c r="H22" s="5"/>
      <c r="I22" s="5"/>
      <c r="J22" s="5"/>
    </row>
    <row r="23" spans="1:10" ht="13.15" customHeight="1">
      <c r="A23" s="5"/>
      <c r="B23" s="39" t="s">
        <v>190</v>
      </c>
      <c r="C23" s="58" t="s">
        <v>191</v>
      </c>
      <c r="D23" s="58"/>
      <c r="E23" s="58"/>
      <c r="F23" s="58"/>
      <c r="G23" s="5"/>
      <c r="H23" s="5"/>
      <c r="I23" s="5"/>
      <c r="J23" s="5"/>
    </row>
    <row r="24" spans="1:10" ht="121.15" customHeight="1">
      <c r="A24" s="5"/>
      <c r="B24" s="40"/>
      <c r="C24" s="56"/>
      <c r="D24" s="56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reaterChinaEquityFundofFund" display="AXISGCE"/>
    <hyperlink ref="B1" location="AxisGreaterChinaEquityFundofFund" display="Axis Greater China Equity Fund of Fund"/>
  </hyperlinks>
  <pageMargins left="0" right="0" top="0" bottom="0" header="0" footer="0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outlinePr summaryBelow="0"/>
  </sheetPr>
  <dimension ref="A1:J24"/>
  <sheetViews>
    <sheetView topLeftCell="B1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49</v>
      </c>
      <c r="B1" s="4" t="s">
        <v>50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142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2104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2109</v>
      </c>
      <c r="B7" s="19" t="s">
        <v>2110</v>
      </c>
      <c r="C7" s="15" t="s">
        <v>2111</v>
      </c>
      <c r="D7" s="15"/>
      <c r="E7" s="20">
        <v>1069561.44</v>
      </c>
      <c r="F7" s="21">
        <v>104210.0775</v>
      </c>
      <c r="G7" s="22">
        <v>0.99070000000000003</v>
      </c>
      <c r="H7" s="23"/>
      <c r="I7" s="24"/>
      <c r="J7" s="5"/>
    </row>
    <row r="8" spans="1:10" ht="13.15" customHeight="1">
      <c r="A8" s="5"/>
      <c r="B8" s="14" t="s">
        <v>179</v>
      </c>
      <c r="C8" s="15"/>
      <c r="D8" s="15"/>
      <c r="E8" s="15"/>
      <c r="F8" s="25">
        <v>104210.0775</v>
      </c>
      <c r="G8" s="26">
        <v>0.99070000000000003</v>
      </c>
      <c r="H8" s="27"/>
      <c r="I8" s="28"/>
      <c r="J8" s="5"/>
    </row>
    <row r="9" spans="1:10" ht="13.15" customHeight="1">
      <c r="A9" s="5"/>
      <c r="B9" s="29" t="s">
        <v>180</v>
      </c>
      <c r="C9" s="30"/>
      <c r="D9" s="2"/>
      <c r="E9" s="30"/>
      <c r="F9" s="25">
        <v>104210.0775</v>
      </c>
      <c r="G9" s="26">
        <v>0.99070000000000003</v>
      </c>
      <c r="H9" s="27"/>
      <c r="I9" s="28"/>
      <c r="J9" s="5"/>
    </row>
    <row r="10" spans="1:10" ht="13.15" customHeight="1">
      <c r="A10" s="5"/>
      <c r="B10" s="14" t="s">
        <v>181</v>
      </c>
      <c r="C10" s="15"/>
      <c r="D10" s="15"/>
      <c r="E10" s="15"/>
      <c r="F10" s="15"/>
      <c r="G10" s="15"/>
      <c r="H10" s="16"/>
      <c r="I10" s="17"/>
      <c r="J10" s="5"/>
    </row>
    <row r="11" spans="1:10" ht="13.15" customHeight="1">
      <c r="A11" s="18" t="s">
        <v>182</v>
      </c>
      <c r="B11" s="19" t="s">
        <v>183</v>
      </c>
      <c r="C11" s="15"/>
      <c r="D11" s="15"/>
      <c r="E11" s="20"/>
      <c r="F11" s="21">
        <v>1629.83</v>
      </c>
      <c r="G11" s="22">
        <v>1.55E-2</v>
      </c>
      <c r="H11" s="31">
        <v>6.441595139455146E-2</v>
      </c>
      <c r="I11" s="24"/>
      <c r="J11" s="5"/>
    </row>
    <row r="12" spans="1:10" ht="13.15" customHeight="1">
      <c r="A12" s="5"/>
      <c r="B12" s="14" t="s">
        <v>179</v>
      </c>
      <c r="C12" s="15"/>
      <c r="D12" s="15"/>
      <c r="E12" s="15"/>
      <c r="F12" s="25">
        <v>1629.83</v>
      </c>
      <c r="G12" s="26">
        <v>1.55E-2</v>
      </c>
      <c r="H12" s="27"/>
      <c r="I12" s="28"/>
      <c r="J12" s="5"/>
    </row>
    <row r="13" spans="1:10" ht="13.15" customHeight="1">
      <c r="A13" s="5"/>
      <c r="B13" s="29" t="s">
        <v>180</v>
      </c>
      <c r="C13" s="30"/>
      <c r="D13" s="2"/>
      <c r="E13" s="30"/>
      <c r="F13" s="25">
        <v>1629.83</v>
      </c>
      <c r="G13" s="26">
        <v>1.55E-2</v>
      </c>
      <c r="H13" s="27"/>
      <c r="I13" s="28"/>
      <c r="J13" s="5"/>
    </row>
    <row r="14" spans="1:10" ht="13.15" customHeight="1">
      <c r="A14" s="5"/>
      <c r="B14" s="29" t="s">
        <v>184</v>
      </c>
      <c r="C14" s="15"/>
      <c r="D14" s="2"/>
      <c r="E14" s="15"/>
      <c r="F14" s="32">
        <v>-650.67750000000001</v>
      </c>
      <c r="G14" s="26">
        <v>-6.1999999999999998E-3</v>
      </c>
      <c r="H14" s="27"/>
      <c r="I14" s="28"/>
      <c r="J14" s="5"/>
    </row>
    <row r="15" spans="1:10" ht="13.15" customHeight="1">
      <c r="A15" s="5"/>
      <c r="B15" s="33" t="s">
        <v>185</v>
      </c>
      <c r="C15" s="34"/>
      <c r="D15" s="34"/>
      <c r="E15" s="34"/>
      <c r="F15" s="35">
        <v>105189.23</v>
      </c>
      <c r="G15" s="36">
        <v>1</v>
      </c>
      <c r="H15" s="37"/>
      <c r="I15" s="38"/>
      <c r="J15" s="5"/>
    </row>
    <row r="16" spans="1:10" ht="13.1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3.15" customHeight="1">
      <c r="A17" s="5"/>
      <c r="B17" s="4" t="s">
        <v>186</v>
      </c>
      <c r="C17" s="5"/>
      <c r="D17" s="5"/>
      <c r="E17" s="5"/>
      <c r="F17" s="5"/>
      <c r="G17" s="5"/>
      <c r="H17" s="5"/>
      <c r="I17" s="5"/>
      <c r="J17" s="5"/>
    </row>
    <row r="18" spans="1:10" ht="13.15" customHeight="1">
      <c r="A18" s="5"/>
      <c r="B18" s="4" t="s">
        <v>187</v>
      </c>
      <c r="C18" s="5"/>
      <c r="D18" s="5"/>
      <c r="E18" s="5"/>
      <c r="F18" s="5"/>
      <c r="G18" s="5"/>
      <c r="H18" s="5"/>
      <c r="I18" s="5"/>
      <c r="J18" s="5"/>
    </row>
    <row r="19" spans="1:10" ht="25.9" customHeight="1">
      <c r="A19" s="5"/>
      <c r="B19" s="57" t="s">
        <v>188</v>
      </c>
      <c r="C19" s="57"/>
      <c r="D19" s="57"/>
      <c r="E19" s="57"/>
      <c r="F19" s="57"/>
      <c r="G19" s="57"/>
      <c r="H19" s="57"/>
      <c r="I19" s="57"/>
      <c r="J19" s="5"/>
    </row>
    <row r="20" spans="1:10" ht="13.15" customHeight="1">
      <c r="A20" s="5"/>
      <c r="B20" s="57"/>
      <c r="C20" s="57"/>
      <c r="D20" s="57"/>
      <c r="E20" s="57"/>
      <c r="F20" s="57"/>
      <c r="G20" s="57"/>
      <c r="H20" s="57"/>
      <c r="I20" s="57"/>
      <c r="J20" s="5"/>
    </row>
    <row r="21" spans="1:10" ht="13.15" customHeight="1">
      <c r="A21" s="5"/>
      <c r="B21" s="57"/>
      <c r="C21" s="57"/>
      <c r="D21" s="57"/>
      <c r="E21" s="57"/>
      <c r="F21" s="57"/>
      <c r="G21" s="57"/>
      <c r="H21" s="57"/>
      <c r="I21" s="57"/>
      <c r="J21" s="5"/>
    </row>
    <row r="22" spans="1:10" ht="13.15" customHeight="1">
      <c r="A22" s="5"/>
      <c r="B22" s="5"/>
      <c r="C22" s="58" t="s">
        <v>2112</v>
      </c>
      <c r="D22" s="58"/>
      <c r="E22" s="58"/>
      <c r="F22" s="58"/>
      <c r="G22" s="5"/>
      <c r="H22" s="5"/>
      <c r="I22" s="5"/>
      <c r="J22" s="5"/>
    </row>
    <row r="23" spans="1:10" ht="13.15" customHeight="1">
      <c r="A23" s="5"/>
      <c r="B23" s="39" t="s">
        <v>190</v>
      </c>
      <c r="C23" s="58" t="s">
        <v>191</v>
      </c>
      <c r="D23" s="58"/>
      <c r="E23" s="58"/>
      <c r="F23" s="58"/>
      <c r="G23" s="5"/>
      <c r="H23" s="5"/>
      <c r="I23" s="5"/>
      <c r="J23" s="5"/>
    </row>
    <row r="24" spans="1:10" ht="121.15" customHeight="1">
      <c r="A24" s="5"/>
      <c r="B24" s="40"/>
      <c r="C24" s="56"/>
      <c r="D24" s="56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lobalEquityAlphaFundofFund" display="AXISGEA"/>
    <hyperlink ref="B1" location="AxisGlobalEquityAlphaFundofFund" display="Axis Global Equity Alpha Fund of Fund"/>
  </hyperlinks>
  <pageMargins left="0" right="0" top="0" bottom="0" header="0" footer="0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51</v>
      </c>
      <c r="B1" s="4" t="s">
        <v>52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9</v>
      </c>
    </row>
    <row r="5" spans="1:10" ht="13.15" customHeight="1">
      <c r="A5" s="5"/>
      <c r="B5" s="14" t="s">
        <v>2113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18" t="s">
        <v>2114</v>
      </c>
      <c r="B6" s="19" t="s">
        <v>2115</v>
      </c>
      <c r="C6" s="15"/>
      <c r="D6" s="15"/>
      <c r="E6" s="20">
        <v>1362</v>
      </c>
      <c r="F6" s="21">
        <v>76690.982300000003</v>
      </c>
      <c r="G6" s="22">
        <v>0.98089999999999999</v>
      </c>
      <c r="H6" s="23"/>
      <c r="I6" s="24"/>
      <c r="J6" s="5"/>
    </row>
    <row r="7" spans="1:10" ht="13.15" customHeight="1">
      <c r="A7" s="5"/>
      <c r="B7" s="14" t="s">
        <v>179</v>
      </c>
      <c r="C7" s="15"/>
      <c r="D7" s="15"/>
      <c r="E7" s="15"/>
      <c r="F7" s="25">
        <v>76690.982300000003</v>
      </c>
      <c r="G7" s="26">
        <v>0.98089999999999999</v>
      </c>
      <c r="H7" s="27"/>
      <c r="I7" s="28"/>
      <c r="J7" s="5"/>
    </row>
    <row r="8" spans="1:10" ht="13.15" customHeight="1">
      <c r="A8" s="5"/>
      <c r="B8" s="29" t="s">
        <v>180</v>
      </c>
      <c r="C8" s="30"/>
      <c r="D8" s="2"/>
      <c r="E8" s="30"/>
      <c r="F8" s="25">
        <v>76690.982300000003</v>
      </c>
      <c r="G8" s="26">
        <v>0.98089999999999999</v>
      </c>
      <c r="H8" s="27"/>
      <c r="I8" s="28"/>
      <c r="J8" s="5"/>
    </row>
    <row r="9" spans="1:10" ht="13.15" customHeight="1">
      <c r="A9" s="5"/>
      <c r="B9" s="14" t="s">
        <v>181</v>
      </c>
      <c r="C9" s="15"/>
      <c r="D9" s="15"/>
      <c r="E9" s="15"/>
      <c r="F9" s="15"/>
      <c r="G9" s="15"/>
      <c r="H9" s="16"/>
      <c r="I9" s="17"/>
      <c r="J9" s="5"/>
    </row>
    <row r="10" spans="1:10" ht="13.15" customHeight="1">
      <c r="A10" s="18" t="s">
        <v>182</v>
      </c>
      <c r="B10" s="19" t="s">
        <v>183</v>
      </c>
      <c r="C10" s="15"/>
      <c r="D10" s="15"/>
      <c r="E10" s="20"/>
      <c r="F10" s="21">
        <v>33.869999999999997</v>
      </c>
      <c r="G10" s="22">
        <v>4.0000000000000002E-4</v>
      </c>
      <c r="H10" s="31">
        <v>6.4445137996002128E-2</v>
      </c>
      <c r="I10" s="24"/>
      <c r="J10" s="5"/>
    </row>
    <row r="11" spans="1:10" ht="13.15" customHeight="1">
      <c r="A11" s="5"/>
      <c r="B11" s="14" t="s">
        <v>179</v>
      </c>
      <c r="C11" s="15"/>
      <c r="D11" s="15"/>
      <c r="E11" s="15"/>
      <c r="F11" s="25">
        <v>33.869999999999997</v>
      </c>
      <c r="G11" s="26">
        <v>4.0000000000000002E-4</v>
      </c>
      <c r="H11" s="27"/>
      <c r="I11" s="28"/>
      <c r="J11" s="5"/>
    </row>
    <row r="12" spans="1:10" ht="13.15" customHeight="1">
      <c r="A12" s="5"/>
      <c r="B12" s="29" t="s">
        <v>180</v>
      </c>
      <c r="C12" s="30"/>
      <c r="D12" s="2"/>
      <c r="E12" s="30"/>
      <c r="F12" s="25">
        <v>33.869999999999997</v>
      </c>
      <c r="G12" s="26">
        <v>4.0000000000000002E-4</v>
      </c>
      <c r="H12" s="27"/>
      <c r="I12" s="28"/>
      <c r="J12" s="5"/>
    </row>
    <row r="13" spans="1:10" ht="13.15" customHeight="1">
      <c r="A13" s="5"/>
      <c r="B13" s="29" t="s">
        <v>184</v>
      </c>
      <c r="C13" s="15"/>
      <c r="D13" s="2"/>
      <c r="E13" s="15"/>
      <c r="F13" s="32">
        <v>1463.0777</v>
      </c>
      <c r="G13" s="26">
        <v>1.8700000000000001E-2</v>
      </c>
      <c r="H13" s="27"/>
      <c r="I13" s="28"/>
      <c r="J13" s="5"/>
    </row>
    <row r="14" spans="1:10" ht="13.15" customHeight="1">
      <c r="A14" s="5"/>
      <c r="B14" s="33" t="s">
        <v>185</v>
      </c>
      <c r="C14" s="34"/>
      <c r="D14" s="34"/>
      <c r="E14" s="34"/>
      <c r="F14" s="35">
        <v>78187.929999999993</v>
      </c>
      <c r="G14" s="36">
        <v>1</v>
      </c>
      <c r="H14" s="37"/>
      <c r="I14" s="38"/>
      <c r="J14" s="5"/>
    </row>
    <row r="15" spans="1:10" ht="13.15" customHeight="1">
      <c r="A15" s="5"/>
      <c r="B15" s="7"/>
      <c r="C15" s="5"/>
      <c r="D15" s="5"/>
      <c r="E15" s="5"/>
      <c r="F15" s="5"/>
      <c r="G15" s="5"/>
      <c r="H15" s="5"/>
      <c r="I15" s="5"/>
      <c r="J15" s="5"/>
    </row>
    <row r="16" spans="1:10" ht="13.15" customHeight="1">
      <c r="A16" s="5"/>
      <c r="B16" s="4" t="s">
        <v>186</v>
      </c>
      <c r="C16" s="5"/>
      <c r="D16" s="5"/>
      <c r="E16" s="5"/>
      <c r="F16" s="5"/>
      <c r="G16" s="5"/>
      <c r="H16" s="5"/>
      <c r="I16" s="5"/>
      <c r="J16" s="5"/>
    </row>
    <row r="17" spans="1:10" ht="13.15" customHeight="1">
      <c r="A17" s="5"/>
      <c r="B17" s="4" t="s">
        <v>187</v>
      </c>
      <c r="C17" s="5"/>
      <c r="D17" s="5"/>
      <c r="E17" s="5"/>
      <c r="F17" s="5"/>
      <c r="G17" s="5"/>
      <c r="H17" s="5"/>
      <c r="I17" s="5"/>
      <c r="J17" s="5"/>
    </row>
    <row r="18" spans="1:10" ht="25.9" customHeight="1">
      <c r="A18" s="5"/>
      <c r="B18" s="57" t="s">
        <v>188</v>
      </c>
      <c r="C18" s="57"/>
      <c r="D18" s="57"/>
      <c r="E18" s="57"/>
      <c r="F18" s="57"/>
      <c r="G18" s="57"/>
      <c r="H18" s="57"/>
      <c r="I18" s="57"/>
      <c r="J18" s="5"/>
    </row>
    <row r="19" spans="1:10" ht="13.15" customHeight="1">
      <c r="A19" s="5"/>
      <c r="B19" s="57"/>
      <c r="C19" s="57"/>
      <c r="D19" s="57"/>
      <c r="E19" s="57"/>
      <c r="F19" s="57"/>
      <c r="G19" s="57"/>
      <c r="H19" s="57"/>
      <c r="I19" s="57"/>
      <c r="J19" s="5"/>
    </row>
    <row r="20" spans="1:10" ht="13.15" customHeight="1">
      <c r="A20" s="5"/>
      <c r="B20" s="59" t="s">
        <v>2116</v>
      </c>
      <c r="C20" s="59"/>
      <c r="D20" s="59"/>
      <c r="E20" s="59"/>
      <c r="F20" s="5"/>
      <c r="G20" s="5"/>
      <c r="H20" s="5"/>
      <c r="I20" s="5"/>
      <c r="J20" s="5"/>
    </row>
    <row r="21" spans="1:10" ht="13.15" customHeight="1">
      <c r="A21" s="5"/>
      <c r="B21" s="57"/>
      <c r="C21" s="57"/>
      <c r="D21" s="57"/>
      <c r="E21" s="57"/>
      <c r="F21" s="57"/>
      <c r="G21" s="57"/>
      <c r="H21" s="57"/>
      <c r="I21" s="57"/>
      <c r="J21" s="5"/>
    </row>
    <row r="22" spans="1:10" ht="13.15" customHeight="1">
      <c r="A22" s="5"/>
      <c r="B22" s="5"/>
      <c r="C22" s="58" t="s">
        <v>2117</v>
      </c>
      <c r="D22" s="58"/>
      <c r="E22" s="58"/>
      <c r="F22" s="58"/>
      <c r="G22" s="5"/>
      <c r="H22" s="5"/>
      <c r="I22" s="5"/>
      <c r="J22" s="5"/>
    </row>
    <row r="23" spans="1:10" ht="13.15" customHeight="1">
      <c r="A23" s="5"/>
      <c r="B23" s="39" t="s">
        <v>190</v>
      </c>
      <c r="C23" s="58" t="s">
        <v>191</v>
      </c>
      <c r="D23" s="58"/>
      <c r="E23" s="58"/>
      <c r="F23" s="58"/>
      <c r="G23" s="5"/>
      <c r="H23" s="5"/>
      <c r="I23" s="5"/>
      <c r="J23" s="5"/>
    </row>
    <row r="24" spans="1:10" ht="121.15" customHeight="1">
      <c r="A24" s="5"/>
      <c r="B24" s="40"/>
      <c r="C24" s="56"/>
      <c r="D24" s="56"/>
      <c r="E24" s="5"/>
      <c r="F24" s="5"/>
      <c r="G24" s="5"/>
      <c r="H24" s="5"/>
      <c r="I24" s="5"/>
      <c r="J24" s="5"/>
    </row>
  </sheetData>
  <mergeCells count="7">
    <mergeCell ref="C23:F23"/>
    <mergeCell ref="C24:D24"/>
    <mergeCell ref="B18:I18"/>
    <mergeCell ref="B19:I19"/>
    <mergeCell ref="B20:E20"/>
    <mergeCell ref="B21:I21"/>
    <mergeCell ref="C22:F22"/>
  </mergeCells>
  <hyperlinks>
    <hyperlink ref="A1" location="AxisGoldETF" display="AXISGETF"/>
    <hyperlink ref="B1" location="AxisGoldETF" display="Axis Gold ETF"/>
  </hyperlinks>
  <pageMargins left="0" right="0" top="0" bottom="0" header="0" footer="0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53</v>
      </c>
      <c r="B1" s="4" t="s">
        <v>54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142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2104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2118</v>
      </c>
      <c r="B7" s="19" t="s">
        <v>2119</v>
      </c>
      <c r="C7" s="15" t="s">
        <v>2120</v>
      </c>
      <c r="D7" s="15"/>
      <c r="E7" s="20">
        <v>1650283.36</v>
      </c>
      <c r="F7" s="21">
        <v>114536.8112</v>
      </c>
      <c r="G7" s="22">
        <v>0.98160000000000003</v>
      </c>
      <c r="H7" s="23"/>
      <c r="I7" s="24"/>
      <c r="J7" s="5"/>
    </row>
    <row r="8" spans="1:10" ht="13.15" customHeight="1">
      <c r="A8" s="5"/>
      <c r="B8" s="14" t="s">
        <v>179</v>
      </c>
      <c r="C8" s="15"/>
      <c r="D8" s="15"/>
      <c r="E8" s="15"/>
      <c r="F8" s="25">
        <v>114536.8112</v>
      </c>
      <c r="G8" s="26">
        <v>0.98160000000000003</v>
      </c>
      <c r="H8" s="27"/>
      <c r="I8" s="28"/>
      <c r="J8" s="5"/>
    </row>
    <row r="9" spans="1:10" ht="13.15" customHeight="1">
      <c r="A9" s="5"/>
      <c r="B9" s="29" t="s">
        <v>180</v>
      </c>
      <c r="C9" s="30"/>
      <c r="D9" s="2"/>
      <c r="E9" s="30"/>
      <c r="F9" s="25">
        <v>114536.8112</v>
      </c>
      <c r="G9" s="26">
        <v>0.98160000000000003</v>
      </c>
      <c r="H9" s="27"/>
      <c r="I9" s="28"/>
      <c r="J9" s="5"/>
    </row>
    <row r="10" spans="1:10" ht="13.15" customHeight="1">
      <c r="A10" s="5"/>
      <c r="B10" s="14" t="s">
        <v>181</v>
      </c>
      <c r="C10" s="15"/>
      <c r="D10" s="15"/>
      <c r="E10" s="15"/>
      <c r="F10" s="15"/>
      <c r="G10" s="15"/>
      <c r="H10" s="16"/>
      <c r="I10" s="17"/>
      <c r="J10" s="5"/>
    </row>
    <row r="11" spans="1:10" ht="13.15" customHeight="1">
      <c r="A11" s="18" t="s">
        <v>182</v>
      </c>
      <c r="B11" s="19" t="s">
        <v>183</v>
      </c>
      <c r="C11" s="15"/>
      <c r="D11" s="15"/>
      <c r="E11" s="20"/>
      <c r="F11" s="21">
        <v>2906.44</v>
      </c>
      <c r="G11" s="22">
        <v>2.4899999999999999E-2</v>
      </c>
      <c r="H11" s="31">
        <v>6.44156741753803E-2</v>
      </c>
      <c r="I11" s="24"/>
      <c r="J11" s="5"/>
    </row>
    <row r="12" spans="1:10" ht="13.15" customHeight="1">
      <c r="A12" s="5"/>
      <c r="B12" s="14" t="s">
        <v>179</v>
      </c>
      <c r="C12" s="15"/>
      <c r="D12" s="15"/>
      <c r="E12" s="15"/>
      <c r="F12" s="25">
        <v>2906.44</v>
      </c>
      <c r="G12" s="26">
        <v>2.4899999999999999E-2</v>
      </c>
      <c r="H12" s="27"/>
      <c r="I12" s="28"/>
      <c r="J12" s="5"/>
    </row>
    <row r="13" spans="1:10" ht="13.15" customHeight="1">
      <c r="A13" s="5"/>
      <c r="B13" s="29" t="s">
        <v>180</v>
      </c>
      <c r="C13" s="30"/>
      <c r="D13" s="2"/>
      <c r="E13" s="30"/>
      <c r="F13" s="25">
        <v>2906.44</v>
      </c>
      <c r="G13" s="26">
        <v>2.4899999999999999E-2</v>
      </c>
      <c r="H13" s="27"/>
      <c r="I13" s="28"/>
      <c r="J13" s="5"/>
    </row>
    <row r="14" spans="1:10" ht="13.15" customHeight="1">
      <c r="A14" s="5"/>
      <c r="B14" s="29" t="s">
        <v>184</v>
      </c>
      <c r="C14" s="15"/>
      <c r="D14" s="2"/>
      <c r="E14" s="15"/>
      <c r="F14" s="32">
        <v>-763.1712</v>
      </c>
      <c r="G14" s="26">
        <v>-6.4999999999999997E-3</v>
      </c>
      <c r="H14" s="27"/>
      <c r="I14" s="28"/>
      <c r="J14" s="5"/>
    </row>
    <row r="15" spans="1:10" ht="13.15" customHeight="1">
      <c r="A15" s="5"/>
      <c r="B15" s="33" t="s">
        <v>185</v>
      </c>
      <c r="C15" s="34"/>
      <c r="D15" s="34"/>
      <c r="E15" s="34"/>
      <c r="F15" s="35">
        <v>116680.08</v>
      </c>
      <c r="G15" s="36">
        <v>1</v>
      </c>
      <c r="H15" s="37"/>
      <c r="I15" s="38"/>
      <c r="J15" s="5"/>
    </row>
    <row r="16" spans="1:10" ht="13.1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3.15" customHeight="1">
      <c r="A17" s="5"/>
      <c r="B17" s="4" t="s">
        <v>186</v>
      </c>
      <c r="C17" s="5"/>
      <c r="D17" s="5"/>
      <c r="E17" s="5"/>
      <c r="F17" s="5"/>
      <c r="G17" s="5"/>
      <c r="H17" s="5"/>
      <c r="I17" s="5"/>
      <c r="J17" s="5"/>
    </row>
    <row r="18" spans="1:10" ht="13.15" customHeight="1">
      <c r="A18" s="5"/>
      <c r="B18" s="4" t="s">
        <v>187</v>
      </c>
      <c r="C18" s="5"/>
      <c r="D18" s="5"/>
      <c r="E18" s="5"/>
      <c r="F18" s="5"/>
      <c r="G18" s="5"/>
      <c r="H18" s="5"/>
      <c r="I18" s="5"/>
      <c r="J18" s="5"/>
    </row>
    <row r="19" spans="1:10" ht="25.9" customHeight="1">
      <c r="A19" s="5"/>
      <c r="B19" s="57" t="s">
        <v>188</v>
      </c>
      <c r="C19" s="57"/>
      <c r="D19" s="57"/>
      <c r="E19" s="57"/>
      <c r="F19" s="57"/>
      <c r="G19" s="57"/>
      <c r="H19" s="57"/>
      <c r="I19" s="57"/>
      <c r="J19" s="5"/>
    </row>
    <row r="20" spans="1:10" ht="13.15" customHeight="1">
      <c r="A20" s="5"/>
      <c r="B20" s="57"/>
      <c r="C20" s="57"/>
      <c r="D20" s="57"/>
      <c r="E20" s="57"/>
      <c r="F20" s="57"/>
      <c r="G20" s="57"/>
      <c r="H20" s="57"/>
      <c r="I20" s="57"/>
      <c r="J20" s="5"/>
    </row>
    <row r="21" spans="1:10" ht="13.15" customHeight="1">
      <c r="A21" s="5"/>
      <c r="B21" s="57"/>
      <c r="C21" s="57"/>
      <c r="D21" s="57"/>
      <c r="E21" s="57"/>
      <c r="F21" s="57"/>
      <c r="G21" s="57"/>
      <c r="H21" s="57"/>
      <c r="I21" s="57"/>
      <c r="J21" s="5"/>
    </row>
    <row r="22" spans="1:10" ht="13.15" customHeight="1">
      <c r="A22" s="5"/>
      <c r="B22" s="5"/>
      <c r="C22" s="58" t="s">
        <v>2121</v>
      </c>
      <c r="D22" s="58"/>
      <c r="E22" s="58"/>
      <c r="F22" s="58"/>
      <c r="G22" s="5"/>
      <c r="H22" s="5"/>
      <c r="I22" s="5"/>
      <c r="J22" s="5"/>
    </row>
    <row r="23" spans="1:10" ht="13.15" customHeight="1">
      <c r="A23" s="5"/>
      <c r="B23" s="39" t="s">
        <v>190</v>
      </c>
      <c r="C23" s="58" t="s">
        <v>191</v>
      </c>
      <c r="D23" s="58"/>
      <c r="E23" s="58"/>
      <c r="F23" s="58"/>
      <c r="G23" s="5"/>
      <c r="H23" s="5"/>
      <c r="I23" s="5"/>
      <c r="J23" s="5"/>
    </row>
    <row r="24" spans="1:10" ht="121.15" customHeight="1">
      <c r="A24" s="5"/>
      <c r="B24" s="40"/>
      <c r="C24" s="56"/>
      <c r="D24" s="56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lobalInnovationFundofFund" display="AXISGIF"/>
    <hyperlink ref="B1" location="AxisGlobalInnovationFundofFund" display="Axis Global Innovation Fund of Fund"/>
  </hyperlinks>
  <pageMargins left="0" right="0" top="0" bottom="0" header="0" footer="0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55</v>
      </c>
      <c r="B1" s="4" t="s">
        <v>56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142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1806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2122</v>
      </c>
      <c r="B7" s="19" t="s">
        <v>52</v>
      </c>
      <c r="C7" s="15" t="s">
        <v>2123</v>
      </c>
      <c r="D7" s="15"/>
      <c r="E7" s="20">
        <v>59800000</v>
      </c>
      <c r="F7" s="21">
        <v>29134.560000000001</v>
      </c>
      <c r="G7" s="22">
        <v>0.99560000000000004</v>
      </c>
      <c r="H7" s="23"/>
      <c r="I7" s="24"/>
      <c r="J7" s="5"/>
    </row>
    <row r="8" spans="1:10" ht="13.15" customHeight="1">
      <c r="A8" s="5"/>
      <c r="B8" s="14" t="s">
        <v>179</v>
      </c>
      <c r="C8" s="15"/>
      <c r="D8" s="15"/>
      <c r="E8" s="15"/>
      <c r="F8" s="25">
        <v>29134.560000000001</v>
      </c>
      <c r="G8" s="26">
        <v>0.99560000000000004</v>
      </c>
      <c r="H8" s="27"/>
      <c r="I8" s="28"/>
      <c r="J8" s="5"/>
    </row>
    <row r="9" spans="1:10" ht="13.15" customHeight="1">
      <c r="A9" s="5"/>
      <c r="B9" s="29" t="s">
        <v>180</v>
      </c>
      <c r="C9" s="30"/>
      <c r="D9" s="2"/>
      <c r="E9" s="30"/>
      <c r="F9" s="25">
        <v>29134.560000000001</v>
      </c>
      <c r="G9" s="26">
        <v>0.99560000000000004</v>
      </c>
      <c r="H9" s="27"/>
      <c r="I9" s="28"/>
      <c r="J9" s="5"/>
    </row>
    <row r="10" spans="1:10" ht="13.15" customHeight="1">
      <c r="A10" s="5"/>
      <c r="B10" s="14" t="s">
        <v>181</v>
      </c>
      <c r="C10" s="15"/>
      <c r="D10" s="15"/>
      <c r="E10" s="15"/>
      <c r="F10" s="15"/>
      <c r="G10" s="15"/>
      <c r="H10" s="16"/>
      <c r="I10" s="17"/>
      <c r="J10" s="5"/>
    </row>
    <row r="11" spans="1:10" ht="13.15" customHeight="1">
      <c r="A11" s="18" t="s">
        <v>182</v>
      </c>
      <c r="B11" s="19" t="s">
        <v>183</v>
      </c>
      <c r="C11" s="15"/>
      <c r="D11" s="15"/>
      <c r="E11" s="20"/>
      <c r="F11" s="21">
        <v>317.67</v>
      </c>
      <c r="G11" s="22">
        <v>1.09E-2</v>
      </c>
      <c r="H11" s="31">
        <v>6.4414729375932428E-2</v>
      </c>
      <c r="I11" s="24"/>
      <c r="J11" s="5"/>
    </row>
    <row r="12" spans="1:10" ht="13.15" customHeight="1">
      <c r="A12" s="5"/>
      <c r="B12" s="14" t="s">
        <v>179</v>
      </c>
      <c r="C12" s="15"/>
      <c r="D12" s="15"/>
      <c r="E12" s="15"/>
      <c r="F12" s="25">
        <v>317.67</v>
      </c>
      <c r="G12" s="26">
        <v>1.09E-2</v>
      </c>
      <c r="H12" s="27"/>
      <c r="I12" s="28"/>
      <c r="J12" s="5"/>
    </row>
    <row r="13" spans="1:10" ht="13.15" customHeight="1">
      <c r="A13" s="5"/>
      <c r="B13" s="29" t="s">
        <v>180</v>
      </c>
      <c r="C13" s="30"/>
      <c r="D13" s="2"/>
      <c r="E13" s="30"/>
      <c r="F13" s="25">
        <v>317.67</v>
      </c>
      <c r="G13" s="26">
        <v>1.09E-2</v>
      </c>
      <c r="H13" s="27"/>
      <c r="I13" s="28"/>
      <c r="J13" s="5"/>
    </row>
    <row r="14" spans="1:10" ht="13.15" customHeight="1">
      <c r="A14" s="5"/>
      <c r="B14" s="29" t="s">
        <v>184</v>
      </c>
      <c r="C14" s="15"/>
      <c r="D14" s="2"/>
      <c r="E14" s="15"/>
      <c r="F14" s="32">
        <v>-190.16</v>
      </c>
      <c r="G14" s="26">
        <v>-6.4999999999999997E-3</v>
      </c>
      <c r="H14" s="27"/>
      <c r="I14" s="28"/>
      <c r="J14" s="5"/>
    </row>
    <row r="15" spans="1:10" ht="13.15" customHeight="1">
      <c r="A15" s="5"/>
      <c r="B15" s="33" t="s">
        <v>185</v>
      </c>
      <c r="C15" s="34"/>
      <c r="D15" s="34"/>
      <c r="E15" s="34"/>
      <c r="F15" s="35">
        <v>29262.07</v>
      </c>
      <c r="G15" s="36">
        <v>1</v>
      </c>
      <c r="H15" s="37"/>
      <c r="I15" s="38"/>
      <c r="J15" s="5"/>
    </row>
    <row r="16" spans="1:10" ht="13.1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3.15" customHeight="1">
      <c r="A17" s="5"/>
      <c r="B17" s="4" t="s">
        <v>186</v>
      </c>
      <c r="C17" s="5"/>
      <c r="D17" s="5"/>
      <c r="E17" s="5"/>
      <c r="F17" s="5"/>
      <c r="G17" s="5"/>
      <c r="H17" s="5"/>
      <c r="I17" s="5"/>
      <c r="J17" s="5"/>
    </row>
    <row r="18" spans="1:10" ht="13.15" customHeight="1">
      <c r="A18" s="5"/>
      <c r="B18" s="4" t="s">
        <v>187</v>
      </c>
      <c r="C18" s="5"/>
      <c r="D18" s="5"/>
      <c r="E18" s="5"/>
      <c r="F18" s="5"/>
      <c r="G18" s="5"/>
      <c r="H18" s="5"/>
      <c r="I18" s="5"/>
      <c r="J18" s="5"/>
    </row>
    <row r="19" spans="1:10" ht="25.9" customHeight="1">
      <c r="A19" s="5"/>
      <c r="B19" s="57" t="s">
        <v>188</v>
      </c>
      <c r="C19" s="57"/>
      <c r="D19" s="57"/>
      <c r="E19" s="57"/>
      <c r="F19" s="57"/>
      <c r="G19" s="57"/>
      <c r="H19" s="57"/>
      <c r="I19" s="57"/>
      <c r="J19" s="5"/>
    </row>
    <row r="20" spans="1:10" ht="13.15" customHeight="1">
      <c r="A20" s="5"/>
      <c r="B20" s="57"/>
      <c r="C20" s="57"/>
      <c r="D20" s="57"/>
      <c r="E20" s="57"/>
      <c r="F20" s="57"/>
      <c r="G20" s="57"/>
      <c r="H20" s="57"/>
      <c r="I20" s="57"/>
      <c r="J20" s="5"/>
    </row>
    <row r="21" spans="1:10" ht="13.15" customHeight="1">
      <c r="A21" s="5"/>
      <c r="B21" s="57"/>
      <c r="C21" s="57"/>
      <c r="D21" s="57"/>
      <c r="E21" s="57"/>
      <c r="F21" s="57"/>
      <c r="G21" s="57"/>
      <c r="H21" s="57"/>
      <c r="I21" s="57"/>
      <c r="J21" s="5"/>
    </row>
    <row r="22" spans="1:10" ht="13.15" customHeight="1">
      <c r="A22" s="5"/>
      <c r="B22" s="5"/>
      <c r="C22" s="58" t="s">
        <v>2117</v>
      </c>
      <c r="D22" s="58"/>
      <c r="E22" s="58"/>
      <c r="F22" s="58"/>
      <c r="G22" s="5"/>
      <c r="H22" s="5"/>
      <c r="I22" s="5"/>
      <c r="J22" s="5"/>
    </row>
    <row r="23" spans="1:10" ht="13.15" customHeight="1">
      <c r="A23" s="5"/>
      <c r="B23" s="39" t="s">
        <v>190</v>
      </c>
      <c r="C23" s="58" t="s">
        <v>191</v>
      </c>
      <c r="D23" s="58"/>
      <c r="E23" s="58"/>
      <c r="F23" s="58"/>
      <c r="G23" s="5"/>
      <c r="H23" s="5"/>
      <c r="I23" s="5"/>
      <c r="J23" s="5"/>
    </row>
    <row r="24" spans="1:10" ht="121.15" customHeight="1">
      <c r="A24" s="5"/>
      <c r="B24" s="40"/>
      <c r="C24" s="56"/>
      <c r="D24" s="56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oldFund" display="AXISGLD"/>
    <hyperlink ref="B1" location="AxisGoldFund" display="Axis Gold Fund"/>
  </hyperlinks>
  <pageMargins left="0" right="0" top="0" bottom="0" header="0" footer="0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outlinePr summaryBelow="0"/>
  </sheetPr>
  <dimension ref="A1:J123"/>
  <sheetViews>
    <sheetView topLeftCell="A38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57</v>
      </c>
      <c r="B1" s="4" t="s">
        <v>58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470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517</v>
      </c>
      <c r="B7" s="19" t="s">
        <v>518</v>
      </c>
      <c r="C7" s="15" t="s">
        <v>519</v>
      </c>
      <c r="D7" s="15" t="s">
        <v>520</v>
      </c>
      <c r="E7" s="20">
        <v>1062757</v>
      </c>
      <c r="F7" s="21">
        <v>62558.127999999997</v>
      </c>
      <c r="G7" s="22">
        <v>7.7799999999999994E-2</v>
      </c>
      <c r="H7" s="23"/>
      <c r="I7" s="24"/>
      <c r="J7" s="5"/>
    </row>
    <row r="8" spans="1:10" ht="13.15" customHeight="1">
      <c r="A8" s="18" t="s">
        <v>760</v>
      </c>
      <c r="B8" s="19" t="s">
        <v>761</v>
      </c>
      <c r="C8" s="15" t="s">
        <v>762</v>
      </c>
      <c r="D8" s="15" t="s">
        <v>763</v>
      </c>
      <c r="E8" s="20">
        <v>1584281</v>
      </c>
      <c r="F8" s="21">
        <v>47486.446600000003</v>
      </c>
      <c r="G8" s="22">
        <v>5.8999999999999997E-2</v>
      </c>
      <c r="H8" s="23"/>
      <c r="I8" s="24"/>
      <c r="J8" s="5"/>
    </row>
    <row r="9" spans="1:10" ht="13.15" customHeight="1">
      <c r="A9" s="18" t="s">
        <v>1924</v>
      </c>
      <c r="B9" s="19" t="s">
        <v>1925</v>
      </c>
      <c r="C9" s="15" t="s">
        <v>1926</v>
      </c>
      <c r="D9" s="15" t="s">
        <v>516</v>
      </c>
      <c r="E9" s="20">
        <v>613442</v>
      </c>
      <c r="F9" s="21">
        <v>40687.767500000002</v>
      </c>
      <c r="G9" s="22">
        <v>5.0599999999999999E-2</v>
      </c>
      <c r="H9" s="23"/>
      <c r="I9" s="24"/>
      <c r="J9" s="5"/>
    </row>
    <row r="10" spans="1:10" ht="13.15" customHeight="1">
      <c r="A10" s="18" t="s">
        <v>689</v>
      </c>
      <c r="B10" s="19" t="s">
        <v>690</v>
      </c>
      <c r="C10" s="15" t="s">
        <v>691</v>
      </c>
      <c r="D10" s="15" t="s">
        <v>639</v>
      </c>
      <c r="E10" s="20">
        <v>969774</v>
      </c>
      <c r="F10" s="21">
        <v>33964.394800000002</v>
      </c>
      <c r="G10" s="22">
        <v>4.2200000000000001E-2</v>
      </c>
      <c r="H10" s="23"/>
      <c r="I10" s="24"/>
      <c r="J10" s="5"/>
    </row>
    <row r="11" spans="1:10" ht="13.15" customHeight="1">
      <c r="A11" s="18" t="s">
        <v>2124</v>
      </c>
      <c r="B11" s="19" t="s">
        <v>2125</v>
      </c>
      <c r="C11" s="15" t="s">
        <v>2126</v>
      </c>
      <c r="D11" s="15" t="s">
        <v>1843</v>
      </c>
      <c r="E11" s="20">
        <v>1639538</v>
      </c>
      <c r="F11" s="21">
        <v>33654.796499999997</v>
      </c>
      <c r="G11" s="22">
        <v>4.1799999999999997E-2</v>
      </c>
      <c r="H11" s="23"/>
      <c r="I11" s="24"/>
      <c r="J11" s="5"/>
    </row>
    <row r="12" spans="1:10" ht="13.15" customHeight="1">
      <c r="A12" s="18" t="s">
        <v>561</v>
      </c>
      <c r="B12" s="19" t="s">
        <v>562</v>
      </c>
      <c r="C12" s="15" t="s">
        <v>563</v>
      </c>
      <c r="D12" s="15" t="s">
        <v>520</v>
      </c>
      <c r="E12" s="20">
        <v>4436125</v>
      </c>
      <c r="F12" s="21">
        <v>31361.185700000002</v>
      </c>
      <c r="G12" s="22">
        <v>3.9E-2</v>
      </c>
      <c r="H12" s="23"/>
      <c r="I12" s="24"/>
      <c r="J12" s="5"/>
    </row>
    <row r="13" spans="1:10" ht="13.15" customHeight="1">
      <c r="A13" s="18" t="s">
        <v>1921</v>
      </c>
      <c r="B13" s="19" t="s">
        <v>1922</v>
      </c>
      <c r="C13" s="15" t="s">
        <v>1923</v>
      </c>
      <c r="D13" s="15" t="s">
        <v>695</v>
      </c>
      <c r="E13" s="20">
        <v>6135746</v>
      </c>
      <c r="F13" s="21">
        <v>27607.789100000002</v>
      </c>
      <c r="G13" s="22">
        <v>3.4299999999999997E-2</v>
      </c>
      <c r="H13" s="23"/>
      <c r="I13" s="24"/>
      <c r="J13" s="5"/>
    </row>
    <row r="14" spans="1:10" ht="13.15" customHeight="1">
      <c r="A14" s="18" t="s">
        <v>577</v>
      </c>
      <c r="B14" s="19" t="s">
        <v>578</v>
      </c>
      <c r="C14" s="15" t="s">
        <v>579</v>
      </c>
      <c r="D14" s="15" t="s">
        <v>516</v>
      </c>
      <c r="E14" s="20">
        <v>623533</v>
      </c>
      <c r="F14" s="21">
        <v>27303.886500000001</v>
      </c>
      <c r="G14" s="22">
        <v>3.39E-2</v>
      </c>
      <c r="H14" s="23"/>
      <c r="I14" s="24"/>
      <c r="J14" s="5"/>
    </row>
    <row r="15" spans="1:10" ht="13.15" customHeight="1">
      <c r="A15" s="18" t="s">
        <v>536</v>
      </c>
      <c r="B15" s="19" t="s">
        <v>537</v>
      </c>
      <c r="C15" s="15" t="s">
        <v>538</v>
      </c>
      <c r="D15" s="15" t="s">
        <v>520</v>
      </c>
      <c r="E15" s="20">
        <v>1172606</v>
      </c>
      <c r="F15" s="21">
        <v>26602.326000000001</v>
      </c>
      <c r="G15" s="22">
        <v>3.3099999999999997E-2</v>
      </c>
      <c r="H15" s="23"/>
      <c r="I15" s="24"/>
      <c r="J15" s="5"/>
    </row>
    <row r="16" spans="1:10" ht="13.15" customHeight="1">
      <c r="A16" s="18" t="s">
        <v>717</v>
      </c>
      <c r="B16" s="19" t="s">
        <v>718</v>
      </c>
      <c r="C16" s="15" t="s">
        <v>719</v>
      </c>
      <c r="D16" s="15" t="s">
        <v>639</v>
      </c>
      <c r="E16" s="20">
        <v>596844</v>
      </c>
      <c r="F16" s="21">
        <v>21909.844799999999</v>
      </c>
      <c r="G16" s="22">
        <v>2.7199999999999998E-2</v>
      </c>
      <c r="H16" s="23"/>
      <c r="I16" s="24"/>
      <c r="J16" s="5"/>
    </row>
    <row r="17" spans="1:10" ht="13.15" customHeight="1">
      <c r="A17" s="18" t="s">
        <v>473</v>
      </c>
      <c r="B17" s="19" t="s">
        <v>474</v>
      </c>
      <c r="C17" s="15" t="s">
        <v>475</v>
      </c>
      <c r="D17" s="15" t="s">
        <v>476</v>
      </c>
      <c r="E17" s="20">
        <v>1250000</v>
      </c>
      <c r="F17" s="21">
        <v>20043.75</v>
      </c>
      <c r="G17" s="22">
        <v>2.4899999999999999E-2</v>
      </c>
      <c r="H17" s="23"/>
      <c r="I17" s="24"/>
      <c r="J17" s="5"/>
    </row>
    <row r="18" spans="1:10" ht="13.15" customHeight="1">
      <c r="A18" s="18" t="s">
        <v>1660</v>
      </c>
      <c r="B18" s="19" t="s">
        <v>1661</v>
      </c>
      <c r="C18" s="15" t="s">
        <v>1662</v>
      </c>
      <c r="D18" s="15" t="s">
        <v>750</v>
      </c>
      <c r="E18" s="20">
        <v>6318653</v>
      </c>
      <c r="F18" s="21">
        <v>19019.145499999999</v>
      </c>
      <c r="G18" s="22">
        <v>2.3599999999999999E-2</v>
      </c>
      <c r="H18" s="23"/>
      <c r="I18" s="24"/>
      <c r="J18" s="5"/>
    </row>
    <row r="19" spans="1:10" ht="13.15" customHeight="1">
      <c r="A19" s="18" t="s">
        <v>2127</v>
      </c>
      <c r="B19" s="19" t="s">
        <v>2128</v>
      </c>
      <c r="C19" s="15" t="s">
        <v>2129</v>
      </c>
      <c r="D19" s="15" t="s">
        <v>1441</v>
      </c>
      <c r="E19" s="20">
        <v>5350019</v>
      </c>
      <c r="F19" s="21">
        <v>16181.1325</v>
      </c>
      <c r="G19" s="22">
        <v>2.01E-2</v>
      </c>
      <c r="H19" s="23"/>
      <c r="I19" s="24"/>
      <c r="J19" s="5"/>
    </row>
    <row r="20" spans="1:10" ht="13.15" customHeight="1">
      <c r="A20" s="18" t="s">
        <v>676</v>
      </c>
      <c r="B20" s="19" t="s">
        <v>677</v>
      </c>
      <c r="C20" s="15" t="s">
        <v>678</v>
      </c>
      <c r="D20" s="15" t="s">
        <v>553</v>
      </c>
      <c r="E20" s="20">
        <v>473729</v>
      </c>
      <c r="F20" s="21">
        <v>15705.5375</v>
      </c>
      <c r="G20" s="22">
        <v>1.95E-2</v>
      </c>
      <c r="H20" s="23"/>
      <c r="I20" s="24"/>
      <c r="J20" s="5"/>
    </row>
    <row r="21" spans="1:10" ht="13.15" customHeight="1">
      <c r="A21" s="18" t="s">
        <v>2130</v>
      </c>
      <c r="B21" s="19" t="s">
        <v>2131</v>
      </c>
      <c r="C21" s="15" t="s">
        <v>2132</v>
      </c>
      <c r="D21" s="15" t="s">
        <v>597</v>
      </c>
      <c r="E21" s="20">
        <v>166497</v>
      </c>
      <c r="F21" s="21">
        <v>15407.7989</v>
      </c>
      <c r="G21" s="22">
        <v>1.9099999999999999E-2</v>
      </c>
      <c r="H21" s="23"/>
      <c r="I21" s="24"/>
      <c r="J21" s="5"/>
    </row>
    <row r="22" spans="1:10" ht="13.15" customHeight="1">
      <c r="A22" s="18" t="s">
        <v>525</v>
      </c>
      <c r="B22" s="19" t="s">
        <v>526</v>
      </c>
      <c r="C22" s="15" t="s">
        <v>527</v>
      </c>
      <c r="D22" s="15" t="s">
        <v>528</v>
      </c>
      <c r="E22" s="20">
        <v>1048806</v>
      </c>
      <c r="F22" s="21">
        <v>14460.412700000001</v>
      </c>
      <c r="G22" s="22">
        <v>1.7999999999999999E-2</v>
      </c>
      <c r="H22" s="23"/>
      <c r="I22" s="24"/>
      <c r="J22" s="5"/>
    </row>
    <row r="23" spans="1:10" ht="13.15" customHeight="1">
      <c r="A23" s="18" t="s">
        <v>2133</v>
      </c>
      <c r="B23" s="19" t="s">
        <v>2134</v>
      </c>
      <c r="C23" s="15" t="s">
        <v>2135</v>
      </c>
      <c r="D23" s="15" t="s">
        <v>597</v>
      </c>
      <c r="E23" s="20">
        <v>550000</v>
      </c>
      <c r="F23" s="21">
        <v>14354.725</v>
      </c>
      <c r="G23" s="22">
        <v>1.78E-2</v>
      </c>
      <c r="H23" s="23"/>
      <c r="I23" s="24"/>
      <c r="J23" s="5"/>
    </row>
    <row r="24" spans="1:10" ht="13.15" customHeight="1">
      <c r="A24" s="18" t="s">
        <v>2136</v>
      </c>
      <c r="B24" s="19" t="s">
        <v>2137</v>
      </c>
      <c r="C24" s="15" t="s">
        <v>2138</v>
      </c>
      <c r="D24" s="15" t="s">
        <v>618</v>
      </c>
      <c r="E24" s="20">
        <v>1657900</v>
      </c>
      <c r="F24" s="21">
        <v>12992.962299999999</v>
      </c>
      <c r="G24" s="22">
        <v>1.61E-2</v>
      </c>
      <c r="H24" s="23"/>
      <c r="I24" s="24"/>
      <c r="J24" s="5"/>
    </row>
    <row r="25" spans="1:10" ht="13.15" customHeight="1">
      <c r="A25" s="18" t="s">
        <v>1864</v>
      </c>
      <c r="B25" s="19" t="s">
        <v>1865</v>
      </c>
      <c r="C25" s="15" t="s">
        <v>1866</v>
      </c>
      <c r="D25" s="15" t="s">
        <v>560</v>
      </c>
      <c r="E25" s="20">
        <v>569565</v>
      </c>
      <c r="F25" s="21">
        <v>12983.519</v>
      </c>
      <c r="G25" s="22">
        <v>1.61E-2</v>
      </c>
      <c r="H25" s="23"/>
      <c r="I25" s="24"/>
      <c r="J25" s="5"/>
    </row>
    <row r="26" spans="1:10" ht="13.15" customHeight="1">
      <c r="A26" s="18" t="s">
        <v>608</v>
      </c>
      <c r="B26" s="19" t="s">
        <v>609</v>
      </c>
      <c r="C26" s="15" t="s">
        <v>610</v>
      </c>
      <c r="D26" s="15" t="s">
        <v>597</v>
      </c>
      <c r="E26" s="20">
        <v>2833708</v>
      </c>
      <c r="F26" s="21">
        <v>12751.686</v>
      </c>
      <c r="G26" s="22">
        <v>1.5800000000000002E-2</v>
      </c>
      <c r="H26" s="23"/>
      <c r="I26" s="24"/>
      <c r="J26" s="5"/>
    </row>
    <row r="27" spans="1:10" ht="13.15" customHeight="1">
      <c r="A27" s="18" t="s">
        <v>770</v>
      </c>
      <c r="B27" s="19" t="s">
        <v>771</v>
      </c>
      <c r="C27" s="15" t="s">
        <v>772</v>
      </c>
      <c r="D27" s="15" t="s">
        <v>560</v>
      </c>
      <c r="E27" s="20">
        <v>808759</v>
      </c>
      <c r="F27" s="21">
        <v>11129.736999999999</v>
      </c>
      <c r="G27" s="22">
        <v>1.38E-2</v>
      </c>
      <c r="H27" s="23"/>
      <c r="I27" s="24"/>
      <c r="J27" s="5"/>
    </row>
    <row r="28" spans="1:10" ht="13.15" customHeight="1">
      <c r="A28" s="18" t="s">
        <v>2139</v>
      </c>
      <c r="B28" s="19" t="s">
        <v>2140</v>
      </c>
      <c r="C28" s="15" t="s">
        <v>2141</v>
      </c>
      <c r="D28" s="15" t="s">
        <v>1843</v>
      </c>
      <c r="E28" s="20">
        <v>411127</v>
      </c>
      <c r="F28" s="21">
        <v>10396.785099999999</v>
      </c>
      <c r="G28" s="22">
        <v>1.29E-2</v>
      </c>
      <c r="H28" s="23"/>
      <c r="I28" s="24"/>
      <c r="J28" s="5"/>
    </row>
    <row r="29" spans="1:10" ht="13.15" customHeight="1">
      <c r="A29" s="18" t="s">
        <v>564</v>
      </c>
      <c r="B29" s="19" t="s">
        <v>565</v>
      </c>
      <c r="C29" s="15" t="s">
        <v>566</v>
      </c>
      <c r="D29" s="15" t="s">
        <v>516</v>
      </c>
      <c r="E29" s="20">
        <v>220232</v>
      </c>
      <c r="F29" s="21">
        <v>10323.4851</v>
      </c>
      <c r="G29" s="22">
        <v>1.2800000000000001E-2</v>
      </c>
      <c r="H29" s="23"/>
      <c r="I29" s="24"/>
      <c r="J29" s="5"/>
    </row>
    <row r="30" spans="1:10" ht="13.15" customHeight="1">
      <c r="A30" s="18" t="s">
        <v>2142</v>
      </c>
      <c r="B30" s="19" t="s">
        <v>2143</v>
      </c>
      <c r="C30" s="15" t="s">
        <v>2144</v>
      </c>
      <c r="D30" s="15" t="s">
        <v>639</v>
      </c>
      <c r="E30" s="20">
        <v>20451079</v>
      </c>
      <c r="F30" s="21">
        <v>10174.4118</v>
      </c>
      <c r="G30" s="22">
        <v>1.26E-2</v>
      </c>
      <c r="H30" s="23"/>
      <c r="I30" s="24"/>
      <c r="J30" s="5"/>
    </row>
    <row r="31" spans="1:10" ht="13.15" customHeight="1">
      <c r="A31" s="18" t="s">
        <v>785</v>
      </c>
      <c r="B31" s="19" t="s">
        <v>786</v>
      </c>
      <c r="C31" s="15" t="s">
        <v>787</v>
      </c>
      <c r="D31" s="15" t="s">
        <v>763</v>
      </c>
      <c r="E31" s="20">
        <v>1964514</v>
      </c>
      <c r="F31" s="21">
        <v>8929.6983999999993</v>
      </c>
      <c r="G31" s="22">
        <v>1.11E-2</v>
      </c>
      <c r="H31" s="23"/>
      <c r="I31" s="24"/>
      <c r="J31" s="5"/>
    </row>
    <row r="32" spans="1:10" ht="13.15" customHeight="1">
      <c r="A32" s="18" t="s">
        <v>567</v>
      </c>
      <c r="B32" s="19" t="s">
        <v>568</v>
      </c>
      <c r="C32" s="15" t="s">
        <v>569</v>
      </c>
      <c r="D32" s="15" t="s">
        <v>520</v>
      </c>
      <c r="E32" s="20">
        <v>254231</v>
      </c>
      <c r="F32" s="21">
        <v>6668.3519999999999</v>
      </c>
      <c r="G32" s="22">
        <v>8.3000000000000001E-3</v>
      </c>
      <c r="H32" s="23"/>
      <c r="I32" s="24"/>
      <c r="J32" s="5"/>
    </row>
    <row r="33" spans="1:10" ht="13.15" customHeight="1">
      <c r="A33" s="18" t="s">
        <v>2145</v>
      </c>
      <c r="B33" s="19" t="s">
        <v>2146</v>
      </c>
      <c r="C33" s="15" t="s">
        <v>2147</v>
      </c>
      <c r="D33" s="15" t="s">
        <v>560</v>
      </c>
      <c r="E33" s="20">
        <v>175679</v>
      </c>
      <c r="F33" s="21">
        <v>5834.0361000000003</v>
      </c>
      <c r="G33" s="22">
        <v>7.3000000000000001E-3</v>
      </c>
      <c r="H33" s="23"/>
      <c r="I33" s="24"/>
      <c r="J33" s="5"/>
    </row>
    <row r="34" spans="1:10" ht="13.15" customHeight="1">
      <c r="A34" s="18" t="s">
        <v>666</v>
      </c>
      <c r="B34" s="19" t="s">
        <v>667</v>
      </c>
      <c r="C34" s="15" t="s">
        <v>668</v>
      </c>
      <c r="D34" s="15" t="s">
        <v>597</v>
      </c>
      <c r="E34" s="20">
        <v>10871182</v>
      </c>
      <c r="F34" s="21">
        <v>5593.2231000000002</v>
      </c>
      <c r="G34" s="22">
        <v>7.0000000000000001E-3</v>
      </c>
      <c r="H34" s="23"/>
      <c r="I34" s="24"/>
      <c r="J34" s="5"/>
    </row>
    <row r="35" spans="1:10" ht="13.15" customHeight="1">
      <c r="A35" s="18" t="s">
        <v>480</v>
      </c>
      <c r="B35" s="19" t="s">
        <v>481</v>
      </c>
      <c r="C35" s="15" t="s">
        <v>482</v>
      </c>
      <c r="D35" s="15" t="s">
        <v>476</v>
      </c>
      <c r="E35" s="20">
        <v>322933</v>
      </c>
      <c r="F35" s="21">
        <v>5589.9701999999997</v>
      </c>
      <c r="G35" s="22">
        <v>6.8999999999999999E-3</v>
      </c>
      <c r="H35" s="23"/>
      <c r="I35" s="24"/>
      <c r="J35" s="5"/>
    </row>
    <row r="36" spans="1:10" ht="13.15" customHeight="1">
      <c r="A36" s="18" t="s">
        <v>2148</v>
      </c>
      <c r="B36" s="19" t="s">
        <v>2149</v>
      </c>
      <c r="C36" s="15" t="s">
        <v>2150</v>
      </c>
      <c r="D36" s="15" t="s">
        <v>1843</v>
      </c>
      <c r="E36" s="20">
        <v>202738</v>
      </c>
      <c r="F36" s="21">
        <v>5570.1252000000004</v>
      </c>
      <c r="G36" s="22">
        <v>6.8999999999999999E-3</v>
      </c>
      <c r="H36" s="23"/>
      <c r="I36" s="24"/>
      <c r="J36" s="5"/>
    </row>
    <row r="37" spans="1:10" ht="13.15" customHeight="1">
      <c r="A37" s="18" t="s">
        <v>663</v>
      </c>
      <c r="B37" s="19" t="s">
        <v>664</v>
      </c>
      <c r="C37" s="15" t="s">
        <v>665</v>
      </c>
      <c r="D37" s="15" t="s">
        <v>573</v>
      </c>
      <c r="E37" s="20">
        <v>1348443</v>
      </c>
      <c r="F37" s="21">
        <v>5560.3046999999997</v>
      </c>
      <c r="G37" s="22">
        <v>6.8999999999999999E-3</v>
      </c>
      <c r="H37" s="23"/>
      <c r="I37" s="24"/>
      <c r="J37" s="5"/>
    </row>
    <row r="38" spans="1:10" ht="13.15" customHeight="1">
      <c r="A38" s="18" t="s">
        <v>696</v>
      </c>
      <c r="B38" s="19" t="s">
        <v>697</v>
      </c>
      <c r="C38" s="15" t="s">
        <v>698</v>
      </c>
      <c r="D38" s="15" t="s">
        <v>528</v>
      </c>
      <c r="E38" s="20">
        <v>160876</v>
      </c>
      <c r="F38" s="21">
        <v>5249.9468999999999</v>
      </c>
      <c r="G38" s="22">
        <v>6.4999999999999997E-3</v>
      </c>
      <c r="H38" s="23"/>
      <c r="I38" s="24"/>
      <c r="J38" s="5"/>
    </row>
    <row r="39" spans="1:10" ht="13.15" customHeight="1">
      <c r="A39" s="18" t="s">
        <v>1394</v>
      </c>
      <c r="B39" s="19" t="s">
        <v>1395</v>
      </c>
      <c r="C39" s="15" t="s">
        <v>1396</v>
      </c>
      <c r="D39" s="15" t="s">
        <v>528</v>
      </c>
      <c r="E39" s="20">
        <v>500000</v>
      </c>
      <c r="F39" s="21">
        <v>5183.75</v>
      </c>
      <c r="G39" s="22">
        <v>6.4000000000000003E-3</v>
      </c>
      <c r="H39" s="23"/>
      <c r="I39" s="24"/>
      <c r="J39" s="5"/>
    </row>
    <row r="40" spans="1:10" ht="13.15" customHeight="1">
      <c r="A40" s="18" t="s">
        <v>529</v>
      </c>
      <c r="B40" s="19" t="s">
        <v>530</v>
      </c>
      <c r="C40" s="15" t="s">
        <v>531</v>
      </c>
      <c r="D40" s="15" t="s">
        <v>516</v>
      </c>
      <c r="E40" s="20">
        <v>150748</v>
      </c>
      <c r="F40" s="21">
        <v>5063.1731</v>
      </c>
      <c r="G40" s="22">
        <v>6.3E-3</v>
      </c>
      <c r="H40" s="23"/>
      <c r="I40" s="24"/>
      <c r="J40" s="5"/>
    </row>
    <row r="41" spans="1:10" ht="13.15" customHeight="1">
      <c r="A41" s="18" t="s">
        <v>1411</v>
      </c>
      <c r="B41" s="19" t="s">
        <v>1412</v>
      </c>
      <c r="C41" s="15" t="s">
        <v>1413</v>
      </c>
      <c r="D41" s="15" t="s">
        <v>573</v>
      </c>
      <c r="E41" s="20">
        <v>1043805</v>
      </c>
      <c r="F41" s="21">
        <v>4635.0160999999998</v>
      </c>
      <c r="G41" s="22">
        <v>5.7999999999999996E-3</v>
      </c>
      <c r="H41" s="23"/>
      <c r="I41" s="24"/>
      <c r="J41" s="5"/>
    </row>
    <row r="42" spans="1:10" ht="13.15" customHeight="1">
      <c r="A42" s="18" t="s">
        <v>643</v>
      </c>
      <c r="B42" s="19" t="s">
        <v>644</v>
      </c>
      <c r="C42" s="15" t="s">
        <v>645</v>
      </c>
      <c r="D42" s="15" t="s">
        <v>516</v>
      </c>
      <c r="E42" s="20">
        <v>105802</v>
      </c>
      <c r="F42" s="21">
        <v>4622.0132999999996</v>
      </c>
      <c r="G42" s="22">
        <v>5.7000000000000002E-3</v>
      </c>
      <c r="H42" s="23"/>
      <c r="I42" s="24"/>
      <c r="J42" s="5"/>
    </row>
    <row r="43" spans="1:10" ht="13.15" customHeight="1">
      <c r="A43" s="18" t="s">
        <v>1831</v>
      </c>
      <c r="B43" s="19" t="s">
        <v>1832</v>
      </c>
      <c r="C43" s="15" t="s">
        <v>1833</v>
      </c>
      <c r="D43" s="15" t="s">
        <v>553</v>
      </c>
      <c r="E43" s="20">
        <v>339417</v>
      </c>
      <c r="F43" s="21">
        <v>4415.8152</v>
      </c>
      <c r="G43" s="22">
        <v>5.4999999999999997E-3</v>
      </c>
      <c r="H43" s="23"/>
      <c r="I43" s="24"/>
      <c r="J43" s="5"/>
    </row>
    <row r="44" spans="1:10" ht="13.15" customHeight="1">
      <c r="A44" s="18" t="s">
        <v>2151</v>
      </c>
      <c r="B44" s="19" t="s">
        <v>2152</v>
      </c>
      <c r="C44" s="15" t="s">
        <v>2153</v>
      </c>
      <c r="D44" s="15" t="s">
        <v>573</v>
      </c>
      <c r="E44" s="20">
        <v>200000</v>
      </c>
      <c r="F44" s="21">
        <v>4202.6000000000004</v>
      </c>
      <c r="G44" s="22">
        <v>5.1999999999999998E-3</v>
      </c>
      <c r="H44" s="23"/>
      <c r="I44" s="24"/>
      <c r="J44" s="5"/>
    </row>
    <row r="45" spans="1:10" ht="13.15" customHeight="1">
      <c r="A45" s="18" t="s">
        <v>1933</v>
      </c>
      <c r="B45" s="19" t="s">
        <v>1934</v>
      </c>
      <c r="C45" s="15" t="s">
        <v>1935</v>
      </c>
      <c r="D45" s="15" t="s">
        <v>639</v>
      </c>
      <c r="E45" s="20">
        <v>326373</v>
      </c>
      <c r="F45" s="21">
        <v>3889.0607</v>
      </c>
      <c r="G45" s="22">
        <v>4.7999999999999996E-3</v>
      </c>
      <c r="H45" s="23"/>
      <c r="I45" s="24"/>
      <c r="J45" s="5"/>
    </row>
    <row r="46" spans="1:10" ht="13.15" customHeight="1">
      <c r="A46" s="18" t="s">
        <v>2154</v>
      </c>
      <c r="B46" s="19" t="s">
        <v>2155</v>
      </c>
      <c r="C46" s="15" t="s">
        <v>2156</v>
      </c>
      <c r="D46" s="15" t="s">
        <v>520</v>
      </c>
      <c r="E46" s="20">
        <v>1221868</v>
      </c>
      <c r="F46" s="21">
        <v>3394.9602</v>
      </c>
      <c r="G46" s="22">
        <v>4.1999999999999997E-3</v>
      </c>
      <c r="H46" s="23"/>
      <c r="I46" s="24"/>
      <c r="J46" s="5"/>
    </row>
    <row r="47" spans="1:10" ht="13.15" customHeight="1">
      <c r="A47" s="18" t="s">
        <v>788</v>
      </c>
      <c r="B47" s="19" t="s">
        <v>789</v>
      </c>
      <c r="C47" s="15" t="s">
        <v>790</v>
      </c>
      <c r="D47" s="15" t="s">
        <v>560</v>
      </c>
      <c r="E47" s="20">
        <v>322227</v>
      </c>
      <c r="F47" s="21">
        <v>3222.27</v>
      </c>
      <c r="G47" s="22">
        <v>4.0000000000000001E-3</v>
      </c>
      <c r="H47" s="23"/>
      <c r="I47" s="24"/>
      <c r="J47" s="5"/>
    </row>
    <row r="48" spans="1:10" ht="13.15" customHeight="1">
      <c r="A48" s="18" t="s">
        <v>2157</v>
      </c>
      <c r="B48" s="19" t="s">
        <v>2158</v>
      </c>
      <c r="C48" s="15" t="s">
        <v>2159</v>
      </c>
      <c r="D48" s="15" t="s">
        <v>597</v>
      </c>
      <c r="E48" s="20">
        <v>190674</v>
      </c>
      <c r="F48" s="21">
        <v>2807.4839999999999</v>
      </c>
      <c r="G48" s="22">
        <v>3.5000000000000001E-3</v>
      </c>
      <c r="H48" s="23"/>
      <c r="I48" s="24"/>
      <c r="J48" s="5"/>
    </row>
    <row r="49" spans="1:10" ht="13.15" customHeight="1">
      <c r="A49" s="18" t="s">
        <v>580</v>
      </c>
      <c r="B49" s="19" t="s">
        <v>581</v>
      </c>
      <c r="C49" s="15" t="s">
        <v>582</v>
      </c>
      <c r="D49" s="15" t="s">
        <v>583</v>
      </c>
      <c r="E49" s="20">
        <v>12521</v>
      </c>
      <c r="F49" s="21">
        <v>2381.2125000000001</v>
      </c>
      <c r="G49" s="22">
        <v>3.0000000000000001E-3</v>
      </c>
      <c r="H49" s="23"/>
      <c r="I49" s="24"/>
      <c r="J49" s="5"/>
    </row>
    <row r="50" spans="1:10" ht="13.15" customHeight="1">
      <c r="A50" s="18" t="s">
        <v>1834</v>
      </c>
      <c r="B50" s="19" t="s">
        <v>1835</v>
      </c>
      <c r="C50" s="15" t="s">
        <v>1836</v>
      </c>
      <c r="D50" s="15" t="s">
        <v>560</v>
      </c>
      <c r="E50" s="20">
        <v>241626</v>
      </c>
      <c r="F50" s="21">
        <v>2151.8002999999999</v>
      </c>
      <c r="G50" s="22">
        <v>2.7000000000000001E-3</v>
      </c>
      <c r="H50" s="23"/>
      <c r="I50" s="24"/>
      <c r="J50" s="5"/>
    </row>
    <row r="51" spans="1:10" ht="13.15" customHeight="1">
      <c r="A51" s="18" t="s">
        <v>2160</v>
      </c>
      <c r="B51" s="19" t="s">
        <v>2161</v>
      </c>
      <c r="C51" s="15" t="s">
        <v>2162</v>
      </c>
      <c r="D51" s="15" t="s">
        <v>614</v>
      </c>
      <c r="E51" s="20">
        <v>633932</v>
      </c>
      <c r="F51" s="21">
        <v>1922.7157999999999</v>
      </c>
      <c r="G51" s="22">
        <v>2.3999999999999998E-3</v>
      </c>
      <c r="H51" s="23"/>
      <c r="I51" s="24"/>
      <c r="J51" s="5"/>
    </row>
    <row r="52" spans="1:10" ht="13.15" customHeight="1">
      <c r="A52" s="18" t="s">
        <v>2163</v>
      </c>
      <c r="B52" s="19" t="s">
        <v>2164</v>
      </c>
      <c r="C52" s="15" t="s">
        <v>2165</v>
      </c>
      <c r="D52" s="15" t="s">
        <v>1403</v>
      </c>
      <c r="E52" s="20">
        <v>190856</v>
      </c>
      <c r="F52" s="21">
        <v>1895.0092</v>
      </c>
      <c r="G52" s="22">
        <v>2.3999999999999998E-3</v>
      </c>
      <c r="H52" s="23"/>
      <c r="I52" s="24"/>
      <c r="J52" s="5"/>
    </row>
    <row r="53" spans="1:10" ht="13.15" customHeight="1">
      <c r="A53" s="18" t="s">
        <v>2166</v>
      </c>
      <c r="B53" s="19" t="s">
        <v>2167</v>
      </c>
      <c r="C53" s="15" t="s">
        <v>2168</v>
      </c>
      <c r="D53" s="15" t="s">
        <v>1843</v>
      </c>
      <c r="E53" s="20">
        <v>94327</v>
      </c>
      <c r="F53" s="21">
        <v>1883.7102</v>
      </c>
      <c r="G53" s="22">
        <v>2.3E-3</v>
      </c>
      <c r="H53" s="23"/>
      <c r="I53" s="24"/>
      <c r="J53" s="5"/>
    </row>
    <row r="54" spans="1:10" ht="13.15" customHeight="1">
      <c r="A54" s="18" t="s">
        <v>1569</v>
      </c>
      <c r="B54" s="19" t="s">
        <v>1570</v>
      </c>
      <c r="C54" s="15" t="s">
        <v>1571</v>
      </c>
      <c r="D54" s="15" t="s">
        <v>618</v>
      </c>
      <c r="E54" s="20">
        <v>117164</v>
      </c>
      <c r="F54" s="21">
        <v>1791.8476000000001</v>
      </c>
      <c r="G54" s="22">
        <v>2.2000000000000001E-3</v>
      </c>
      <c r="H54" s="23"/>
      <c r="I54" s="24"/>
      <c r="J54" s="5"/>
    </row>
    <row r="55" spans="1:10" ht="13.15" customHeight="1">
      <c r="A55" s="18" t="s">
        <v>2169</v>
      </c>
      <c r="B55" s="19" t="s">
        <v>2170</v>
      </c>
      <c r="C55" s="15" t="s">
        <v>2171</v>
      </c>
      <c r="D55" s="15" t="s">
        <v>476</v>
      </c>
      <c r="E55" s="20">
        <v>10000000</v>
      </c>
      <c r="F55" s="21">
        <v>1725</v>
      </c>
      <c r="G55" s="22">
        <v>2.0999999999999999E-3</v>
      </c>
      <c r="H55" s="23"/>
      <c r="I55" s="24"/>
      <c r="J55" s="5"/>
    </row>
    <row r="56" spans="1:10" ht="13.15" customHeight="1">
      <c r="A56" s="18" t="s">
        <v>794</v>
      </c>
      <c r="B56" s="19" t="s">
        <v>795</v>
      </c>
      <c r="C56" s="15" t="s">
        <v>796</v>
      </c>
      <c r="D56" s="15" t="s">
        <v>652</v>
      </c>
      <c r="E56" s="20">
        <v>2516</v>
      </c>
      <c r="F56" s="21">
        <v>986.85820000000001</v>
      </c>
      <c r="G56" s="22">
        <v>1.1999999999999999E-3</v>
      </c>
      <c r="H56" s="23"/>
      <c r="I56" s="24"/>
      <c r="J56" s="5"/>
    </row>
    <row r="57" spans="1:10" ht="13.15" customHeight="1">
      <c r="A57" s="18" t="s">
        <v>2172</v>
      </c>
      <c r="B57" s="19" t="s">
        <v>2173</v>
      </c>
      <c r="C57" s="15" t="s">
        <v>2174</v>
      </c>
      <c r="D57" s="15" t="s">
        <v>597</v>
      </c>
      <c r="E57" s="20">
        <v>70607</v>
      </c>
      <c r="F57" s="21">
        <v>695.58489999999995</v>
      </c>
      <c r="G57" s="22">
        <v>8.9999999999999998E-4</v>
      </c>
      <c r="H57" s="23"/>
      <c r="I57" s="24"/>
      <c r="J57" s="5"/>
    </row>
    <row r="58" spans="1:10" ht="13.15" customHeight="1">
      <c r="A58" s="18" t="s">
        <v>2175</v>
      </c>
      <c r="B58" s="19" t="s">
        <v>2176</v>
      </c>
      <c r="C58" s="15" t="s">
        <v>2177</v>
      </c>
      <c r="D58" s="15" t="s">
        <v>560</v>
      </c>
      <c r="E58" s="20">
        <v>15350</v>
      </c>
      <c r="F58" s="21">
        <v>605.73400000000004</v>
      </c>
      <c r="G58" s="22">
        <v>8.0000000000000004E-4</v>
      </c>
      <c r="H58" s="23"/>
      <c r="I58" s="24"/>
      <c r="J58" s="5"/>
    </row>
    <row r="59" spans="1:10" ht="13.15" customHeight="1">
      <c r="A59" s="18" t="s">
        <v>2178</v>
      </c>
      <c r="B59" s="19" t="s">
        <v>2179</v>
      </c>
      <c r="C59" s="15" t="s">
        <v>2180</v>
      </c>
      <c r="D59" s="15" t="s">
        <v>629</v>
      </c>
      <c r="E59" s="20">
        <v>8396</v>
      </c>
      <c r="F59" s="21">
        <v>530.24940000000004</v>
      </c>
      <c r="G59" s="22">
        <v>6.9999999999999999E-4</v>
      </c>
      <c r="H59" s="23"/>
      <c r="I59" s="24"/>
      <c r="J59" s="5"/>
    </row>
    <row r="60" spans="1:10" ht="13.15" customHeight="1">
      <c r="A60" s="18" t="s">
        <v>543</v>
      </c>
      <c r="B60" s="19" t="s">
        <v>544</v>
      </c>
      <c r="C60" s="15" t="s">
        <v>545</v>
      </c>
      <c r="D60" s="15" t="s">
        <v>546</v>
      </c>
      <c r="E60" s="20">
        <v>66959</v>
      </c>
      <c r="F60" s="21">
        <v>268.6395</v>
      </c>
      <c r="G60" s="22">
        <v>2.9999999999999997E-4</v>
      </c>
      <c r="H60" s="23"/>
      <c r="I60" s="24"/>
      <c r="J60" s="5"/>
    </row>
    <row r="61" spans="1:10" ht="13.15" customHeight="1">
      <c r="A61" s="18" t="s">
        <v>2181</v>
      </c>
      <c r="B61" s="19" t="s">
        <v>2182</v>
      </c>
      <c r="C61" s="15" t="s">
        <v>2183</v>
      </c>
      <c r="D61" s="15" t="s">
        <v>516</v>
      </c>
      <c r="E61" s="20">
        <v>64335</v>
      </c>
      <c r="F61" s="21">
        <v>237.42830000000001</v>
      </c>
      <c r="G61" s="22">
        <v>2.9999999999999997E-4</v>
      </c>
      <c r="H61" s="23"/>
      <c r="I61" s="24"/>
      <c r="J61" s="5"/>
    </row>
    <row r="62" spans="1:10" ht="13.15" customHeight="1">
      <c r="A62" s="18" t="s">
        <v>2184</v>
      </c>
      <c r="B62" s="19" t="s">
        <v>2185</v>
      </c>
      <c r="C62" s="15" t="s">
        <v>2186</v>
      </c>
      <c r="D62" s="15" t="s">
        <v>736</v>
      </c>
      <c r="E62" s="20">
        <v>15934</v>
      </c>
      <c r="F62" s="21">
        <v>218.08070000000001</v>
      </c>
      <c r="G62" s="22">
        <v>2.9999999999999997E-4</v>
      </c>
      <c r="H62" s="23"/>
      <c r="I62" s="24"/>
      <c r="J62" s="5"/>
    </row>
    <row r="63" spans="1:10" ht="13.15" customHeight="1">
      <c r="A63" s="18" t="s">
        <v>2187</v>
      </c>
      <c r="B63" s="19" t="s">
        <v>2188</v>
      </c>
      <c r="C63" s="15" t="s">
        <v>2189</v>
      </c>
      <c r="D63" s="15" t="s">
        <v>629</v>
      </c>
      <c r="E63" s="20">
        <v>67500</v>
      </c>
      <c r="F63" s="21">
        <v>203.7825</v>
      </c>
      <c r="G63" s="22">
        <v>2.9999999999999997E-4</v>
      </c>
      <c r="H63" s="23"/>
      <c r="I63" s="24"/>
      <c r="J63" s="5"/>
    </row>
    <row r="64" spans="1:10" ht="13.15" customHeight="1">
      <c r="A64" s="18" t="s">
        <v>636</v>
      </c>
      <c r="B64" s="19" t="s">
        <v>637</v>
      </c>
      <c r="C64" s="15" t="s">
        <v>638</v>
      </c>
      <c r="D64" s="15" t="s">
        <v>639</v>
      </c>
      <c r="E64" s="20">
        <v>7511</v>
      </c>
      <c r="F64" s="21">
        <v>77.971699999999998</v>
      </c>
      <c r="G64" s="22">
        <v>1E-4</v>
      </c>
      <c r="H64" s="23"/>
      <c r="I64" s="24"/>
      <c r="J64" s="5"/>
    </row>
    <row r="65" spans="1:10" ht="13.15" customHeight="1">
      <c r="A65" s="18" t="s">
        <v>532</v>
      </c>
      <c r="B65" s="19" t="s">
        <v>533</v>
      </c>
      <c r="C65" s="15" t="s">
        <v>534</v>
      </c>
      <c r="D65" s="15" t="s">
        <v>535</v>
      </c>
      <c r="E65" s="20">
        <v>226</v>
      </c>
      <c r="F65" s="21">
        <v>5.3197000000000001</v>
      </c>
      <c r="G65" s="23" t="s">
        <v>457</v>
      </c>
      <c r="H65" s="23"/>
      <c r="I65" s="24"/>
      <c r="J65" s="5"/>
    </row>
    <row r="66" spans="1:10" ht="13.15" customHeight="1">
      <c r="A66" s="5"/>
      <c r="B66" s="14" t="s">
        <v>179</v>
      </c>
      <c r="C66" s="15"/>
      <c r="D66" s="15"/>
      <c r="E66" s="15"/>
      <c r="F66" s="25">
        <v>657074.39780000004</v>
      </c>
      <c r="G66" s="26">
        <v>0.81659999999999999</v>
      </c>
      <c r="H66" s="27"/>
      <c r="I66" s="28"/>
      <c r="J66" s="5"/>
    </row>
    <row r="67" spans="1:10" ht="13.15" customHeight="1">
      <c r="A67" s="5"/>
      <c r="B67" s="29" t="s">
        <v>510</v>
      </c>
      <c r="C67" s="2"/>
      <c r="D67" s="2"/>
      <c r="E67" s="2"/>
      <c r="F67" s="27" t="s">
        <v>465</v>
      </c>
      <c r="G67" s="27" t="s">
        <v>465</v>
      </c>
      <c r="H67" s="27"/>
      <c r="I67" s="28"/>
      <c r="J67" s="5"/>
    </row>
    <row r="68" spans="1:10" ht="13.15" customHeight="1">
      <c r="A68" s="5"/>
      <c r="B68" s="29" t="s">
        <v>179</v>
      </c>
      <c r="C68" s="2"/>
      <c r="D68" s="2"/>
      <c r="E68" s="2"/>
      <c r="F68" s="27" t="s">
        <v>465</v>
      </c>
      <c r="G68" s="27" t="s">
        <v>465</v>
      </c>
      <c r="H68" s="27"/>
      <c r="I68" s="28"/>
      <c r="J68" s="5"/>
    </row>
    <row r="69" spans="1:10" ht="13.15" customHeight="1">
      <c r="A69" s="5"/>
      <c r="B69" s="29" t="s">
        <v>180</v>
      </c>
      <c r="C69" s="30"/>
      <c r="D69" s="2"/>
      <c r="E69" s="30"/>
      <c r="F69" s="25">
        <v>657074.39780000004</v>
      </c>
      <c r="G69" s="26">
        <v>0.81659999999999999</v>
      </c>
      <c r="H69" s="27"/>
      <c r="I69" s="28"/>
      <c r="J69" s="5"/>
    </row>
    <row r="70" spans="1:10" ht="13.15" customHeight="1">
      <c r="A70" s="5"/>
      <c r="B70" s="14" t="s">
        <v>1936</v>
      </c>
      <c r="C70" s="15"/>
      <c r="D70" s="15"/>
      <c r="E70" s="15"/>
      <c r="F70" s="15"/>
      <c r="G70" s="15"/>
      <c r="H70" s="16"/>
      <c r="I70" s="17"/>
      <c r="J70" s="5"/>
    </row>
    <row r="71" spans="1:10" ht="13.15" customHeight="1">
      <c r="A71" s="5"/>
      <c r="B71" s="14" t="s">
        <v>472</v>
      </c>
      <c r="C71" s="15"/>
      <c r="D71" s="15"/>
      <c r="E71" s="15"/>
      <c r="F71" s="5"/>
      <c r="G71" s="16"/>
      <c r="H71" s="16"/>
      <c r="I71" s="17"/>
      <c r="J71" s="5"/>
    </row>
    <row r="72" spans="1:10" ht="13.15" customHeight="1">
      <c r="A72" s="18" t="s">
        <v>1937</v>
      </c>
      <c r="B72" s="19" t="s">
        <v>1938</v>
      </c>
      <c r="C72" s="15" t="s">
        <v>1939</v>
      </c>
      <c r="D72" s="15" t="s">
        <v>1940</v>
      </c>
      <c r="E72" s="20">
        <v>42255</v>
      </c>
      <c r="F72" s="21">
        <v>8382.8848999999991</v>
      </c>
      <c r="G72" s="22">
        <v>1.04E-2</v>
      </c>
      <c r="H72" s="23"/>
      <c r="I72" s="24"/>
      <c r="J72" s="5"/>
    </row>
    <row r="73" spans="1:10" ht="13.15" customHeight="1">
      <c r="A73" s="18" t="s">
        <v>2190</v>
      </c>
      <c r="B73" s="19" t="s">
        <v>2191</v>
      </c>
      <c r="C73" s="15" t="s">
        <v>2192</v>
      </c>
      <c r="D73" s="15" t="s">
        <v>1978</v>
      </c>
      <c r="E73" s="20">
        <v>90653</v>
      </c>
      <c r="F73" s="21">
        <v>7861.1187</v>
      </c>
      <c r="G73" s="22">
        <v>9.7999999999999997E-3</v>
      </c>
      <c r="H73" s="23"/>
      <c r="I73" s="24"/>
      <c r="J73" s="5"/>
    </row>
    <row r="74" spans="1:10" ht="13.15" customHeight="1">
      <c r="A74" s="18" t="s">
        <v>1975</v>
      </c>
      <c r="B74" s="19" t="s">
        <v>1976</v>
      </c>
      <c r="C74" s="15" t="s">
        <v>1977</v>
      </c>
      <c r="D74" s="15" t="s">
        <v>1978</v>
      </c>
      <c r="E74" s="20">
        <v>62329</v>
      </c>
      <c r="F74" s="21">
        <v>6735.4013000000004</v>
      </c>
      <c r="G74" s="22">
        <v>8.3999999999999995E-3</v>
      </c>
      <c r="H74" s="23"/>
      <c r="I74" s="24"/>
      <c r="J74" s="5"/>
    </row>
    <row r="75" spans="1:10" ht="13.15" customHeight="1">
      <c r="A75" s="18" t="s">
        <v>2026</v>
      </c>
      <c r="B75" s="19" t="s">
        <v>2027</v>
      </c>
      <c r="C75" s="15" t="s">
        <v>2028</v>
      </c>
      <c r="D75" s="15" t="s">
        <v>1998</v>
      </c>
      <c r="E75" s="20">
        <v>35418</v>
      </c>
      <c r="F75" s="21">
        <v>6632.4937</v>
      </c>
      <c r="G75" s="22">
        <v>8.2000000000000007E-3</v>
      </c>
      <c r="H75" s="23"/>
      <c r="I75" s="24"/>
      <c r="J75" s="5"/>
    </row>
    <row r="76" spans="1:10" ht="13.15" customHeight="1">
      <c r="A76" s="18" t="s">
        <v>1964</v>
      </c>
      <c r="B76" s="19" t="s">
        <v>1965</v>
      </c>
      <c r="C76" s="15" t="s">
        <v>1966</v>
      </c>
      <c r="D76" s="15" t="s">
        <v>1967</v>
      </c>
      <c r="E76" s="20">
        <v>82360</v>
      </c>
      <c r="F76" s="21">
        <v>6526.0002000000004</v>
      </c>
      <c r="G76" s="22">
        <v>8.0999999999999996E-3</v>
      </c>
      <c r="H76" s="23"/>
      <c r="I76" s="24"/>
      <c r="J76" s="5"/>
    </row>
    <row r="77" spans="1:10" ht="13.15" customHeight="1">
      <c r="A77" s="18" t="s">
        <v>2193</v>
      </c>
      <c r="B77" s="19" t="s">
        <v>2194</v>
      </c>
      <c r="C77" s="15" t="s">
        <v>2195</v>
      </c>
      <c r="D77" s="15" t="s">
        <v>2196</v>
      </c>
      <c r="E77" s="20">
        <v>3267</v>
      </c>
      <c r="F77" s="21">
        <v>6485.2880999999998</v>
      </c>
      <c r="G77" s="22">
        <v>8.0999999999999996E-3</v>
      </c>
      <c r="H77" s="23"/>
      <c r="I77" s="24"/>
      <c r="J77" s="5"/>
    </row>
    <row r="78" spans="1:10" ht="13.15" customHeight="1">
      <c r="A78" s="18" t="s">
        <v>2003</v>
      </c>
      <c r="B78" s="19" t="s">
        <v>2004</v>
      </c>
      <c r="C78" s="15" t="s">
        <v>2005</v>
      </c>
      <c r="D78" s="15" t="s">
        <v>1986</v>
      </c>
      <c r="E78" s="20">
        <v>16229</v>
      </c>
      <c r="F78" s="21">
        <v>6444.1859000000004</v>
      </c>
      <c r="G78" s="22">
        <v>8.0000000000000002E-3</v>
      </c>
      <c r="H78" s="23"/>
      <c r="I78" s="24"/>
      <c r="J78" s="5"/>
    </row>
    <row r="79" spans="1:10" ht="13.15" customHeight="1">
      <c r="A79" s="18" t="s">
        <v>1983</v>
      </c>
      <c r="B79" s="19" t="s">
        <v>1984</v>
      </c>
      <c r="C79" s="15" t="s">
        <v>1985</v>
      </c>
      <c r="D79" s="15" t="s">
        <v>1986</v>
      </c>
      <c r="E79" s="20">
        <v>15690</v>
      </c>
      <c r="F79" s="21">
        <v>6272.3541999999998</v>
      </c>
      <c r="G79" s="22">
        <v>7.7999999999999996E-3</v>
      </c>
      <c r="H79" s="23"/>
      <c r="I79" s="24"/>
      <c r="J79" s="5"/>
    </row>
    <row r="80" spans="1:10" ht="13.15" customHeight="1">
      <c r="A80" s="18" t="s">
        <v>1968</v>
      </c>
      <c r="B80" s="19" t="s">
        <v>1969</v>
      </c>
      <c r="C80" s="15" t="s">
        <v>1970</v>
      </c>
      <c r="D80" s="15" t="s">
        <v>1971</v>
      </c>
      <c r="E80" s="20">
        <v>2883</v>
      </c>
      <c r="F80" s="21">
        <v>5742.8085000000001</v>
      </c>
      <c r="G80" s="22">
        <v>7.1000000000000004E-3</v>
      </c>
      <c r="H80" s="23"/>
      <c r="I80" s="24"/>
      <c r="J80" s="5"/>
    </row>
    <row r="81" spans="1:10" ht="13.15" customHeight="1">
      <c r="A81" s="18" t="s">
        <v>2197</v>
      </c>
      <c r="B81" s="19" t="s">
        <v>2198</v>
      </c>
      <c r="C81" s="15" t="s">
        <v>2199</v>
      </c>
      <c r="D81" s="15" t="s">
        <v>2200</v>
      </c>
      <c r="E81" s="20">
        <v>39902</v>
      </c>
      <c r="F81" s="21">
        <v>5631.3707999999997</v>
      </c>
      <c r="G81" s="22">
        <v>7.0000000000000001E-3</v>
      </c>
      <c r="H81" s="23"/>
      <c r="I81" s="24"/>
      <c r="J81" s="5"/>
    </row>
    <row r="82" spans="1:10" ht="13.15" customHeight="1">
      <c r="A82" s="18" t="s">
        <v>2036</v>
      </c>
      <c r="B82" s="19" t="s">
        <v>2037</v>
      </c>
      <c r="C82" s="15" t="s">
        <v>2038</v>
      </c>
      <c r="D82" s="15" t="s">
        <v>2039</v>
      </c>
      <c r="E82" s="20">
        <v>56882</v>
      </c>
      <c r="F82" s="21">
        <v>5566.3343999999997</v>
      </c>
      <c r="G82" s="22">
        <v>6.8999999999999999E-3</v>
      </c>
      <c r="H82" s="23"/>
      <c r="I82" s="24"/>
      <c r="J82" s="5"/>
    </row>
    <row r="83" spans="1:10" ht="13.15" customHeight="1">
      <c r="A83" s="18" t="s">
        <v>2201</v>
      </c>
      <c r="B83" s="19" t="s">
        <v>2202</v>
      </c>
      <c r="C83" s="15" t="s">
        <v>2203</v>
      </c>
      <c r="D83" s="15" t="s">
        <v>1952</v>
      </c>
      <c r="E83" s="20">
        <v>48881</v>
      </c>
      <c r="F83" s="21">
        <v>5558.8966</v>
      </c>
      <c r="G83" s="22">
        <v>6.8999999999999999E-3</v>
      </c>
      <c r="H83" s="23"/>
      <c r="I83" s="24"/>
      <c r="J83" s="5"/>
    </row>
    <row r="84" spans="1:10" ht="13.15" customHeight="1">
      <c r="A84" s="18" t="s">
        <v>2204</v>
      </c>
      <c r="B84" s="19" t="s">
        <v>2205</v>
      </c>
      <c r="C84" s="15" t="s">
        <v>2206</v>
      </c>
      <c r="D84" s="15" t="s">
        <v>1990</v>
      </c>
      <c r="E84" s="20">
        <v>48161</v>
      </c>
      <c r="F84" s="21">
        <v>5551.0244000000002</v>
      </c>
      <c r="G84" s="22">
        <v>6.8999999999999999E-3</v>
      </c>
      <c r="H84" s="23"/>
      <c r="I84" s="24"/>
      <c r="J84" s="5"/>
    </row>
    <row r="85" spans="1:10" ht="13.15" customHeight="1">
      <c r="A85" s="18" t="s">
        <v>2207</v>
      </c>
      <c r="B85" s="19" t="s">
        <v>2208</v>
      </c>
      <c r="C85" s="15" t="s">
        <v>2209</v>
      </c>
      <c r="D85" s="15" t="s">
        <v>2210</v>
      </c>
      <c r="E85" s="20">
        <v>65480</v>
      </c>
      <c r="F85" s="21">
        <v>5381.6875</v>
      </c>
      <c r="G85" s="22">
        <v>6.7000000000000002E-3</v>
      </c>
      <c r="H85" s="23"/>
      <c r="I85" s="24"/>
      <c r="J85" s="5"/>
    </row>
    <row r="86" spans="1:10" ht="13.15" customHeight="1">
      <c r="A86" s="18" t="s">
        <v>1957</v>
      </c>
      <c r="B86" s="19" t="s">
        <v>1958</v>
      </c>
      <c r="C86" s="15" t="s">
        <v>1959</v>
      </c>
      <c r="D86" s="15" t="s">
        <v>1960</v>
      </c>
      <c r="E86" s="20">
        <v>35427</v>
      </c>
      <c r="F86" s="21">
        <v>5013.424</v>
      </c>
      <c r="G86" s="22">
        <v>6.1999999999999998E-3</v>
      </c>
      <c r="H86" s="23"/>
      <c r="I86" s="24"/>
      <c r="J86" s="5"/>
    </row>
    <row r="87" spans="1:10" ht="13.15" customHeight="1">
      <c r="A87" s="18" t="s">
        <v>2211</v>
      </c>
      <c r="B87" s="19" t="s">
        <v>2212</v>
      </c>
      <c r="C87" s="15" t="s">
        <v>2213</v>
      </c>
      <c r="D87" s="15" t="s">
        <v>2069</v>
      </c>
      <c r="E87" s="20">
        <v>85185</v>
      </c>
      <c r="F87" s="21">
        <v>4611.5361000000003</v>
      </c>
      <c r="G87" s="22">
        <v>5.7000000000000002E-3</v>
      </c>
      <c r="H87" s="23"/>
      <c r="I87" s="24"/>
      <c r="J87" s="5"/>
    </row>
    <row r="88" spans="1:10" ht="13.15" customHeight="1">
      <c r="A88" s="18" t="s">
        <v>2029</v>
      </c>
      <c r="B88" s="19" t="s">
        <v>2030</v>
      </c>
      <c r="C88" s="15" t="s">
        <v>2031</v>
      </c>
      <c r="D88" s="15" t="s">
        <v>1978</v>
      </c>
      <c r="E88" s="20">
        <v>141626</v>
      </c>
      <c r="F88" s="21">
        <v>4504.3481000000002</v>
      </c>
      <c r="G88" s="22">
        <v>5.5999999999999999E-3</v>
      </c>
      <c r="H88" s="23"/>
      <c r="I88" s="24"/>
      <c r="J88" s="5"/>
    </row>
    <row r="89" spans="1:10" ht="13.15" customHeight="1">
      <c r="A89" s="18" t="s">
        <v>2214</v>
      </c>
      <c r="B89" s="19" t="s">
        <v>2215</v>
      </c>
      <c r="C89" s="15" t="s">
        <v>2216</v>
      </c>
      <c r="D89" s="15" t="s">
        <v>2065</v>
      </c>
      <c r="E89" s="20">
        <v>26925</v>
      </c>
      <c r="F89" s="21">
        <v>4443.6646000000001</v>
      </c>
      <c r="G89" s="22">
        <v>5.4999999999999997E-3</v>
      </c>
      <c r="H89" s="23"/>
      <c r="I89" s="24"/>
      <c r="J89" s="5"/>
    </row>
    <row r="90" spans="1:10" ht="13.15" customHeight="1">
      <c r="A90" s="18" t="s">
        <v>1941</v>
      </c>
      <c r="B90" s="19" t="s">
        <v>1942</v>
      </c>
      <c r="C90" s="15" t="s">
        <v>1943</v>
      </c>
      <c r="D90" s="15" t="s">
        <v>1944</v>
      </c>
      <c r="E90" s="20">
        <v>480000</v>
      </c>
      <c r="F90" s="21">
        <v>4440.8179</v>
      </c>
      <c r="G90" s="22">
        <v>5.4999999999999997E-3</v>
      </c>
      <c r="H90" s="23"/>
      <c r="I90" s="24"/>
      <c r="J90" s="5"/>
    </row>
    <row r="91" spans="1:10" ht="13.15" customHeight="1">
      <c r="A91" s="18" t="s">
        <v>2217</v>
      </c>
      <c r="B91" s="19" t="s">
        <v>2218</v>
      </c>
      <c r="C91" s="15" t="s">
        <v>2219</v>
      </c>
      <c r="D91" s="15" t="s">
        <v>2220</v>
      </c>
      <c r="E91" s="20">
        <v>128427</v>
      </c>
      <c r="F91" s="21">
        <v>4419.3483999999999</v>
      </c>
      <c r="G91" s="22">
        <v>5.4999999999999997E-3</v>
      </c>
      <c r="H91" s="23"/>
      <c r="I91" s="24"/>
      <c r="J91" s="5"/>
    </row>
    <row r="92" spans="1:10" ht="13.15" customHeight="1">
      <c r="A92" s="18" t="s">
        <v>2221</v>
      </c>
      <c r="B92" s="19" t="s">
        <v>2222</v>
      </c>
      <c r="C92" s="15" t="s">
        <v>2223</v>
      </c>
      <c r="D92" s="15" t="s">
        <v>2224</v>
      </c>
      <c r="E92" s="20">
        <v>26934</v>
      </c>
      <c r="F92" s="21">
        <v>4407.5033999999996</v>
      </c>
      <c r="G92" s="22">
        <v>5.4999999999999997E-3</v>
      </c>
      <c r="H92" s="23"/>
      <c r="I92" s="24"/>
      <c r="J92" s="5"/>
    </row>
    <row r="93" spans="1:10" ht="13.15" customHeight="1">
      <c r="A93" s="18" t="s">
        <v>2225</v>
      </c>
      <c r="B93" s="19" t="s">
        <v>2226</v>
      </c>
      <c r="C93" s="15" t="s">
        <v>2227</v>
      </c>
      <c r="D93" s="15" t="s">
        <v>1960</v>
      </c>
      <c r="E93" s="20">
        <v>71128</v>
      </c>
      <c r="F93" s="21">
        <v>4212.1779999999999</v>
      </c>
      <c r="G93" s="22">
        <v>5.1999999999999998E-3</v>
      </c>
      <c r="H93" s="23"/>
      <c r="I93" s="24"/>
      <c r="J93" s="5"/>
    </row>
    <row r="94" spans="1:10" ht="13.15" customHeight="1">
      <c r="A94" s="18" t="s">
        <v>1961</v>
      </c>
      <c r="B94" s="19" t="s">
        <v>1962</v>
      </c>
      <c r="C94" s="15" t="s">
        <v>1963</v>
      </c>
      <c r="D94" s="15" t="s">
        <v>1960</v>
      </c>
      <c r="E94" s="20">
        <v>53678</v>
      </c>
      <c r="F94" s="21">
        <v>4086.1439</v>
      </c>
      <c r="G94" s="22">
        <v>5.1000000000000004E-3</v>
      </c>
      <c r="H94" s="23"/>
      <c r="I94" s="24"/>
      <c r="J94" s="5"/>
    </row>
    <row r="95" spans="1:10" ht="13.15" customHeight="1">
      <c r="A95" s="18" t="s">
        <v>2040</v>
      </c>
      <c r="B95" s="19" t="s">
        <v>2041</v>
      </c>
      <c r="C95" s="15" t="s">
        <v>2042</v>
      </c>
      <c r="D95" s="15" t="s">
        <v>2043</v>
      </c>
      <c r="E95" s="20">
        <v>12594</v>
      </c>
      <c r="F95" s="21">
        <v>3741.1079</v>
      </c>
      <c r="G95" s="22">
        <v>4.5999999999999999E-3</v>
      </c>
      <c r="H95" s="23"/>
      <c r="I95" s="24"/>
      <c r="J95" s="5"/>
    </row>
    <row r="96" spans="1:10" ht="13.15" customHeight="1">
      <c r="A96" s="18" t="s">
        <v>2228</v>
      </c>
      <c r="B96" s="19" t="s">
        <v>2229</v>
      </c>
      <c r="C96" s="15" t="s">
        <v>2230</v>
      </c>
      <c r="D96" s="15" t="s">
        <v>2047</v>
      </c>
      <c r="E96" s="20">
        <v>55666</v>
      </c>
      <c r="F96" s="21">
        <v>3460.7806</v>
      </c>
      <c r="G96" s="22">
        <v>4.3E-3</v>
      </c>
      <c r="H96" s="23"/>
      <c r="I96" s="24"/>
      <c r="J96" s="5"/>
    </row>
    <row r="97" spans="1:10" ht="13.15" customHeight="1">
      <c r="A97" s="18" t="s">
        <v>2231</v>
      </c>
      <c r="B97" s="19" t="s">
        <v>2232</v>
      </c>
      <c r="C97" s="15" t="s">
        <v>2233</v>
      </c>
      <c r="D97" s="15" t="s">
        <v>1967</v>
      </c>
      <c r="E97" s="20">
        <v>27213</v>
      </c>
      <c r="F97" s="21">
        <v>3271.1368000000002</v>
      </c>
      <c r="G97" s="22">
        <v>4.1000000000000003E-3</v>
      </c>
      <c r="H97" s="23"/>
      <c r="I97" s="24"/>
      <c r="J97" s="5"/>
    </row>
    <row r="98" spans="1:10" ht="13.15" customHeight="1">
      <c r="A98" s="18" t="s">
        <v>2234</v>
      </c>
      <c r="B98" s="19" t="s">
        <v>2235</v>
      </c>
      <c r="C98" s="15" t="s">
        <v>2236</v>
      </c>
      <c r="D98" s="15" t="s">
        <v>2210</v>
      </c>
      <c r="E98" s="20">
        <v>1956</v>
      </c>
      <c r="F98" s="21">
        <v>177.7876</v>
      </c>
      <c r="G98" s="22">
        <v>2.0000000000000001E-4</v>
      </c>
      <c r="H98" s="23"/>
      <c r="I98" s="24"/>
      <c r="J98" s="5"/>
    </row>
    <row r="99" spans="1:10" ht="13.15" customHeight="1">
      <c r="A99" s="5"/>
      <c r="B99" s="14" t="s">
        <v>179</v>
      </c>
      <c r="C99" s="15"/>
      <c r="D99" s="15"/>
      <c r="E99" s="15"/>
      <c r="F99" s="25">
        <v>139561.6263</v>
      </c>
      <c r="G99" s="26">
        <v>0.17349999999999999</v>
      </c>
      <c r="H99" s="27"/>
      <c r="I99" s="28"/>
      <c r="J99" s="5"/>
    </row>
    <row r="100" spans="1:10" ht="13.15" customHeight="1">
      <c r="A100" s="5"/>
      <c r="B100" s="29" t="s">
        <v>510</v>
      </c>
      <c r="C100" s="2"/>
      <c r="D100" s="2"/>
      <c r="E100" s="2"/>
      <c r="F100" s="27" t="s">
        <v>465</v>
      </c>
      <c r="G100" s="27" t="s">
        <v>465</v>
      </c>
      <c r="H100" s="27"/>
      <c r="I100" s="28"/>
      <c r="J100" s="5"/>
    </row>
    <row r="101" spans="1:10" ht="13.15" customHeight="1">
      <c r="A101" s="5"/>
      <c r="B101" s="29" t="s">
        <v>179</v>
      </c>
      <c r="C101" s="2"/>
      <c r="D101" s="2"/>
      <c r="E101" s="2"/>
      <c r="F101" s="27" t="s">
        <v>465</v>
      </c>
      <c r="G101" s="27" t="s">
        <v>465</v>
      </c>
      <c r="H101" s="27"/>
      <c r="I101" s="28"/>
      <c r="J101" s="5"/>
    </row>
    <row r="102" spans="1:10" ht="13.15" customHeight="1">
      <c r="A102" s="5"/>
      <c r="B102" s="29" t="s">
        <v>180</v>
      </c>
      <c r="C102" s="30"/>
      <c r="D102" s="2"/>
      <c r="E102" s="30"/>
      <c r="F102" s="25">
        <v>139561.6263</v>
      </c>
      <c r="G102" s="26">
        <v>0.17349999999999999</v>
      </c>
      <c r="H102" s="27"/>
      <c r="I102" s="28"/>
      <c r="J102" s="5"/>
    </row>
    <row r="103" spans="1:10" ht="13.15" customHeight="1">
      <c r="A103" s="5"/>
      <c r="B103" s="14" t="s">
        <v>142</v>
      </c>
      <c r="C103" s="15"/>
      <c r="D103" s="15"/>
      <c r="E103" s="15"/>
      <c r="F103" s="15"/>
      <c r="G103" s="15"/>
      <c r="H103" s="16"/>
      <c r="I103" s="17"/>
      <c r="J103" s="5"/>
    </row>
    <row r="104" spans="1:10" ht="13.15" customHeight="1">
      <c r="A104" s="5"/>
      <c r="B104" s="14" t="s">
        <v>1806</v>
      </c>
      <c r="C104" s="15"/>
      <c r="D104" s="15"/>
      <c r="E104" s="15"/>
      <c r="F104" s="5"/>
      <c r="G104" s="16"/>
      <c r="H104" s="16"/>
      <c r="I104" s="17"/>
      <c r="J104" s="5"/>
    </row>
    <row r="105" spans="1:10" ht="13.15" customHeight="1">
      <c r="A105" s="18" t="s">
        <v>1820</v>
      </c>
      <c r="B105" s="19" t="s">
        <v>84</v>
      </c>
      <c r="C105" s="15" t="s">
        <v>1821</v>
      </c>
      <c r="D105" s="15"/>
      <c r="E105" s="20">
        <v>550000</v>
      </c>
      <c r="F105" s="21">
        <v>1033.45</v>
      </c>
      <c r="G105" s="22">
        <v>1.2999999999999999E-3</v>
      </c>
      <c r="H105" s="23"/>
      <c r="I105" s="24"/>
      <c r="J105" s="5"/>
    </row>
    <row r="106" spans="1:10" ht="13.15" customHeight="1">
      <c r="A106" s="5"/>
      <c r="B106" s="14" t="s">
        <v>179</v>
      </c>
      <c r="C106" s="15"/>
      <c r="D106" s="15"/>
      <c r="E106" s="15"/>
      <c r="F106" s="25">
        <v>1033.45</v>
      </c>
      <c r="G106" s="26">
        <v>1.2999999999999999E-3</v>
      </c>
      <c r="H106" s="27"/>
      <c r="I106" s="28"/>
      <c r="J106" s="5"/>
    </row>
    <row r="107" spans="1:10" ht="13.15" customHeight="1">
      <c r="A107" s="5"/>
      <c r="B107" s="29" t="s">
        <v>180</v>
      </c>
      <c r="C107" s="30"/>
      <c r="D107" s="2"/>
      <c r="E107" s="30"/>
      <c r="F107" s="25">
        <v>1033.45</v>
      </c>
      <c r="G107" s="26">
        <v>1.2999999999999999E-3</v>
      </c>
      <c r="H107" s="27"/>
      <c r="I107" s="28"/>
      <c r="J107" s="5"/>
    </row>
    <row r="108" spans="1:10" ht="13.15" customHeight="1">
      <c r="A108" s="5"/>
      <c r="B108" s="14" t="s">
        <v>181</v>
      </c>
      <c r="C108" s="15"/>
      <c r="D108" s="15"/>
      <c r="E108" s="15"/>
      <c r="F108" s="15"/>
      <c r="G108" s="15"/>
      <c r="H108" s="16"/>
      <c r="I108" s="17"/>
      <c r="J108" s="5"/>
    </row>
    <row r="109" spans="1:10" ht="13.15" customHeight="1">
      <c r="A109" s="18" t="s">
        <v>182</v>
      </c>
      <c r="B109" s="19" t="s">
        <v>183</v>
      </c>
      <c r="C109" s="15"/>
      <c r="D109" s="15"/>
      <c r="E109" s="20"/>
      <c r="F109" s="21">
        <v>1848.42</v>
      </c>
      <c r="G109" s="22">
        <v>2.3E-3</v>
      </c>
      <c r="H109" s="31">
        <v>6.4414330375938356E-2</v>
      </c>
      <c r="I109" s="24"/>
      <c r="J109" s="5"/>
    </row>
    <row r="110" spans="1:10" ht="13.15" customHeight="1">
      <c r="A110" s="5"/>
      <c r="B110" s="14" t="s">
        <v>179</v>
      </c>
      <c r="C110" s="15"/>
      <c r="D110" s="15"/>
      <c r="E110" s="15"/>
      <c r="F110" s="25">
        <v>1848.42</v>
      </c>
      <c r="G110" s="26">
        <v>2.3E-3</v>
      </c>
      <c r="H110" s="27"/>
      <c r="I110" s="28"/>
      <c r="J110" s="5"/>
    </row>
    <row r="111" spans="1:10" ht="13.15" customHeight="1">
      <c r="A111" s="5"/>
      <c r="B111" s="29" t="s">
        <v>180</v>
      </c>
      <c r="C111" s="30"/>
      <c r="D111" s="2"/>
      <c r="E111" s="30"/>
      <c r="F111" s="25">
        <v>1848.42</v>
      </c>
      <c r="G111" s="26">
        <v>2.3E-3</v>
      </c>
      <c r="H111" s="27"/>
      <c r="I111" s="28"/>
      <c r="J111" s="5"/>
    </row>
    <row r="112" spans="1:10" ht="13.15" customHeight="1">
      <c r="A112" s="5"/>
      <c r="B112" s="29" t="s">
        <v>184</v>
      </c>
      <c r="C112" s="15"/>
      <c r="D112" s="2"/>
      <c r="E112" s="15"/>
      <c r="F112" s="32">
        <v>5086.1759000000002</v>
      </c>
      <c r="G112" s="26">
        <v>6.3E-3</v>
      </c>
      <c r="H112" s="27"/>
      <c r="I112" s="28"/>
      <c r="J112" s="5"/>
    </row>
    <row r="113" spans="1:10" ht="13.15" customHeight="1">
      <c r="A113" s="5"/>
      <c r="B113" s="33" t="s">
        <v>185</v>
      </c>
      <c r="C113" s="34"/>
      <c r="D113" s="34"/>
      <c r="E113" s="34"/>
      <c r="F113" s="35">
        <v>804604.07</v>
      </c>
      <c r="G113" s="36">
        <v>1</v>
      </c>
      <c r="H113" s="37"/>
      <c r="I113" s="38"/>
      <c r="J113" s="5"/>
    </row>
    <row r="114" spans="1:10" ht="13.15" customHeight="1">
      <c r="A114" s="5"/>
      <c r="B114" s="7"/>
      <c r="C114" s="5"/>
      <c r="D114" s="5"/>
      <c r="E114" s="5"/>
      <c r="F114" s="5"/>
      <c r="G114" s="5"/>
      <c r="H114" s="5"/>
      <c r="I114" s="5"/>
      <c r="J114" s="5"/>
    </row>
    <row r="115" spans="1:10" ht="13.15" customHeight="1">
      <c r="A115" s="5"/>
      <c r="B115" s="4" t="s">
        <v>186</v>
      </c>
      <c r="C115" s="5"/>
      <c r="D115" s="5"/>
      <c r="E115" s="5"/>
      <c r="F115" s="5"/>
      <c r="G115" s="5"/>
      <c r="H115" s="5"/>
      <c r="I115" s="5"/>
      <c r="J115" s="5"/>
    </row>
    <row r="116" spans="1:10" ht="13.15" customHeight="1">
      <c r="A116" s="5"/>
      <c r="B116" s="4" t="s">
        <v>468</v>
      </c>
      <c r="C116" s="5"/>
      <c r="D116" s="5"/>
      <c r="E116" s="5"/>
      <c r="F116" s="5"/>
      <c r="G116" s="5"/>
      <c r="H116" s="5"/>
      <c r="I116" s="5"/>
      <c r="J116" s="5"/>
    </row>
    <row r="117" spans="1:10" ht="13.15" customHeight="1">
      <c r="A117" s="5"/>
      <c r="B117" s="4" t="s">
        <v>187</v>
      </c>
      <c r="C117" s="5"/>
      <c r="D117" s="5"/>
      <c r="E117" s="5"/>
      <c r="F117" s="5"/>
      <c r="G117" s="5"/>
      <c r="H117" s="5"/>
      <c r="I117" s="5"/>
      <c r="J117" s="5"/>
    </row>
    <row r="118" spans="1:10" ht="25.9" customHeight="1">
      <c r="A118" s="5"/>
      <c r="B118" s="57" t="s">
        <v>188</v>
      </c>
      <c r="C118" s="57"/>
      <c r="D118" s="57"/>
      <c r="E118" s="57"/>
      <c r="F118" s="57"/>
      <c r="G118" s="57"/>
      <c r="H118" s="57"/>
      <c r="I118" s="57"/>
      <c r="J118" s="5"/>
    </row>
    <row r="119" spans="1:10" ht="13.15" customHeight="1">
      <c r="A119" s="5"/>
      <c r="B119" s="57"/>
      <c r="C119" s="57"/>
      <c r="D119" s="57"/>
      <c r="E119" s="57"/>
      <c r="F119" s="57"/>
      <c r="G119" s="57"/>
      <c r="H119" s="57"/>
      <c r="I119" s="57"/>
      <c r="J119" s="5"/>
    </row>
    <row r="120" spans="1:10" ht="13.15" customHeight="1">
      <c r="A120" s="5"/>
      <c r="B120" s="57"/>
      <c r="C120" s="57"/>
      <c r="D120" s="57"/>
      <c r="E120" s="57"/>
      <c r="F120" s="57"/>
      <c r="G120" s="57"/>
      <c r="H120" s="57"/>
      <c r="I120" s="57"/>
      <c r="J120" s="5"/>
    </row>
    <row r="121" spans="1:10" ht="13.15" customHeight="1">
      <c r="A121" s="5"/>
      <c r="B121" s="5"/>
      <c r="C121" s="58" t="s">
        <v>2237</v>
      </c>
      <c r="D121" s="58"/>
      <c r="E121" s="58"/>
      <c r="F121" s="58"/>
      <c r="G121" s="5"/>
      <c r="H121" s="5"/>
      <c r="I121" s="5"/>
      <c r="J121" s="5"/>
    </row>
    <row r="122" spans="1:10" ht="13.15" customHeight="1">
      <c r="A122" s="5"/>
      <c r="B122" s="39" t="s">
        <v>190</v>
      </c>
      <c r="C122" s="58" t="s">
        <v>191</v>
      </c>
      <c r="D122" s="58"/>
      <c r="E122" s="58"/>
      <c r="F122" s="58"/>
      <c r="G122" s="5"/>
      <c r="H122" s="5"/>
      <c r="I122" s="5"/>
      <c r="J122" s="5"/>
    </row>
    <row r="123" spans="1:10" ht="121.15" customHeight="1">
      <c r="A123" s="5"/>
      <c r="B123" s="40"/>
      <c r="C123" s="56"/>
      <c r="D123" s="56"/>
      <c r="E123" s="5"/>
      <c r="F123" s="5"/>
      <c r="G123" s="5"/>
      <c r="H123" s="5"/>
      <c r="I123" s="5"/>
      <c r="J123" s="5"/>
    </row>
  </sheetData>
  <mergeCells count="6">
    <mergeCell ref="C123:D123"/>
    <mergeCell ref="B118:I118"/>
    <mergeCell ref="B119:I119"/>
    <mergeCell ref="B120:I120"/>
    <mergeCell ref="C121:F121"/>
    <mergeCell ref="C122:F122"/>
  </mergeCells>
  <hyperlinks>
    <hyperlink ref="A1" location="AxisGrowthOpportunitiesFund" display="AXISGOF"/>
    <hyperlink ref="B1" location="AxisGrowthOpportunitiesFund" display="Axis Growth Opportunities Fund"/>
  </hyperlinks>
  <pageMargins left="0" right="0" top="0" bottom="0" header="0" footer="0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outlinePr summaryBelow="0"/>
  </sheetPr>
  <dimension ref="A1:J46"/>
  <sheetViews>
    <sheetView topLeftCell="A21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59</v>
      </c>
      <c r="B1" s="4" t="s">
        <v>60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470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550</v>
      </c>
      <c r="B7" s="19" t="s">
        <v>551</v>
      </c>
      <c r="C7" s="15" t="s">
        <v>552</v>
      </c>
      <c r="D7" s="15" t="s">
        <v>553</v>
      </c>
      <c r="E7" s="20">
        <v>43114</v>
      </c>
      <c r="F7" s="21">
        <v>446.01429999999999</v>
      </c>
      <c r="G7" s="22">
        <v>0.24510000000000001</v>
      </c>
      <c r="H7" s="23"/>
      <c r="I7" s="24"/>
      <c r="J7" s="5"/>
    </row>
    <row r="8" spans="1:10" ht="13.15" customHeight="1">
      <c r="A8" s="18" t="s">
        <v>646</v>
      </c>
      <c r="B8" s="19" t="s">
        <v>647</v>
      </c>
      <c r="C8" s="15" t="s">
        <v>648</v>
      </c>
      <c r="D8" s="15" t="s">
        <v>553</v>
      </c>
      <c r="E8" s="20">
        <v>21549</v>
      </c>
      <c r="F8" s="21">
        <v>219.358</v>
      </c>
      <c r="G8" s="22">
        <v>0.1205</v>
      </c>
      <c r="H8" s="23"/>
      <c r="I8" s="24"/>
      <c r="J8" s="5"/>
    </row>
    <row r="9" spans="1:10" ht="13.15" customHeight="1">
      <c r="A9" s="18" t="s">
        <v>2238</v>
      </c>
      <c r="B9" s="19" t="s">
        <v>2239</v>
      </c>
      <c r="C9" s="15" t="s">
        <v>2240</v>
      </c>
      <c r="D9" s="15" t="s">
        <v>553</v>
      </c>
      <c r="E9" s="20">
        <v>4854</v>
      </c>
      <c r="F9" s="21">
        <v>209.89420000000001</v>
      </c>
      <c r="G9" s="22">
        <v>0.1153</v>
      </c>
      <c r="H9" s="23"/>
      <c r="I9" s="24"/>
      <c r="J9" s="5"/>
    </row>
    <row r="10" spans="1:10" ht="13.15" customHeight="1">
      <c r="A10" s="18" t="s">
        <v>702</v>
      </c>
      <c r="B10" s="19" t="s">
        <v>703</v>
      </c>
      <c r="C10" s="15" t="s">
        <v>704</v>
      </c>
      <c r="D10" s="15" t="s">
        <v>573</v>
      </c>
      <c r="E10" s="20">
        <v>4064</v>
      </c>
      <c r="F10" s="21">
        <v>172.9598</v>
      </c>
      <c r="G10" s="22">
        <v>9.5000000000000001E-2</v>
      </c>
      <c r="H10" s="23"/>
      <c r="I10" s="24"/>
      <c r="J10" s="5"/>
    </row>
    <row r="11" spans="1:10" ht="13.15" customHeight="1">
      <c r="A11" s="18" t="s">
        <v>676</v>
      </c>
      <c r="B11" s="19" t="s">
        <v>677</v>
      </c>
      <c r="C11" s="15" t="s">
        <v>678</v>
      </c>
      <c r="D11" s="15" t="s">
        <v>553</v>
      </c>
      <c r="E11" s="20">
        <v>5089</v>
      </c>
      <c r="F11" s="21">
        <v>168.71559999999999</v>
      </c>
      <c r="G11" s="22">
        <v>9.2700000000000005E-2</v>
      </c>
      <c r="H11" s="23"/>
      <c r="I11" s="24"/>
      <c r="J11" s="5"/>
    </row>
    <row r="12" spans="1:10" ht="13.15" customHeight="1">
      <c r="A12" s="18" t="s">
        <v>1657</v>
      </c>
      <c r="B12" s="19" t="s">
        <v>1658</v>
      </c>
      <c r="C12" s="15" t="s">
        <v>1659</v>
      </c>
      <c r="D12" s="15" t="s">
        <v>553</v>
      </c>
      <c r="E12" s="20">
        <v>9625</v>
      </c>
      <c r="F12" s="21">
        <v>70.965100000000007</v>
      </c>
      <c r="G12" s="22">
        <v>3.9E-2</v>
      </c>
      <c r="H12" s="23"/>
      <c r="I12" s="24"/>
      <c r="J12" s="5"/>
    </row>
    <row r="13" spans="1:10" ht="13.15" customHeight="1">
      <c r="A13" s="18" t="s">
        <v>2241</v>
      </c>
      <c r="B13" s="19" t="s">
        <v>2242</v>
      </c>
      <c r="C13" s="15" t="s">
        <v>2243</v>
      </c>
      <c r="D13" s="15" t="s">
        <v>553</v>
      </c>
      <c r="E13" s="20">
        <v>1958</v>
      </c>
      <c r="F13" s="21">
        <v>58.961300000000001</v>
      </c>
      <c r="G13" s="22">
        <v>3.2399999999999998E-2</v>
      </c>
      <c r="H13" s="23"/>
      <c r="I13" s="24"/>
      <c r="J13" s="5"/>
    </row>
    <row r="14" spans="1:10" ht="13.15" customHeight="1">
      <c r="A14" s="18" t="s">
        <v>2244</v>
      </c>
      <c r="B14" s="19" t="s">
        <v>2245</v>
      </c>
      <c r="C14" s="15" t="s">
        <v>2246</v>
      </c>
      <c r="D14" s="15" t="s">
        <v>553</v>
      </c>
      <c r="E14" s="20">
        <v>3650</v>
      </c>
      <c r="F14" s="21">
        <v>55.543900000000001</v>
      </c>
      <c r="G14" s="22">
        <v>3.0499999999999999E-2</v>
      </c>
      <c r="H14" s="23"/>
      <c r="I14" s="24"/>
      <c r="J14" s="5"/>
    </row>
    <row r="15" spans="1:10" ht="13.15" customHeight="1">
      <c r="A15" s="18" t="s">
        <v>2247</v>
      </c>
      <c r="B15" s="19" t="s">
        <v>2248</v>
      </c>
      <c r="C15" s="15" t="s">
        <v>2249</v>
      </c>
      <c r="D15" s="15" t="s">
        <v>553</v>
      </c>
      <c r="E15" s="20">
        <v>15665</v>
      </c>
      <c r="F15" s="21">
        <v>51.741500000000002</v>
      </c>
      <c r="G15" s="22">
        <v>2.8400000000000002E-2</v>
      </c>
      <c r="H15" s="23"/>
      <c r="I15" s="24"/>
      <c r="J15" s="5"/>
    </row>
    <row r="16" spans="1:10" ht="13.15" customHeight="1">
      <c r="A16" s="18" t="s">
        <v>2250</v>
      </c>
      <c r="B16" s="19" t="s">
        <v>2251</v>
      </c>
      <c r="C16" s="15" t="s">
        <v>2252</v>
      </c>
      <c r="D16" s="15" t="s">
        <v>553</v>
      </c>
      <c r="E16" s="20">
        <v>5471</v>
      </c>
      <c r="F16" s="21">
        <v>46.4953</v>
      </c>
      <c r="G16" s="22">
        <v>2.5600000000000001E-2</v>
      </c>
      <c r="H16" s="23"/>
      <c r="I16" s="24"/>
      <c r="J16" s="5"/>
    </row>
    <row r="17" spans="1:10" ht="13.15" customHeight="1">
      <c r="A17" s="18" t="s">
        <v>1579</v>
      </c>
      <c r="B17" s="19" t="s">
        <v>1580</v>
      </c>
      <c r="C17" s="15" t="s">
        <v>1581</v>
      </c>
      <c r="D17" s="15" t="s">
        <v>553</v>
      </c>
      <c r="E17" s="20">
        <v>11232</v>
      </c>
      <c r="F17" s="21">
        <v>45.843400000000003</v>
      </c>
      <c r="G17" s="22">
        <v>2.52E-2</v>
      </c>
      <c r="H17" s="23"/>
      <c r="I17" s="24"/>
      <c r="J17" s="5"/>
    </row>
    <row r="18" spans="1:10" ht="13.15" customHeight="1">
      <c r="A18" s="18" t="s">
        <v>2253</v>
      </c>
      <c r="B18" s="19" t="s">
        <v>2254</v>
      </c>
      <c r="C18" s="15" t="s">
        <v>2255</v>
      </c>
      <c r="D18" s="15" t="s">
        <v>553</v>
      </c>
      <c r="E18" s="20">
        <v>212</v>
      </c>
      <c r="F18" s="21">
        <v>44.132100000000001</v>
      </c>
      <c r="G18" s="22">
        <v>2.4299999999999999E-2</v>
      </c>
      <c r="H18" s="23"/>
      <c r="I18" s="24"/>
      <c r="J18" s="5"/>
    </row>
    <row r="19" spans="1:10" ht="13.15" customHeight="1">
      <c r="A19" s="18" t="s">
        <v>1621</v>
      </c>
      <c r="B19" s="19" t="s">
        <v>1622</v>
      </c>
      <c r="C19" s="15" t="s">
        <v>1623</v>
      </c>
      <c r="D19" s="15" t="s">
        <v>553</v>
      </c>
      <c r="E19" s="20">
        <v>10106</v>
      </c>
      <c r="F19" s="21">
        <v>43.612400000000001</v>
      </c>
      <c r="G19" s="22">
        <v>2.4E-2</v>
      </c>
      <c r="H19" s="23"/>
      <c r="I19" s="24"/>
      <c r="J19" s="5"/>
    </row>
    <row r="20" spans="1:10" ht="13.15" customHeight="1">
      <c r="A20" s="18" t="s">
        <v>1618</v>
      </c>
      <c r="B20" s="19" t="s">
        <v>1619</v>
      </c>
      <c r="C20" s="15" t="s">
        <v>1620</v>
      </c>
      <c r="D20" s="15" t="s">
        <v>553</v>
      </c>
      <c r="E20" s="20">
        <v>17740</v>
      </c>
      <c r="F20" s="21">
        <v>41.697899999999997</v>
      </c>
      <c r="G20" s="22">
        <v>2.29E-2</v>
      </c>
      <c r="H20" s="23"/>
      <c r="I20" s="24"/>
      <c r="J20" s="5"/>
    </row>
    <row r="21" spans="1:10" ht="13.15" customHeight="1">
      <c r="A21" s="18" t="s">
        <v>1831</v>
      </c>
      <c r="B21" s="19" t="s">
        <v>1832</v>
      </c>
      <c r="C21" s="15" t="s">
        <v>1833</v>
      </c>
      <c r="D21" s="15" t="s">
        <v>553</v>
      </c>
      <c r="E21" s="20">
        <v>2386</v>
      </c>
      <c r="F21" s="21">
        <v>31.041899999999998</v>
      </c>
      <c r="G21" s="22">
        <v>1.7100000000000001E-2</v>
      </c>
      <c r="H21" s="23"/>
      <c r="I21" s="24"/>
      <c r="J21" s="5"/>
    </row>
    <row r="22" spans="1:10" ht="13.15" customHeight="1">
      <c r="A22" s="18" t="s">
        <v>2256</v>
      </c>
      <c r="B22" s="19" t="s">
        <v>2257</v>
      </c>
      <c r="C22" s="15" t="s">
        <v>2258</v>
      </c>
      <c r="D22" s="15" t="s">
        <v>573</v>
      </c>
      <c r="E22" s="20">
        <v>5297</v>
      </c>
      <c r="F22" s="21">
        <v>29.785</v>
      </c>
      <c r="G22" s="22">
        <v>1.6400000000000001E-2</v>
      </c>
      <c r="H22" s="23"/>
      <c r="I22" s="24"/>
      <c r="J22" s="5"/>
    </row>
    <row r="23" spans="1:10" ht="13.15" customHeight="1">
      <c r="A23" s="18" t="s">
        <v>2151</v>
      </c>
      <c r="B23" s="19" t="s">
        <v>2152</v>
      </c>
      <c r="C23" s="15" t="s">
        <v>2153</v>
      </c>
      <c r="D23" s="15" t="s">
        <v>573</v>
      </c>
      <c r="E23" s="20">
        <v>1324</v>
      </c>
      <c r="F23" s="21">
        <v>27.821200000000001</v>
      </c>
      <c r="G23" s="22">
        <v>1.5299999999999999E-2</v>
      </c>
      <c r="H23" s="23"/>
      <c r="I23" s="24"/>
      <c r="J23" s="5"/>
    </row>
    <row r="24" spans="1:10" ht="13.15" customHeight="1">
      <c r="A24" s="18" t="s">
        <v>1594</v>
      </c>
      <c r="B24" s="19" t="s">
        <v>1595</v>
      </c>
      <c r="C24" s="15" t="s">
        <v>1596</v>
      </c>
      <c r="D24" s="15" t="s">
        <v>553</v>
      </c>
      <c r="E24" s="20">
        <v>5973</v>
      </c>
      <c r="F24" s="21">
        <v>22.936299999999999</v>
      </c>
      <c r="G24" s="22">
        <v>1.26E-2</v>
      </c>
      <c r="H24" s="23"/>
      <c r="I24" s="24"/>
      <c r="J24" s="5"/>
    </row>
    <row r="25" spans="1:10" ht="13.15" customHeight="1">
      <c r="A25" s="18" t="s">
        <v>1442</v>
      </c>
      <c r="B25" s="19" t="s">
        <v>1443</v>
      </c>
      <c r="C25" s="15" t="s">
        <v>1444</v>
      </c>
      <c r="D25" s="15" t="s">
        <v>553</v>
      </c>
      <c r="E25" s="20">
        <v>5413</v>
      </c>
      <c r="F25" s="21">
        <v>16.003499999999999</v>
      </c>
      <c r="G25" s="22">
        <v>8.8000000000000005E-3</v>
      </c>
      <c r="H25" s="23"/>
      <c r="I25" s="24"/>
      <c r="J25" s="5"/>
    </row>
    <row r="26" spans="1:10" ht="13.15" customHeight="1">
      <c r="A26" s="18" t="s">
        <v>2259</v>
      </c>
      <c r="B26" s="19" t="s">
        <v>2260</v>
      </c>
      <c r="C26" s="15" t="s">
        <v>2261</v>
      </c>
      <c r="D26" s="15" t="s">
        <v>573</v>
      </c>
      <c r="E26" s="20">
        <v>1023</v>
      </c>
      <c r="F26" s="21">
        <v>13.759399999999999</v>
      </c>
      <c r="G26" s="22">
        <v>7.6E-3</v>
      </c>
      <c r="H26" s="23"/>
      <c r="I26" s="24"/>
      <c r="J26" s="5"/>
    </row>
    <row r="27" spans="1:10" ht="13.15" customHeight="1">
      <c r="A27" s="5"/>
      <c r="B27" s="14" t="s">
        <v>179</v>
      </c>
      <c r="C27" s="15"/>
      <c r="D27" s="15"/>
      <c r="E27" s="15"/>
      <c r="F27" s="25">
        <v>1817.2822000000001</v>
      </c>
      <c r="G27" s="26">
        <v>0.99870000000000003</v>
      </c>
      <c r="H27" s="27"/>
      <c r="I27" s="28"/>
      <c r="J27" s="5"/>
    </row>
    <row r="28" spans="1:10" ht="13.15" customHeight="1">
      <c r="A28" s="5"/>
      <c r="B28" s="29" t="s">
        <v>510</v>
      </c>
      <c r="C28" s="2"/>
      <c r="D28" s="2"/>
      <c r="E28" s="2"/>
      <c r="F28" s="27" t="s">
        <v>465</v>
      </c>
      <c r="G28" s="27" t="s">
        <v>465</v>
      </c>
      <c r="H28" s="27"/>
      <c r="I28" s="28"/>
      <c r="J28" s="5"/>
    </row>
    <row r="29" spans="1:10" ht="13.15" customHeight="1">
      <c r="A29" s="5"/>
      <c r="B29" s="29" t="s">
        <v>179</v>
      </c>
      <c r="C29" s="2"/>
      <c r="D29" s="2"/>
      <c r="E29" s="2"/>
      <c r="F29" s="27" t="s">
        <v>465</v>
      </c>
      <c r="G29" s="27" t="s">
        <v>465</v>
      </c>
      <c r="H29" s="27"/>
      <c r="I29" s="28"/>
      <c r="J29" s="5"/>
    </row>
    <row r="30" spans="1:10" ht="13.15" customHeight="1">
      <c r="A30" s="5"/>
      <c r="B30" s="29" t="s">
        <v>180</v>
      </c>
      <c r="C30" s="30"/>
      <c r="D30" s="2"/>
      <c r="E30" s="30"/>
      <c r="F30" s="25">
        <v>1817.2822000000001</v>
      </c>
      <c r="G30" s="26">
        <v>0.99870000000000003</v>
      </c>
      <c r="H30" s="27"/>
      <c r="I30" s="28"/>
      <c r="J30" s="5"/>
    </row>
    <row r="31" spans="1:10" ht="13.15" customHeight="1">
      <c r="A31" s="5"/>
      <c r="B31" s="14" t="s">
        <v>181</v>
      </c>
      <c r="C31" s="15"/>
      <c r="D31" s="15"/>
      <c r="E31" s="15"/>
      <c r="F31" s="15"/>
      <c r="G31" s="15"/>
      <c r="H31" s="16"/>
      <c r="I31" s="17"/>
      <c r="J31" s="5"/>
    </row>
    <row r="32" spans="1:10" ht="13.15" customHeight="1">
      <c r="A32" s="18" t="s">
        <v>182</v>
      </c>
      <c r="B32" s="19" t="s">
        <v>183</v>
      </c>
      <c r="C32" s="15"/>
      <c r="D32" s="15"/>
      <c r="E32" s="20"/>
      <c r="F32" s="21">
        <v>0.44</v>
      </c>
      <c r="G32" s="22">
        <v>2.0000000000000001E-4</v>
      </c>
      <c r="H32" s="31">
        <v>6.4550049986111177E-2</v>
      </c>
      <c r="I32" s="24"/>
      <c r="J32" s="5"/>
    </row>
    <row r="33" spans="1:10" ht="13.15" customHeight="1">
      <c r="A33" s="5"/>
      <c r="B33" s="14" t="s">
        <v>179</v>
      </c>
      <c r="C33" s="15"/>
      <c r="D33" s="15"/>
      <c r="E33" s="15"/>
      <c r="F33" s="25">
        <v>0.44</v>
      </c>
      <c r="G33" s="26">
        <v>2.0000000000000001E-4</v>
      </c>
      <c r="H33" s="27"/>
      <c r="I33" s="28"/>
      <c r="J33" s="5"/>
    </row>
    <row r="34" spans="1:10" ht="13.15" customHeight="1">
      <c r="A34" s="5"/>
      <c r="B34" s="29" t="s">
        <v>180</v>
      </c>
      <c r="C34" s="30"/>
      <c r="D34" s="2"/>
      <c r="E34" s="30"/>
      <c r="F34" s="25">
        <v>0.44</v>
      </c>
      <c r="G34" s="26">
        <v>2.0000000000000001E-4</v>
      </c>
      <c r="H34" s="27"/>
      <c r="I34" s="28"/>
      <c r="J34" s="5"/>
    </row>
    <row r="35" spans="1:10" ht="13.15" customHeight="1">
      <c r="A35" s="5"/>
      <c r="B35" s="29" t="s">
        <v>184</v>
      </c>
      <c r="C35" s="15"/>
      <c r="D35" s="2"/>
      <c r="E35" s="15"/>
      <c r="F35" s="32">
        <v>2.0078</v>
      </c>
      <c r="G35" s="26">
        <v>1.1000000000000001E-3</v>
      </c>
      <c r="H35" s="27"/>
      <c r="I35" s="28"/>
      <c r="J35" s="5"/>
    </row>
    <row r="36" spans="1:10" ht="13.15" customHeight="1">
      <c r="A36" s="5"/>
      <c r="B36" s="33" t="s">
        <v>185</v>
      </c>
      <c r="C36" s="34"/>
      <c r="D36" s="34"/>
      <c r="E36" s="34"/>
      <c r="F36" s="35">
        <v>1819.73</v>
      </c>
      <c r="G36" s="36">
        <v>1</v>
      </c>
      <c r="H36" s="37"/>
      <c r="I36" s="38"/>
      <c r="J36" s="5"/>
    </row>
    <row r="37" spans="1:10" ht="13.15" customHeight="1">
      <c r="A37" s="5"/>
      <c r="B37" s="7"/>
      <c r="C37" s="5"/>
      <c r="D37" s="5"/>
      <c r="E37" s="5"/>
      <c r="F37" s="5"/>
      <c r="G37" s="5"/>
      <c r="H37" s="5"/>
      <c r="I37" s="5"/>
      <c r="J37" s="5"/>
    </row>
    <row r="38" spans="1:10" ht="13.15" customHeight="1">
      <c r="A38" s="5"/>
      <c r="B38" s="4" t="s">
        <v>186</v>
      </c>
      <c r="C38" s="5"/>
      <c r="D38" s="5"/>
      <c r="E38" s="5"/>
      <c r="F38" s="5"/>
      <c r="G38" s="5"/>
      <c r="H38" s="5"/>
      <c r="I38" s="5"/>
      <c r="J38" s="5"/>
    </row>
    <row r="39" spans="1:10" ht="13.15" customHeight="1">
      <c r="A39" s="5"/>
      <c r="B39" s="4" t="s">
        <v>187</v>
      </c>
      <c r="C39" s="5"/>
      <c r="D39" s="5"/>
      <c r="E39" s="5"/>
      <c r="F39" s="5"/>
      <c r="G39" s="5"/>
      <c r="H39" s="5"/>
      <c r="I39" s="5"/>
      <c r="J39" s="5"/>
    </row>
    <row r="40" spans="1:10" ht="25.9" customHeight="1">
      <c r="A40" s="5"/>
      <c r="B40" s="57" t="s">
        <v>188</v>
      </c>
      <c r="C40" s="57"/>
      <c r="D40" s="57"/>
      <c r="E40" s="57"/>
      <c r="F40" s="57"/>
      <c r="G40" s="57"/>
      <c r="H40" s="57"/>
      <c r="I40" s="57"/>
      <c r="J40" s="5"/>
    </row>
    <row r="41" spans="1:10" ht="13.15" customHeight="1">
      <c r="A41" s="5"/>
      <c r="B41" s="57"/>
      <c r="C41" s="57"/>
      <c r="D41" s="57"/>
      <c r="E41" s="57"/>
      <c r="F41" s="57"/>
      <c r="G41" s="57"/>
      <c r="H41" s="57"/>
      <c r="I41" s="57"/>
      <c r="J41" s="5"/>
    </row>
    <row r="42" spans="1:10" ht="13.15" customHeight="1">
      <c r="A42" s="5"/>
      <c r="B42" s="59" t="s">
        <v>2262</v>
      </c>
      <c r="C42" s="59"/>
      <c r="D42" s="59"/>
      <c r="E42" s="59"/>
      <c r="F42" s="5"/>
      <c r="G42" s="5"/>
      <c r="H42" s="5"/>
      <c r="I42" s="5"/>
      <c r="J42" s="5"/>
    </row>
    <row r="43" spans="1:10" ht="13.15" customHeight="1">
      <c r="A43" s="5"/>
      <c r="B43" s="57"/>
      <c r="C43" s="57"/>
      <c r="D43" s="57"/>
      <c r="E43" s="57"/>
      <c r="F43" s="57"/>
      <c r="G43" s="57"/>
      <c r="H43" s="57"/>
      <c r="I43" s="57"/>
      <c r="J43" s="5"/>
    </row>
    <row r="44" spans="1:10" ht="13.15" customHeight="1">
      <c r="A44" s="5"/>
      <c r="B44" s="5"/>
      <c r="C44" s="58" t="s">
        <v>2263</v>
      </c>
      <c r="D44" s="58"/>
      <c r="E44" s="58"/>
      <c r="F44" s="58"/>
      <c r="G44" s="5"/>
      <c r="H44" s="5"/>
      <c r="I44" s="5"/>
      <c r="J44" s="5"/>
    </row>
    <row r="45" spans="1:10" ht="13.15" customHeight="1">
      <c r="A45" s="5"/>
      <c r="B45" s="39" t="s">
        <v>190</v>
      </c>
      <c r="C45" s="58" t="s">
        <v>191</v>
      </c>
      <c r="D45" s="58"/>
      <c r="E45" s="58"/>
      <c r="F45" s="58"/>
      <c r="G45" s="5"/>
      <c r="H45" s="5"/>
      <c r="I45" s="5"/>
      <c r="J45" s="5"/>
    </row>
    <row r="46" spans="1:10" ht="121.15" customHeight="1">
      <c r="A46" s="5"/>
      <c r="B46" s="40"/>
      <c r="C46" s="56"/>
      <c r="D46" s="56"/>
      <c r="E46" s="5"/>
      <c r="F46" s="5"/>
      <c r="G46" s="5"/>
      <c r="H46" s="5"/>
      <c r="I46" s="5"/>
      <c r="J46" s="5"/>
    </row>
  </sheetData>
  <mergeCells count="7">
    <mergeCell ref="C45:F45"/>
    <mergeCell ref="C46:D46"/>
    <mergeCell ref="B40:I40"/>
    <mergeCell ref="B41:I41"/>
    <mergeCell ref="B42:E42"/>
    <mergeCell ref="B43:I43"/>
    <mergeCell ref="C44:F44"/>
  </mergeCells>
  <hyperlinks>
    <hyperlink ref="A1" location="AxisNIFTYHealthcareETF" display="AXISHETF"/>
    <hyperlink ref="B1" location="AxisNIFTYHealthcareETF" display="Axis NIFTY Healthcare ETF"/>
  </hyperlinks>
  <pageMargins left="0" right="0" top="0" bottom="0" header="0" footer="0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outlinePr summaryBelow="0"/>
  </sheetPr>
  <dimension ref="A1:J97"/>
  <sheetViews>
    <sheetView topLeftCell="B96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61</v>
      </c>
      <c r="B1" s="4" t="s">
        <v>62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192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193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194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810</v>
      </c>
      <c r="B7" s="19" t="s">
        <v>811</v>
      </c>
      <c r="C7" s="15" t="s">
        <v>812</v>
      </c>
      <c r="D7" s="15" t="s">
        <v>236</v>
      </c>
      <c r="E7" s="20">
        <v>32500000</v>
      </c>
      <c r="F7" s="21">
        <v>32685.022499999999</v>
      </c>
      <c r="G7" s="22">
        <v>0.20269999999999999</v>
      </c>
      <c r="H7" s="31">
        <v>7.3527999999999996E-2</v>
      </c>
      <c r="I7" s="24"/>
      <c r="J7" s="5"/>
    </row>
    <row r="8" spans="1:10" ht="13.15" customHeight="1">
      <c r="A8" s="18" t="s">
        <v>813</v>
      </c>
      <c r="B8" s="19" t="s">
        <v>814</v>
      </c>
      <c r="C8" s="15" t="s">
        <v>815</v>
      </c>
      <c r="D8" s="15" t="s">
        <v>236</v>
      </c>
      <c r="E8" s="20">
        <v>25300000</v>
      </c>
      <c r="F8" s="21">
        <v>25130.2117</v>
      </c>
      <c r="G8" s="22">
        <v>0.15590000000000001</v>
      </c>
      <c r="H8" s="31">
        <v>7.4916999999999997E-2</v>
      </c>
      <c r="I8" s="24"/>
      <c r="J8" s="5"/>
    </row>
    <row r="9" spans="1:10" ht="13.15" customHeight="1">
      <c r="A9" s="18" t="s">
        <v>2264</v>
      </c>
      <c r="B9" s="19" t="s">
        <v>2265</v>
      </c>
      <c r="C9" s="15" t="s">
        <v>2266</v>
      </c>
      <c r="D9" s="15" t="s">
        <v>2267</v>
      </c>
      <c r="E9" s="20">
        <v>428</v>
      </c>
      <c r="F9" s="21">
        <v>4348.4071999999996</v>
      </c>
      <c r="G9" s="22">
        <v>2.7E-2</v>
      </c>
      <c r="H9" s="31">
        <v>9.1950000000000004E-2</v>
      </c>
      <c r="I9" s="24"/>
      <c r="J9" s="5"/>
    </row>
    <row r="10" spans="1:10" ht="13.15" customHeight="1">
      <c r="A10" s="18" t="s">
        <v>816</v>
      </c>
      <c r="B10" s="19" t="s">
        <v>817</v>
      </c>
      <c r="C10" s="15" t="s">
        <v>818</v>
      </c>
      <c r="D10" s="15" t="s">
        <v>236</v>
      </c>
      <c r="E10" s="20">
        <v>4000000</v>
      </c>
      <c r="F10" s="21">
        <v>3966</v>
      </c>
      <c r="G10" s="22">
        <v>2.46E-2</v>
      </c>
      <c r="H10" s="31"/>
      <c r="I10" s="24"/>
      <c r="J10" s="5"/>
    </row>
    <row r="11" spans="1:10" ht="13.15" customHeight="1">
      <c r="A11" s="18" t="s">
        <v>2268</v>
      </c>
      <c r="B11" s="19" t="s">
        <v>2269</v>
      </c>
      <c r="C11" s="15" t="s">
        <v>2270</v>
      </c>
      <c r="D11" s="15" t="s">
        <v>297</v>
      </c>
      <c r="E11" s="20">
        <v>4000</v>
      </c>
      <c r="F11" s="21">
        <v>3960.1640000000002</v>
      </c>
      <c r="G11" s="22">
        <v>2.46E-2</v>
      </c>
      <c r="H11" s="31">
        <v>8.5400000000000004E-2</v>
      </c>
      <c r="I11" s="24"/>
      <c r="J11" s="5"/>
    </row>
    <row r="12" spans="1:10" ht="13.15" customHeight="1">
      <c r="A12" s="18" t="s">
        <v>2271</v>
      </c>
      <c r="B12" s="19" t="s">
        <v>2272</v>
      </c>
      <c r="C12" s="15" t="s">
        <v>2273</v>
      </c>
      <c r="D12" s="15" t="s">
        <v>2274</v>
      </c>
      <c r="E12" s="20">
        <v>400</v>
      </c>
      <c r="F12" s="21">
        <v>3724.8960000000002</v>
      </c>
      <c r="G12" s="22">
        <v>2.3099999999999999E-2</v>
      </c>
      <c r="H12" s="31">
        <v>9.1749999999999998E-2</v>
      </c>
      <c r="I12" s="24"/>
      <c r="J12" s="5"/>
    </row>
    <row r="13" spans="1:10" ht="13.15" customHeight="1">
      <c r="A13" s="18" t="s">
        <v>2275</v>
      </c>
      <c r="B13" s="19" t="s">
        <v>2276</v>
      </c>
      <c r="C13" s="15" t="s">
        <v>2277</v>
      </c>
      <c r="D13" s="15" t="s">
        <v>1513</v>
      </c>
      <c r="E13" s="20">
        <v>350</v>
      </c>
      <c r="F13" s="21">
        <v>3504.5709999999999</v>
      </c>
      <c r="G13" s="22">
        <v>2.1700000000000001E-2</v>
      </c>
      <c r="H13" s="31">
        <v>8.5836999999999997E-2</v>
      </c>
      <c r="I13" s="24"/>
      <c r="J13" s="5"/>
    </row>
    <row r="14" spans="1:10" ht="13.15" customHeight="1">
      <c r="A14" s="18" t="s">
        <v>2278</v>
      </c>
      <c r="B14" s="19" t="s">
        <v>2279</v>
      </c>
      <c r="C14" s="15" t="s">
        <v>2280</v>
      </c>
      <c r="D14" s="15" t="s">
        <v>2281</v>
      </c>
      <c r="E14" s="20">
        <v>330</v>
      </c>
      <c r="F14" s="21">
        <v>3287.1399000000001</v>
      </c>
      <c r="G14" s="22">
        <v>2.0400000000000001E-2</v>
      </c>
      <c r="H14" s="31">
        <v>9.9199999999999997E-2</v>
      </c>
      <c r="I14" s="24"/>
      <c r="J14" s="5"/>
    </row>
    <row r="15" spans="1:10" ht="13.15" customHeight="1">
      <c r="A15" s="18" t="s">
        <v>2282</v>
      </c>
      <c r="B15" s="19" t="s">
        <v>2283</v>
      </c>
      <c r="C15" s="15" t="s">
        <v>2284</v>
      </c>
      <c r="D15" s="15" t="s">
        <v>2285</v>
      </c>
      <c r="E15" s="20">
        <v>300</v>
      </c>
      <c r="F15" s="21">
        <v>2904.0839999999998</v>
      </c>
      <c r="G15" s="22">
        <v>1.7999999999999999E-2</v>
      </c>
      <c r="H15" s="31">
        <v>8.8450000000000001E-2</v>
      </c>
      <c r="I15" s="24"/>
      <c r="J15" s="5"/>
    </row>
    <row r="16" spans="1:10" ht="13.15" customHeight="1">
      <c r="A16" s="18" t="s">
        <v>819</v>
      </c>
      <c r="B16" s="19" t="s">
        <v>820</v>
      </c>
      <c r="C16" s="15" t="s">
        <v>821</v>
      </c>
      <c r="D16" s="15" t="s">
        <v>236</v>
      </c>
      <c r="E16" s="20">
        <v>2700000</v>
      </c>
      <c r="F16" s="21">
        <v>2669.4441000000002</v>
      </c>
      <c r="G16" s="22">
        <v>1.66E-2</v>
      </c>
      <c r="H16" s="31">
        <v>7.4605000000000005E-2</v>
      </c>
      <c r="I16" s="24"/>
      <c r="J16" s="5"/>
    </row>
    <row r="17" spans="1:10" ht="13.15" customHeight="1">
      <c r="A17" s="18" t="s">
        <v>2286</v>
      </c>
      <c r="B17" s="19" t="s">
        <v>2287</v>
      </c>
      <c r="C17" s="15" t="s">
        <v>2288</v>
      </c>
      <c r="D17" s="15" t="s">
        <v>1513</v>
      </c>
      <c r="E17" s="20">
        <v>250</v>
      </c>
      <c r="F17" s="21">
        <v>2514.7849999999999</v>
      </c>
      <c r="G17" s="22">
        <v>1.5599999999999999E-2</v>
      </c>
      <c r="H17" s="31">
        <v>8.4857000000000002E-2</v>
      </c>
      <c r="I17" s="24"/>
      <c r="J17" s="5"/>
    </row>
    <row r="18" spans="1:10" ht="13.15" customHeight="1">
      <c r="A18" s="18" t="s">
        <v>862</v>
      </c>
      <c r="B18" s="19" t="s">
        <v>863</v>
      </c>
      <c r="C18" s="15" t="s">
        <v>864</v>
      </c>
      <c r="D18" s="15" t="s">
        <v>198</v>
      </c>
      <c r="E18" s="20">
        <v>250</v>
      </c>
      <c r="F18" s="21">
        <v>2498.09</v>
      </c>
      <c r="G18" s="22">
        <v>1.55E-2</v>
      </c>
      <c r="H18" s="31">
        <v>7.6052999999999996E-2</v>
      </c>
      <c r="I18" s="24"/>
      <c r="J18" s="5"/>
    </row>
    <row r="19" spans="1:10" ht="13.15" customHeight="1">
      <c r="A19" s="18" t="s">
        <v>1530</v>
      </c>
      <c r="B19" s="19" t="s">
        <v>1531</v>
      </c>
      <c r="C19" s="15" t="s">
        <v>1532</v>
      </c>
      <c r="D19" s="15" t="s">
        <v>1533</v>
      </c>
      <c r="E19" s="20">
        <v>250</v>
      </c>
      <c r="F19" s="21">
        <v>2497.66</v>
      </c>
      <c r="G19" s="22">
        <v>1.55E-2</v>
      </c>
      <c r="H19" s="31">
        <v>0.108599</v>
      </c>
      <c r="I19" s="24"/>
      <c r="J19" s="5"/>
    </row>
    <row r="20" spans="1:10" ht="13.15" customHeight="1">
      <c r="A20" s="18" t="s">
        <v>2289</v>
      </c>
      <c r="B20" s="19" t="s">
        <v>2290</v>
      </c>
      <c r="C20" s="15" t="s">
        <v>2291</v>
      </c>
      <c r="D20" s="15" t="s">
        <v>1543</v>
      </c>
      <c r="E20" s="20">
        <v>250</v>
      </c>
      <c r="F20" s="21">
        <v>2495.9549999999999</v>
      </c>
      <c r="G20" s="22">
        <v>1.55E-2</v>
      </c>
      <c r="H20" s="31">
        <v>0.100649</v>
      </c>
      <c r="I20" s="24"/>
      <c r="J20" s="5"/>
    </row>
    <row r="21" spans="1:10" ht="13.15" customHeight="1">
      <c r="A21" s="18" t="s">
        <v>2292</v>
      </c>
      <c r="B21" s="19" t="s">
        <v>2293</v>
      </c>
      <c r="C21" s="15" t="s">
        <v>2294</v>
      </c>
      <c r="D21" s="15" t="s">
        <v>198</v>
      </c>
      <c r="E21" s="20">
        <v>2500</v>
      </c>
      <c r="F21" s="21">
        <v>2495.5425</v>
      </c>
      <c r="G21" s="22">
        <v>1.55E-2</v>
      </c>
      <c r="H21" s="31">
        <v>7.6593999999999995E-2</v>
      </c>
      <c r="I21" s="24"/>
      <c r="J21" s="5"/>
    </row>
    <row r="22" spans="1:10" ht="13.15" customHeight="1">
      <c r="A22" s="18" t="s">
        <v>2295</v>
      </c>
      <c r="B22" s="19" t="s">
        <v>2296</v>
      </c>
      <c r="C22" s="15" t="s">
        <v>2297</v>
      </c>
      <c r="D22" s="15" t="s">
        <v>2298</v>
      </c>
      <c r="E22" s="20">
        <v>250</v>
      </c>
      <c r="F22" s="21">
        <v>2490.17</v>
      </c>
      <c r="G22" s="22">
        <v>1.54E-2</v>
      </c>
      <c r="H22" s="31">
        <v>8.0324999999999994E-2</v>
      </c>
      <c r="I22" s="24"/>
      <c r="J22" s="5"/>
    </row>
    <row r="23" spans="1:10" ht="13.15" customHeight="1">
      <c r="A23" s="18" t="s">
        <v>2299</v>
      </c>
      <c r="B23" s="19" t="s">
        <v>2300</v>
      </c>
      <c r="C23" s="15" t="s">
        <v>2301</v>
      </c>
      <c r="D23" s="15" t="s">
        <v>2285</v>
      </c>
      <c r="E23" s="20">
        <v>250</v>
      </c>
      <c r="F23" s="21">
        <v>2488.0675000000001</v>
      </c>
      <c r="G23" s="22">
        <v>1.54E-2</v>
      </c>
      <c r="H23" s="31">
        <v>7.825E-2</v>
      </c>
      <c r="I23" s="24"/>
      <c r="J23" s="5"/>
    </row>
    <row r="24" spans="1:10" ht="13.15" customHeight="1">
      <c r="A24" s="18" t="s">
        <v>2302</v>
      </c>
      <c r="B24" s="19" t="s">
        <v>2303</v>
      </c>
      <c r="C24" s="15" t="s">
        <v>2304</v>
      </c>
      <c r="D24" s="15" t="s">
        <v>2267</v>
      </c>
      <c r="E24" s="20">
        <v>250</v>
      </c>
      <c r="F24" s="21">
        <v>2487.8850000000002</v>
      </c>
      <c r="G24" s="22">
        <v>1.54E-2</v>
      </c>
      <c r="H24" s="31">
        <v>9.5149999999999998E-2</v>
      </c>
      <c r="I24" s="24"/>
      <c r="J24" s="5"/>
    </row>
    <row r="25" spans="1:10" ht="13.15" customHeight="1">
      <c r="A25" s="18" t="s">
        <v>252</v>
      </c>
      <c r="B25" s="19" t="s">
        <v>253</v>
      </c>
      <c r="C25" s="15" t="s">
        <v>254</v>
      </c>
      <c r="D25" s="15" t="s">
        <v>198</v>
      </c>
      <c r="E25" s="20">
        <v>250</v>
      </c>
      <c r="F25" s="21">
        <v>2485.6624999999999</v>
      </c>
      <c r="G25" s="22">
        <v>1.54E-2</v>
      </c>
      <c r="H25" s="31">
        <v>7.6207999999999998E-2</v>
      </c>
      <c r="I25" s="24"/>
      <c r="J25" s="5"/>
    </row>
    <row r="26" spans="1:10" ht="13.15" customHeight="1">
      <c r="A26" s="18" t="s">
        <v>328</v>
      </c>
      <c r="B26" s="19" t="s">
        <v>329</v>
      </c>
      <c r="C26" s="15" t="s">
        <v>330</v>
      </c>
      <c r="D26" s="15" t="s">
        <v>214</v>
      </c>
      <c r="E26" s="20">
        <v>250</v>
      </c>
      <c r="F26" s="21">
        <v>2471.0825</v>
      </c>
      <c r="G26" s="22">
        <v>1.5299999999999999E-2</v>
      </c>
      <c r="H26" s="31">
        <v>7.6593999999999995E-2</v>
      </c>
      <c r="I26" s="24"/>
      <c r="J26" s="5"/>
    </row>
    <row r="27" spans="1:10" ht="13.15" customHeight="1">
      <c r="A27" s="18" t="s">
        <v>2305</v>
      </c>
      <c r="B27" s="19" t="s">
        <v>2306</v>
      </c>
      <c r="C27" s="15" t="s">
        <v>2307</v>
      </c>
      <c r="D27" s="15" t="s">
        <v>1513</v>
      </c>
      <c r="E27" s="20">
        <v>250</v>
      </c>
      <c r="F27" s="21">
        <v>2464.6325000000002</v>
      </c>
      <c r="G27" s="22">
        <v>1.5299999999999999E-2</v>
      </c>
      <c r="H27" s="31">
        <v>8.2199999999999995E-2</v>
      </c>
      <c r="I27" s="24"/>
      <c r="J27" s="5"/>
    </row>
    <row r="28" spans="1:10" ht="13.15" customHeight="1">
      <c r="A28" s="18" t="s">
        <v>2308</v>
      </c>
      <c r="B28" s="19" t="s">
        <v>2309</v>
      </c>
      <c r="C28" s="15" t="s">
        <v>2310</v>
      </c>
      <c r="D28" s="15" t="s">
        <v>198</v>
      </c>
      <c r="E28" s="20">
        <v>250</v>
      </c>
      <c r="F28" s="21">
        <v>2430.8674999999998</v>
      </c>
      <c r="G28" s="22">
        <v>1.5100000000000001E-2</v>
      </c>
      <c r="H28" s="31">
        <v>7.9750500000000002E-2</v>
      </c>
      <c r="I28" s="24"/>
      <c r="J28" s="5"/>
    </row>
    <row r="29" spans="1:10" ht="13.15" customHeight="1">
      <c r="A29" s="18" t="s">
        <v>2311</v>
      </c>
      <c r="B29" s="19" t="s">
        <v>2312</v>
      </c>
      <c r="C29" s="15" t="s">
        <v>2313</v>
      </c>
      <c r="D29" s="15" t="s">
        <v>198</v>
      </c>
      <c r="E29" s="20">
        <v>250</v>
      </c>
      <c r="F29" s="21">
        <v>2420.3775000000001</v>
      </c>
      <c r="G29" s="22">
        <v>1.4999999999999999E-2</v>
      </c>
      <c r="H29" s="31">
        <v>7.9644000000000006E-2</v>
      </c>
      <c r="I29" s="24"/>
      <c r="J29" s="5"/>
    </row>
    <row r="30" spans="1:10" ht="13.15" customHeight="1">
      <c r="A30" s="18" t="s">
        <v>2314</v>
      </c>
      <c r="B30" s="19" t="s">
        <v>2315</v>
      </c>
      <c r="C30" s="15" t="s">
        <v>2316</v>
      </c>
      <c r="D30" s="15" t="s">
        <v>2317</v>
      </c>
      <c r="E30" s="20">
        <v>240000</v>
      </c>
      <c r="F30" s="21">
        <v>2396.2631999999999</v>
      </c>
      <c r="G30" s="22">
        <v>1.49E-2</v>
      </c>
      <c r="H30" s="31">
        <v>9.9725999999999995E-2</v>
      </c>
      <c r="I30" s="24"/>
      <c r="J30" s="5"/>
    </row>
    <row r="31" spans="1:10" ht="13.15" customHeight="1">
      <c r="A31" s="18" t="s">
        <v>2318</v>
      </c>
      <c r="B31" s="19" t="s">
        <v>2319</v>
      </c>
      <c r="C31" s="15" t="s">
        <v>2320</v>
      </c>
      <c r="D31" s="15" t="s">
        <v>198</v>
      </c>
      <c r="E31" s="20">
        <v>210</v>
      </c>
      <c r="F31" s="21">
        <v>1997.2827</v>
      </c>
      <c r="G31" s="22">
        <v>1.24E-2</v>
      </c>
      <c r="H31" s="31">
        <v>7.4935000000000002E-2</v>
      </c>
      <c r="I31" s="24"/>
      <c r="J31" s="5"/>
    </row>
    <row r="32" spans="1:10" ht="13.15" customHeight="1">
      <c r="A32" s="18" t="s">
        <v>2321</v>
      </c>
      <c r="B32" s="19" t="s">
        <v>2322</v>
      </c>
      <c r="C32" s="15" t="s">
        <v>2323</v>
      </c>
      <c r="D32" s="15" t="s">
        <v>198</v>
      </c>
      <c r="E32" s="20">
        <v>2000</v>
      </c>
      <c r="F32" s="21">
        <v>1981.088</v>
      </c>
      <c r="G32" s="22">
        <v>1.23E-2</v>
      </c>
      <c r="H32" s="31">
        <v>9.35E-2</v>
      </c>
      <c r="I32" s="24"/>
      <c r="J32" s="5"/>
    </row>
    <row r="33" spans="1:10" ht="13.15" customHeight="1">
      <c r="A33" s="18" t="s">
        <v>2324</v>
      </c>
      <c r="B33" s="19" t="s">
        <v>2325</v>
      </c>
      <c r="C33" s="15" t="s">
        <v>2326</v>
      </c>
      <c r="D33" s="15" t="s">
        <v>2285</v>
      </c>
      <c r="E33" s="20">
        <v>300</v>
      </c>
      <c r="F33" s="21">
        <v>1935.7080000000001</v>
      </c>
      <c r="G33" s="22">
        <v>1.2E-2</v>
      </c>
      <c r="H33" s="31">
        <v>8.4547999999999998E-2</v>
      </c>
      <c r="I33" s="24"/>
      <c r="J33" s="5"/>
    </row>
    <row r="34" spans="1:10" ht="13.15" customHeight="1">
      <c r="A34" s="18" t="s">
        <v>2327</v>
      </c>
      <c r="B34" s="19" t="s">
        <v>2328</v>
      </c>
      <c r="C34" s="15" t="s">
        <v>2329</v>
      </c>
      <c r="D34" s="15" t="s">
        <v>198</v>
      </c>
      <c r="E34" s="20">
        <v>210</v>
      </c>
      <c r="F34" s="21">
        <v>1881.4782</v>
      </c>
      <c r="G34" s="22">
        <v>1.17E-2</v>
      </c>
      <c r="H34" s="31">
        <v>8.7189000000000003E-2</v>
      </c>
      <c r="I34" s="24"/>
      <c r="J34" s="5"/>
    </row>
    <row r="35" spans="1:10" ht="13.15" customHeight="1">
      <c r="A35" s="18" t="s">
        <v>2330</v>
      </c>
      <c r="B35" s="19" t="s">
        <v>2331</v>
      </c>
      <c r="C35" s="15" t="s">
        <v>2332</v>
      </c>
      <c r="D35" s="15" t="s">
        <v>1856</v>
      </c>
      <c r="E35" s="20">
        <v>190</v>
      </c>
      <c r="F35" s="21">
        <v>1841.7440999999999</v>
      </c>
      <c r="G35" s="22">
        <v>1.14E-2</v>
      </c>
      <c r="H35" s="31">
        <v>9.7603999999999996E-2</v>
      </c>
      <c r="I35" s="24"/>
      <c r="J35" s="5"/>
    </row>
    <row r="36" spans="1:10" ht="13.15" customHeight="1">
      <c r="A36" s="18" t="s">
        <v>2333</v>
      </c>
      <c r="B36" s="19" t="s">
        <v>2334</v>
      </c>
      <c r="C36" s="15" t="s">
        <v>2335</v>
      </c>
      <c r="D36" s="15" t="s">
        <v>2285</v>
      </c>
      <c r="E36" s="20">
        <v>180</v>
      </c>
      <c r="F36" s="21">
        <v>1767.4938</v>
      </c>
      <c r="G36" s="22">
        <v>1.0999999999999999E-2</v>
      </c>
      <c r="H36" s="31">
        <v>8.5949999999999999E-2</v>
      </c>
      <c r="I36" s="24"/>
      <c r="J36" s="5"/>
    </row>
    <row r="37" spans="1:10" ht="13.15" customHeight="1">
      <c r="A37" s="18" t="s">
        <v>2336</v>
      </c>
      <c r="B37" s="19" t="s">
        <v>2337</v>
      </c>
      <c r="C37" s="15" t="s">
        <v>2338</v>
      </c>
      <c r="D37" s="15" t="s">
        <v>2339</v>
      </c>
      <c r="E37" s="20">
        <v>150</v>
      </c>
      <c r="F37" s="21">
        <v>1494.4590000000001</v>
      </c>
      <c r="G37" s="22">
        <v>9.2999999999999992E-3</v>
      </c>
      <c r="H37" s="31">
        <v>8.5749000000000006E-2</v>
      </c>
      <c r="I37" s="24"/>
      <c r="J37" s="5"/>
    </row>
    <row r="38" spans="1:10" ht="13.15" customHeight="1">
      <c r="A38" s="18" t="s">
        <v>2340</v>
      </c>
      <c r="B38" s="19" t="s">
        <v>2341</v>
      </c>
      <c r="C38" s="15" t="s">
        <v>2342</v>
      </c>
      <c r="D38" s="15" t="s">
        <v>1533</v>
      </c>
      <c r="E38" s="20">
        <v>150</v>
      </c>
      <c r="F38" s="21">
        <v>1491.4185</v>
      </c>
      <c r="G38" s="22">
        <v>9.2999999999999992E-3</v>
      </c>
      <c r="H38" s="31">
        <v>0.12645000000000001</v>
      </c>
      <c r="I38" s="24"/>
      <c r="J38" s="5"/>
    </row>
    <row r="39" spans="1:10" ht="13.15" customHeight="1">
      <c r="A39" s="18" t="s">
        <v>2343</v>
      </c>
      <c r="B39" s="19" t="s">
        <v>2344</v>
      </c>
      <c r="C39" s="15" t="s">
        <v>2345</v>
      </c>
      <c r="D39" s="15" t="s">
        <v>2346</v>
      </c>
      <c r="E39" s="20">
        <v>150</v>
      </c>
      <c r="F39" s="21">
        <v>1484.9535000000001</v>
      </c>
      <c r="G39" s="22">
        <v>9.1999999999999998E-3</v>
      </c>
      <c r="H39" s="31">
        <v>9.2649999999999996E-2</v>
      </c>
      <c r="I39" s="24"/>
      <c r="J39" s="5"/>
    </row>
    <row r="40" spans="1:10" ht="13.15" customHeight="1">
      <c r="A40" s="18" t="s">
        <v>2347</v>
      </c>
      <c r="B40" s="19" t="s">
        <v>2348</v>
      </c>
      <c r="C40" s="15" t="s">
        <v>2349</v>
      </c>
      <c r="D40" s="15" t="s">
        <v>2346</v>
      </c>
      <c r="E40" s="20">
        <v>250</v>
      </c>
      <c r="F40" s="21">
        <v>1477.9224999999999</v>
      </c>
      <c r="G40" s="22">
        <v>9.1999999999999998E-3</v>
      </c>
      <c r="H40" s="31">
        <v>9.1990000000000002E-2</v>
      </c>
      <c r="I40" s="24"/>
      <c r="J40" s="5"/>
    </row>
    <row r="41" spans="1:10" ht="13.15" customHeight="1">
      <c r="A41" s="18" t="s">
        <v>2350</v>
      </c>
      <c r="B41" s="19" t="s">
        <v>2351</v>
      </c>
      <c r="C41" s="15" t="s">
        <v>2352</v>
      </c>
      <c r="D41" s="15" t="s">
        <v>2353</v>
      </c>
      <c r="E41" s="20">
        <v>150</v>
      </c>
      <c r="F41" s="21">
        <v>1463.0174999999999</v>
      </c>
      <c r="G41" s="22">
        <v>9.1000000000000004E-3</v>
      </c>
      <c r="H41" s="31">
        <v>8.3199999999999996E-2</v>
      </c>
      <c r="I41" s="24"/>
      <c r="J41" s="5"/>
    </row>
    <row r="42" spans="1:10" ht="13.15" customHeight="1">
      <c r="A42" s="18" t="s">
        <v>2354</v>
      </c>
      <c r="B42" s="19" t="s">
        <v>2355</v>
      </c>
      <c r="C42" s="15" t="s">
        <v>2356</v>
      </c>
      <c r="D42" s="15" t="s">
        <v>2357</v>
      </c>
      <c r="E42" s="20">
        <v>190</v>
      </c>
      <c r="F42" s="21">
        <v>1438.3361</v>
      </c>
      <c r="G42" s="22">
        <v>8.8999999999999999E-3</v>
      </c>
      <c r="H42" s="31">
        <v>0.137514</v>
      </c>
      <c r="I42" s="24"/>
      <c r="J42" s="5"/>
    </row>
    <row r="43" spans="1:10" ht="13.15" customHeight="1">
      <c r="A43" s="18" t="s">
        <v>828</v>
      </c>
      <c r="B43" s="19" t="s">
        <v>829</v>
      </c>
      <c r="C43" s="15" t="s">
        <v>830</v>
      </c>
      <c r="D43" s="15" t="s">
        <v>236</v>
      </c>
      <c r="E43" s="20">
        <v>1500000</v>
      </c>
      <c r="F43" s="21">
        <v>1383.1305</v>
      </c>
      <c r="G43" s="22">
        <v>8.6E-3</v>
      </c>
      <c r="H43" s="31">
        <v>7.4909000000000003E-2</v>
      </c>
      <c r="I43" s="24"/>
      <c r="J43" s="5"/>
    </row>
    <row r="44" spans="1:10" ht="13.15" customHeight="1">
      <c r="A44" s="18" t="s">
        <v>2358</v>
      </c>
      <c r="B44" s="19" t="s">
        <v>2359</v>
      </c>
      <c r="C44" s="15" t="s">
        <v>2360</v>
      </c>
      <c r="D44" s="15" t="s">
        <v>198</v>
      </c>
      <c r="E44" s="20">
        <v>150</v>
      </c>
      <c r="F44" s="21">
        <v>1357.7159999999999</v>
      </c>
      <c r="G44" s="22">
        <v>8.3999999999999995E-3</v>
      </c>
      <c r="H44" s="31">
        <v>8.7189000000000003E-2</v>
      </c>
      <c r="I44" s="24"/>
      <c r="J44" s="5"/>
    </row>
    <row r="45" spans="1:10" ht="13.15" customHeight="1">
      <c r="A45" s="18" t="s">
        <v>2361</v>
      </c>
      <c r="B45" s="19" t="s">
        <v>2362</v>
      </c>
      <c r="C45" s="15" t="s">
        <v>2363</v>
      </c>
      <c r="D45" s="15" t="s">
        <v>2364</v>
      </c>
      <c r="E45" s="20">
        <v>150</v>
      </c>
      <c r="F45" s="21">
        <v>1166.076</v>
      </c>
      <c r="G45" s="22">
        <v>7.1999999999999998E-3</v>
      </c>
      <c r="H45" s="31">
        <v>0.1148</v>
      </c>
      <c r="I45" s="24"/>
      <c r="J45" s="5"/>
    </row>
    <row r="46" spans="1:10" ht="13.15" customHeight="1">
      <c r="A46" s="18" t="s">
        <v>1853</v>
      </c>
      <c r="B46" s="19" t="s">
        <v>1854</v>
      </c>
      <c r="C46" s="15" t="s">
        <v>1855</v>
      </c>
      <c r="D46" s="15" t="s">
        <v>1856</v>
      </c>
      <c r="E46" s="20">
        <v>100</v>
      </c>
      <c r="F46" s="21">
        <v>996.95699999999999</v>
      </c>
      <c r="G46" s="22">
        <v>6.1999999999999998E-3</v>
      </c>
      <c r="H46" s="31">
        <v>8.6833499999999994E-2</v>
      </c>
      <c r="I46" s="24"/>
      <c r="J46" s="5"/>
    </row>
    <row r="47" spans="1:10" ht="13.15" customHeight="1">
      <c r="A47" s="18" t="s">
        <v>2365</v>
      </c>
      <c r="B47" s="19" t="s">
        <v>2366</v>
      </c>
      <c r="C47" s="15" t="s">
        <v>2367</v>
      </c>
      <c r="D47" s="15" t="s">
        <v>1529</v>
      </c>
      <c r="E47" s="20">
        <v>100</v>
      </c>
      <c r="F47" s="21">
        <v>994.51800000000003</v>
      </c>
      <c r="G47" s="22">
        <v>6.1999999999999998E-3</v>
      </c>
      <c r="H47" s="31">
        <v>9.9945999999999993E-2</v>
      </c>
      <c r="I47" s="24"/>
      <c r="J47" s="5"/>
    </row>
    <row r="48" spans="1:10" ht="13.15" customHeight="1">
      <c r="A48" s="18" t="s">
        <v>2368</v>
      </c>
      <c r="B48" s="19" t="s">
        <v>2369</v>
      </c>
      <c r="C48" s="15" t="s">
        <v>2370</v>
      </c>
      <c r="D48" s="15" t="s">
        <v>198</v>
      </c>
      <c r="E48" s="20">
        <v>1000</v>
      </c>
      <c r="F48" s="21">
        <v>987.84699999999998</v>
      </c>
      <c r="G48" s="22">
        <v>6.1000000000000004E-3</v>
      </c>
      <c r="H48" s="31">
        <v>9.2790999999999998E-2</v>
      </c>
      <c r="I48" s="24"/>
      <c r="J48" s="5"/>
    </row>
    <row r="49" spans="1:10" ht="13.15" customHeight="1">
      <c r="A49" s="18" t="s">
        <v>2371</v>
      </c>
      <c r="B49" s="19" t="s">
        <v>2372</v>
      </c>
      <c r="C49" s="15" t="s">
        <v>2373</v>
      </c>
      <c r="D49" s="15" t="s">
        <v>198</v>
      </c>
      <c r="E49" s="20">
        <v>100</v>
      </c>
      <c r="F49" s="21">
        <v>973.14200000000005</v>
      </c>
      <c r="G49" s="22">
        <v>6.0000000000000001E-3</v>
      </c>
      <c r="H49" s="31">
        <v>8.3900000000000002E-2</v>
      </c>
      <c r="I49" s="24"/>
      <c r="J49" s="5"/>
    </row>
    <row r="50" spans="1:10" ht="13.15" customHeight="1">
      <c r="A50" s="18" t="s">
        <v>887</v>
      </c>
      <c r="B50" s="19" t="s">
        <v>888</v>
      </c>
      <c r="C50" s="15" t="s">
        <v>889</v>
      </c>
      <c r="D50" s="15" t="s">
        <v>198</v>
      </c>
      <c r="E50" s="20">
        <v>100</v>
      </c>
      <c r="F50" s="21">
        <v>966.5</v>
      </c>
      <c r="G50" s="22">
        <v>6.0000000000000001E-3</v>
      </c>
      <c r="H50" s="31">
        <v>7.9549999999999996E-2</v>
      </c>
      <c r="I50" s="24"/>
      <c r="J50" s="5"/>
    </row>
    <row r="51" spans="1:10" ht="13.15" customHeight="1">
      <c r="A51" s="18" t="s">
        <v>1540</v>
      </c>
      <c r="B51" s="19" t="s">
        <v>1541</v>
      </c>
      <c r="C51" s="15" t="s">
        <v>1542</v>
      </c>
      <c r="D51" s="15" t="s">
        <v>1543</v>
      </c>
      <c r="E51" s="20">
        <v>50</v>
      </c>
      <c r="F51" s="21">
        <v>499.13099999999997</v>
      </c>
      <c r="G51" s="22">
        <v>3.0999999999999999E-3</v>
      </c>
      <c r="H51" s="31">
        <v>0.10290100000000001</v>
      </c>
      <c r="I51" s="24"/>
      <c r="J51" s="5"/>
    </row>
    <row r="52" spans="1:10" ht="13.15" customHeight="1">
      <c r="A52" s="18" t="s">
        <v>2374</v>
      </c>
      <c r="B52" s="19" t="s">
        <v>2375</v>
      </c>
      <c r="C52" s="15" t="s">
        <v>2376</v>
      </c>
      <c r="D52" s="15" t="s">
        <v>2339</v>
      </c>
      <c r="E52" s="20">
        <v>50</v>
      </c>
      <c r="F52" s="21">
        <v>495.57499999999999</v>
      </c>
      <c r="G52" s="22">
        <v>3.0999999999999999E-3</v>
      </c>
      <c r="H52" s="31">
        <v>8.7899000000000005E-2</v>
      </c>
      <c r="I52" s="24"/>
      <c r="J52" s="5"/>
    </row>
    <row r="53" spans="1:10" ht="13.15" customHeight="1">
      <c r="A53" s="18" t="s">
        <v>2377</v>
      </c>
      <c r="B53" s="19" t="s">
        <v>2378</v>
      </c>
      <c r="C53" s="15" t="s">
        <v>2379</v>
      </c>
      <c r="D53" s="15" t="s">
        <v>2285</v>
      </c>
      <c r="E53" s="20">
        <v>50</v>
      </c>
      <c r="F53" s="21">
        <v>488.77050000000003</v>
      </c>
      <c r="G53" s="22">
        <v>3.0000000000000001E-3</v>
      </c>
      <c r="H53" s="31">
        <v>8.0100000000000005E-2</v>
      </c>
      <c r="I53" s="24"/>
      <c r="J53" s="5"/>
    </row>
    <row r="54" spans="1:10" ht="13.15" customHeight="1">
      <c r="A54" s="18" t="s">
        <v>834</v>
      </c>
      <c r="B54" s="19" t="s">
        <v>835</v>
      </c>
      <c r="C54" s="15" t="s">
        <v>836</v>
      </c>
      <c r="D54" s="15" t="s">
        <v>236</v>
      </c>
      <c r="E54" s="20">
        <v>300000</v>
      </c>
      <c r="F54" s="21">
        <v>303.8997</v>
      </c>
      <c r="G54" s="22">
        <v>1.9E-3</v>
      </c>
      <c r="H54" s="31">
        <v>7.5216000000000005E-2</v>
      </c>
      <c r="I54" s="24"/>
      <c r="J54" s="5"/>
    </row>
    <row r="55" spans="1:10" ht="13.15" customHeight="1">
      <c r="A55" s="18" t="s">
        <v>2380</v>
      </c>
      <c r="B55" s="19" t="s">
        <v>2381</v>
      </c>
      <c r="C55" s="15" t="s">
        <v>2382</v>
      </c>
      <c r="D55" s="15" t="s">
        <v>1513</v>
      </c>
      <c r="E55" s="20">
        <v>30</v>
      </c>
      <c r="F55" s="21">
        <v>293.10750000000002</v>
      </c>
      <c r="G55" s="22">
        <v>1.8E-3</v>
      </c>
      <c r="H55" s="31">
        <v>7.64595E-2</v>
      </c>
      <c r="I55" s="41">
        <v>8.2079287000000001E-2</v>
      </c>
      <c r="J55" s="5"/>
    </row>
    <row r="56" spans="1:10" ht="13.15" customHeight="1">
      <c r="A56" s="18" t="s">
        <v>838</v>
      </c>
      <c r="B56" s="19" t="s">
        <v>839</v>
      </c>
      <c r="C56" s="15" t="s">
        <v>840</v>
      </c>
      <c r="D56" s="15" t="s">
        <v>236</v>
      </c>
      <c r="E56" s="20">
        <v>280000</v>
      </c>
      <c r="F56" s="21">
        <v>278.99259999999998</v>
      </c>
      <c r="G56" s="22">
        <v>1.6999999999999999E-3</v>
      </c>
      <c r="H56" s="31">
        <v>7.3889999999999997E-2</v>
      </c>
      <c r="I56" s="41"/>
      <c r="J56" s="5"/>
    </row>
    <row r="57" spans="1:10" ht="13.15" customHeight="1">
      <c r="A57" s="18" t="s">
        <v>2383</v>
      </c>
      <c r="B57" s="19" t="s">
        <v>2384</v>
      </c>
      <c r="C57" s="15" t="s">
        <v>2385</v>
      </c>
      <c r="D57" s="15" t="s">
        <v>236</v>
      </c>
      <c r="E57" s="20">
        <v>150000</v>
      </c>
      <c r="F57" s="21">
        <v>154.55719999999999</v>
      </c>
      <c r="G57" s="22">
        <v>1E-3</v>
      </c>
      <c r="H57" s="31">
        <v>7.4578000000000005E-2</v>
      </c>
      <c r="I57" s="41"/>
      <c r="J57" s="5"/>
    </row>
    <row r="58" spans="1:10" ht="13.15" customHeight="1">
      <c r="A58" s="18" t="s">
        <v>1321</v>
      </c>
      <c r="B58" s="19" t="s">
        <v>1322</v>
      </c>
      <c r="C58" s="15" t="s">
        <v>1323</v>
      </c>
      <c r="D58" s="15" t="s">
        <v>198</v>
      </c>
      <c r="E58" s="20">
        <v>12</v>
      </c>
      <c r="F58" s="21">
        <v>125.18899999999999</v>
      </c>
      <c r="G58" s="22">
        <v>8.0000000000000004E-4</v>
      </c>
      <c r="H58" s="31">
        <v>7.5675000000000006E-2</v>
      </c>
      <c r="I58" s="41"/>
      <c r="J58" s="5"/>
    </row>
    <row r="59" spans="1:10" ht="13.15" customHeight="1">
      <c r="A59" s="18" t="s">
        <v>825</v>
      </c>
      <c r="B59" s="19" t="s">
        <v>826</v>
      </c>
      <c r="C59" s="15" t="s">
        <v>827</v>
      </c>
      <c r="D59" s="15" t="s">
        <v>198</v>
      </c>
      <c r="E59" s="20">
        <v>10</v>
      </c>
      <c r="F59" s="21">
        <v>96.469499999999996</v>
      </c>
      <c r="G59" s="22">
        <v>5.9999999999999995E-4</v>
      </c>
      <c r="H59" s="31">
        <v>7.9747999999999999E-2</v>
      </c>
      <c r="I59" s="41"/>
      <c r="J59" s="5"/>
    </row>
    <row r="60" spans="1:10" ht="13.15" customHeight="1">
      <c r="A60" s="18" t="s">
        <v>2386</v>
      </c>
      <c r="B60" s="19" t="s">
        <v>2387</v>
      </c>
      <c r="C60" s="15" t="s">
        <v>2388</v>
      </c>
      <c r="D60" s="15" t="s">
        <v>198</v>
      </c>
      <c r="E60" s="20">
        <v>6</v>
      </c>
      <c r="F60" s="21">
        <v>57.284500000000001</v>
      </c>
      <c r="G60" s="22">
        <v>4.0000000000000002E-4</v>
      </c>
      <c r="H60" s="31">
        <v>7.6499999999999999E-2</v>
      </c>
      <c r="I60" s="41"/>
      <c r="J60" s="5"/>
    </row>
    <row r="61" spans="1:10" ht="13.15" customHeight="1">
      <c r="A61" s="18" t="s">
        <v>454</v>
      </c>
      <c r="B61" s="19" t="s">
        <v>455</v>
      </c>
      <c r="C61" s="15" t="s">
        <v>456</v>
      </c>
      <c r="D61" s="15" t="s">
        <v>236</v>
      </c>
      <c r="E61" s="20">
        <v>50000</v>
      </c>
      <c r="F61" s="21">
        <v>50.7149</v>
      </c>
      <c r="G61" s="22">
        <v>2.9999999999999997E-4</v>
      </c>
      <c r="H61" s="31">
        <v>7.0988999999999997E-2</v>
      </c>
      <c r="I61" s="41"/>
      <c r="J61" s="5"/>
    </row>
    <row r="62" spans="1:10" ht="13.15" customHeight="1">
      <c r="A62" s="18" t="s">
        <v>2389</v>
      </c>
      <c r="B62" s="19" t="s">
        <v>2390</v>
      </c>
      <c r="C62" s="15" t="s">
        <v>2391</v>
      </c>
      <c r="D62" s="15" t="s">
        <v>236</v>
      </c>
      <c r="E62" s="20">
        <v>48900</v>
      </c>
      <c r="F62" s="21">
        <v>48.804200000000002</v>
      </c>
      <c r="G62" s="22">
        <v>2.9999999999999997E-4</v>
      </c>
      <c r="H62" s="31">
        <v>7.4315999999999993E-2</v>
      </c>
      <c r="I62" s="41"/>
      <c r="J62" s="5"/>
    </row>
    <row r="63" spans="1:10" ht="13.15" customHeight="1">
      <c r="A63" s="18" t="s">
        <v>445</v>
      </c>
      <c r="B63" s="19" t="s">
        <v>446</v>
      </c>
      <c r="C63" s="15" t="s">
        <v>447</v>
      </c>
      <c r="D63" s="15" t="s">
        <v>236</v>
      </c>
      <c r="E63" s="20">
        <v>49400</v>
      </c>
      <c r="F63" s="21">
        <v>45.193399999999997</v>
      </c>
      <c r="G63" s="22">
        <v>2.9999999999999997E-4</v>
      </c>
      <c r="H63" s="31">
        <v>7.4507000000000004E-2</v>
      </c>
      <c r="I63" s="41"/>
      <c r="J63" s="5"/>
    </row>
    <row r="64" spans="1:10" ht="13.15" customHeight="1">
      <c r="A64" s="18" t="s">
        <v>1390</v>
      </c>
      <c r="B64" s="19" t="s">
        <v>1391</v>
      </c>
      <c r="C64" s="15" t="s">
        <v>1392</v>
      </c>
      <c r="D64" s="15" t="s">
        <v>236</v>
      </c>
      <c r="E64" s="20">
        <v>42000</v>
      </c>
      <c r="F64" s="21">
        <v>44.445900000000002</v>
      </c>
      <c r="G64" s="22">
        <v>2.9999999999999997E-4</v>
      </c>
      <c r="H64" s="31">
        <v>7.3910000000000003E-2</v>
      </c>
      <c r="I64" s="41"/>
      <c r="J64" s="5"/>
    </row>
    <row r="65" spans="1:10" ht="13.15" customHeight="1">
      <c r="A65" s="18" t="s">
        <v>2392</v>
      </c>
      <c r="B65" s="19" t="s">
        <v>2393</v>
      </c>
      <c r="C65" s="15" t="s">
        <v>2394</v>
      </c>
      <c r="D65" s="15" t="s">
        <v>236</v>
      </c>
      <c r="E65" s="20">
        <v>9400</v>
      </c>
      <c r="F65" s="21">
        <v>9.6943000000000001</v>
      </c>
      <c r="G65" s="22">
        <v>1E-4</v>
      </c>
      <c r="H65" s="31">
        <v>7.3192999999999994E-2</v>
      </c>
      <c r="I65" s="41"/>
      <c r="J65" s="5"/>
    </row>
    <row r="66" spans="1:10" ht="13.15" customHeight="1">
      <c r="A66" s="18" t="s">
        <v>2395</v>
      </c>
      <c r="B66" s="19" t="s">
        <v>2396</v>
      </c>
      <c r="C66" s="15" t="s">
        <v>2397</v>
      </c>
      <c r="D66" s="15" t="s">
        <v>236</v>
      </c>
      <c r="E66" s="20">
        <v>4000</v>
      </c>
      <c r="F66" s="21">
        <v>4.0502000000000002</v>
      </c>
      <c r="G66" s="23" t="s">
        <v>457</v>
      </c>
      <c r="H66" s="31">
        <v>7.4626999999999999E-2</v>
      </c>
      <c r="I66" s="41"/>
      <c r="J66" s="5"/>
    </row>
    <row r="67" spans="1:10" ht="13.15" customHeight="1">
      <c r="A67" s="5"/>
      <c r="B67" s="14" t="s">
        <v>179</v>
      </c>
      <c r="C67" s="15"/>
      <c r="D67" s="15"/>
      <c r="E67" s="15"/>
      <c r="F67" s="25">
        <v>152893.6488</v>
      </c>
      <c r="G67" s="26">
        <v>0.94840000000000002</v>
      </c>
      <c r="H67" s="27"/>
      <c r="I67" s="28"/>
      <c r="J67" s="5"/>
    </row>
    <row r="68" spans="1:10" ht="13.15" customHeight="1">
      <c r="A68" s="5"/>
      <c r="B68" s="29" t="s">
        <v>464</v>
      </c>
      <c r="C68" s="2"/>
      <c r="D68" s="2"/>
      <c r="E68" s="2"/>
      <c r="F68" s="27" t="s">
        <v>465</v>
      </c>
      <c r="G68" s="27" t="s">
        <v>465</v>
      </c>
      <c r="H68" s="27"/>
      <c r="I68" s="28"/>
      <c r="J68" s="5"/>
    </row>
    <row r="69" spans="1:10" ht="13.15" customHeight="1">
      <c r="A69" s="5"/>
      <c r="B69" s="29" t="s">
        <v>179</v>
      </c>
      <c r="C69" s="2"/>
      <c r="D69" s="2"/>
      <c r="E69" s="2"/>
      <c r="F69" s="27" t="s">
        <v>465</v>
      </c>
      <c r="G69" s="27" t="s">
        <v>465</v>
      </c>
      <c r="H69" s="27"/>
      <c r="I69" s="28"/>
      <c r="J69" s="5"/>
    </row>
    <row r="70" spans="1:10" ht="13.15" customHeight="1">
      <c r="A70" s="5"/>
      <c r="B70" s="14" t="s">
        <v>1020</v>
      </c>
      <c r="C70" s="15"/>
      <c r="D70" s="15"/>
      <c r="E70" s="15"/>
      <c r="F70" s="5"/>
      <c r="G70" s="16"/>
      <c r="H70" s="16"/>
      <c r="I70" s="17"/>
      <c r="J70" s="5"/>
    </row>
    <row r="71" spans="1:10" ht="13.15" customHeight="1">
      <c r="A71" s="18" t="s">
        <v>1025</v>
      </c>
      <c r="B71" s="19" t="s">
        <v>1026</v>
      </c>
      <c r="C71" s="15" t="s">
        <v>1027</v>
      </c>
      <c r="D71" s="15" t="s">
        <v>1024</v>
      </c>
      <c r="E71" s="20">
        <v>22</v>
      </c>
      <c r="F71" s="21">
        <v>1882.1532999999999</v>
      </c>
      <c r="G71" s="22">
        <v>1.17E-2</v>
      </c>
      <c r="H71" s="31">
        <v>8.4891999999999995E-2</v>
      </c>
      <c r="I71" s="41"/>
      <c r="J71" s="5"/>
    </row>
    <row r="72" spans="1:10" ht="13.15" customHeight="1">
      <c r="A72" s="18" t="s">
        <v>2398</v>
      </c>
      <c r="B72" s="19" t="s">
        <v>2399</v>
      </c>
      <c r="C72" s="15" t="s">
        <v>2400</v>
      </c>
      <c r="D72" s="15" t="s">
        <v>1024</v>
      </c>
      <c r="E72" s="20">
        <v>6</v>
      </c>
      <c r="F72" s="21">
        <v>524.46579999999994</v>
      </c>
      <c r="G72" s="22">
        <v>3.3E-3</v>
      </c>
      <c r="H72" s="31">
        <v>8.4269999999999998E-2</v>
      </c>
      <c r="I72" s="41"/>
      <c r="J72" s="5"/>
    </row>
    <row r="73" spans="1:10" ht="13.15" customHeight="1">
      <c r="A73" s="5"/>
      <c r="B73" s="14" t="s">
        <v>179</v>
      </c>
      <c r="C73" s="15"/>
      <c r="D73" s="15"/>
      <c r="E73" s="15"/>
      <c r="F73" s="25">
        <v>2406.6190999999999</v>
      </c>
      <c r="G73" s="26">
        <v>1.49E-2</v>
      </c>
      <c r="H73" s="27"/>
      <c r="I73" s="28"/>
      <c r="J73" s="5"/>
    </row>
    <row r="74" spans="1:10" ht="13.15" customHeight="1">
      <c r="A74" s="5"/>
      <c r="B74" s="29" t="s">
        <v>180</v>
      </c>
      <c r="C74" s="30"/>
      <c r="D74" s="2"/>
      <c r="E74" s="30"/>
      <c r="F74" s="25">
        <v>155300.26790000001</v>
      </c>
      <c r="G74" s="26">
        <v>0.96330000000000005</v>
      </c>
      <c r="H74" s="27"/>
      <c r="I74" s="28"/>
      <c r="J74" s="5"/>
    </row>
    <row r="75" spans="1:10" ht="13.15" customHeight="1">
      <c r="A75" s="5"/>
      <c r="B75" s="14" t="s">
        <v>1031</v>
      </c>
      <c r="C75" s="15"/>
      <c r="D75" s="15"/>
      <c r="E75" s="15"/>
      <c r="F75" s="15"/>
      <c r="G75" s="15"/>
      <c r="H75" s="16"/>
      <c r="I75" s="17"/>
      <c r="J75" s="5"/>
    </row>
    <row r="76" spans="1:10" ht="13.15" customHeight="1">
      <c r="A76" s="5"/>
      <c r="B76" s="14" t="s">
        <v>2401</v>
      </c>
      <c r="C76" s="15"/>
      <c r="D76" s="15"/>
      <c r="E76" s="15"/>
      <c r="F76" s="5"/>
      <c r="G76" s="16"/>
      <c r="H76" s="16"/>
      <c r="I76" s="17"/>
      <c r="J76" s="5"/>
    </row>
    <row r="77" spans="1:10" ht="13.15" customHeight="1">
      <c r="A77" s="18" t="s">
        <v>2402</v>
      </c>
      <c r="B77" s="19" t="s">
        <v>2403</v>
      </c>
      <c r="C77" s="15" t="s">
        <v>2404</v>
      </c>
      <c r="D77" s="15" t="s">
        <v>1040</v>
      </c>
      <c r="E77" s="20">
        <v>500</v>
      </c>
      <c r="F77" s="21">
        <v>2331.2725</v>
      </c>
      <c r="G77" s="22">
        <v>1.4500000000000001E-2</v>
      </c>
      <c r="H77" s="31">
        <v>8.6050000000000001E-2</v>
      </c>
      <c r="I77" s="41"/>
      <c r="J77" s="5"/>
    </row>
    <row r="78" spans="1:10" ht="13.15" customHeight="1">
      <c r="A78" s="5"/>
      <c r="B78" s="14" t="s">
        <v>179</v>
      </c>
      <c r="C78" s="15"/>
      <c r="D78" s="15"/>
      <c r="E78" s="15"/>
      <c r="F78" s="25">
        <v>2331.2725</v>
      </c>
      <c r="G78" s="26">
        <v>1.4500000000000001E-2</v>
      </c>
      <c r="H78" s="27"/>
      <c r="I78" s="28"/>
      <c r="J78" s="5"/>
    </row>
    <row r="79" spans="1:10" ht="13.15" customHeight="1">
      <c r="A79" s="5"/>
      <c r="B79" s="29" t="s">
        <v>180</v>
      </c>
      <c r="C79" s="30"/>
      <c r="D79" s="2"/>
      <c r="E79" s="30"/>
      <c r="F79" s="25">
        <v>2331.2725</v>
      </c>
      <c r="G79" s="26">
        <v>1.4500000000000001E-2</v>
      </c>
      <c r="H79" s="27"/>
      <c r="I79" s="28"/>
      <c r="J79" s="5"/>
    </row>
    <row r="80" spans="1:10" ht="13.15" customHeight="1">
      <c r="A80" s="5"/>
      <c r="B80" s="14" t="s">
        <v>181</v>
      </c>
      <c r="C80" s="15"/>
      <c r="D80" s="15"/>
      <c r="E80" s="15"/>
      <c r="F80" s="15"/>
      <c r="G80" s="15"/>
      <c r="H80" s="16"/>
      <c r="I80" s="17"/>
      <c r="J80" s="5"/>
    </row>
    <row r="81" spans="1:10" ht="13.15" customHeight="1">
      <c r="A81" s="18" t="s">
        <v>182</v>
      </c>
      <c r="B81" s="19" t="s">
        <v>183</v>
      </c>
      <c r="C81" s="15"/>
      <c r="D81" s="15"/>
      <c r="E81" s="20"/>
      <c r="F81" s="21">
        <v>820.4</v>
      </c>
      <c r="G81" s="22">
        <v>5.1000000000000004E-3</v>
      </c>
      <c r="H81" s="31">
        <v>6.4414645900368675E-2</v>
      </c>
      <c r="I81" s="41"/>
      <c r="J81" s="5"/>
    </row>
    <row r="82" spans="1:10" ht="13.15" customHeight="1">
      <c r="A82" s="5"/>
      <c r="B82" s="14" t="s">
        <v>179</v>
      </c>
      <c r="C82" s="15"/>
      <c r="D82" s="15"/>
      <c r="E82" s="15"/>
      <c r="F82" s="25">
        <v>820.4</v>
      </c>
      <c r="G82" s="26">
        <v>5.1000000000000004E-3</v>
      </c>
      <c r="H82" s="27"/>
      <c r="I82" s="28"/>
      <c r="J82" s="5"/>
    </row>
    <row r="83" spans="1:10" ht="13.15" customHeight="1">
      <c r="A83" s="5"/>
      <c r="B83" s="29" t="s">
        <v>180</v>
      </c>
      <c r="C83" s="30"/>
      <c r="D83" s="2"/>
      <c r="E83" s="30"/>
      <c r="F83" s="25">
        <v>820.4</v>
      </c>
      <c r="G83" s="26">
        <v>5.1000000000000004E-3</v>
      </c>
      <c r="H83" s="27"/>
      <c r="I83" s="28"/>
      <c r="J83" s="5"/>
    </row>
    <row r="84" spans="1:10" ht="13.15" customHeight="1">
      <c r="A84" s="5"/>
      <c r="B84" s="29" t="s">
        <v>184</v>
      </c>
      <c r="C84" s="15"/>
      <c r="D84" s="2"/>
      <c r="E84" s="15"/>
      <c r="F84" s="32">
        <v>2759.3195999999998</v>
      </c>
      <c r="G84" s="26">
        <v>1.7100000000000001E-2</v>
      </c>
      <c r="H84" s="27"/>
      <c r="I84" s="28"/>
      <c r="J84" s="5"/>
    </row>
    <row r="85" spans="1:10" ht="13.15" customHeight="1">
      <c r="A85" s="5"/>
      <c r="B85" s="33" t="s">
        <v>185</v>
      </c>
      <c r="C85" s="34"/>
      <c r="D85" s="34"/>
      <c r="E85" s="34"/>
      <c r="F85" s="35">
        <v>161211.26</v>
      </c>
      <c r="G85" s="36">
        <v>1</v>
      </c>
      <c r="H85" s="37"/>
      <c r="I85" s="38"/>
      <c r="J85" s="5"/>
    </row>
    <row r="86" spans="1:10" ht="13.15" customHeight="1">
      <c r="A86" s="5"/>
      <c r="B86" s="7"/>
      <c r="C86" s="5"/>
      <c r="D86" s="5"/>
      <c r="E86" s="5"/>
      <c r="F86" s="5"/>
      <c r="G86" s="5"/>
      <c r="H86" s="5"/>
      <c r="I86" s="5"/>
      <c r="J86" s="5"/>
    </row>
    <row r="87" spans="1:10" ht="13.15" customHeight="1">
      <c r="A87" s="5"/>
      <c r="B87" s="4" t="s">
        <v>2405</v>
      </c>
      <c r="C87" s="5"/>
      <c r="D87" s="5"/>
      <c r="E87" s="5"/>
      <c r="F87" s="5"/>
      <c r="G87" s="5"/>
      <c r="H87" s="5"/>
      <c r="I87" s="5"/>
      <c r="J87" s="5"/>
    </row>
    <row r="88" spans="1:10" ht="13.15" customHeight="1">
      <c r="A88" s="5"/>
      <c r="B88" s="4" t="s">
        <v>467</v>
      </c>
      <c r="C88" s="5"/>
      <c r="D88" s="5"/>
      <c r="E88" s="5"/>
      <c r="F88" s="5"/>
      <c r="G88" s="5"/>
      <c r="H88" s="5"/>
      <c r="I88" s="5"/>
      <c r="J88" s="5"/>
    </row>
    <row r="89" spans="1:10" ht="13.15" customHeight="1">
      <c r="A89" s="5"/>
      <c r="B89" s="4" t="s">
        <v>468</v>
      </c>
      <c r="C89" s="5"/>
      <c r="D89" s="5"/>
      <c r="E89" s="5"/>
      <c r="F89" s="5"/>
      <c r="G89" s="5"/>
      <c r="H89" s="5"/>
      <c r="I89" s="5"/>
      <c r="J89" s="5"/>
    </row>
    <row r="90" spans="1:10" ht="13.15" customHeight="1">
      <c r="A90" s="5"/>
      <c r="B90" s="4" t="s">
        <v>187</v>
      </c>
      <c r="C90" s="5"/>
      <c r="D90" s="5"/>
      <c r="E90" s="5"/>
      <c r="F90" s="5"/>
      <c r="G90" s="5"/>
      <c r="H90" s="5"/>
      <c r="I90" s="5"/>
      <c r="J90" s="5"/>
    </row>
    <row r="91" spans="1:10" ht="25.9" customHeight="1">
      <c r="A91" s="5"/>
      <c r="B91" s="57" t="s">
        <v>188</v>
      </c>
      <c r="C91" s="57"/>
      <c r="D91" s="57"/>
      <c r="E91" s="57"/>
      <c r="F91" s="57"/>
      <c r="G91" s="57"/>
      <c r="H91" s="57"/>
      <c r="I91" s="57"/>
      <c r="J91" s="5"/>
    </row>
    <row r="92" spans="1:10" ht="13.15" customHeight="1">
      <c r="A92" s="5"/>
      <c r="B92" s="57"/>
      <c r="C92" s="57"/>
      <c r="D92" s="57"/>
      <c r="E92" s="57"/>
      <c r="F92" s="57"/>
      <c r="G92" s="57"/>
      <c r="H92" s="57"/>
      <c r="I92" s="57"/>
      <c r="J92" s="5"/>
    </row>
    <row r="93" spans="1:10" ht="13.15" customHeight="1">
      <c r="A93" s="5"/>
      <c r="B93" s="59" t="s">
        <v>2406</v>
      </c>
      <c r="C93" s="59"/>
      <c r="D93" s="59"/>
      <c r="E93" s="59"/>
      <c r="F93" s="5"/>
      <c r="G93" s="5"/>
      <c r="H93" s="5"/>
      <c r="I93" s="5"/>
      <c r="J93" s="5"/>
    </row>
    <row r="94" spans="1:10" ht="13.15" customHeight="1">
      <c r="A94" s="5"/>
      <c r="B94" s="57"/>
      <c r="C94" s="57"/>
      <c r="D94" s="57"/>
      <c r="E94" s="57"/>
      <c r="F94" s="57"/>
      <c r="G94" s="57"/>
      <c r="H94" s="57"/>
      <c r="I94" s="57"/>
      <c r="J94" s="5"/>
    </row>
    <row r="95" spans="1:10" ht="13.15" customHeight="1">
      <c r="A95" s="5"/>
      <c r="B95" s="5"/>
      <c r="C95" s="58" t="s">
        <v>2407</v>
      </c>
      <c r="D95" s="58"/>
      <c r="E95" s="58"/>
      <c r="F95" s="58"/>
      <c r="G95" s="5"/>
      <c r="H95" s="5"/>
      <c r="I95" s="5"/>
      <c r="J95" s="5"/>
    </row>
    <row r="96" spans="1:10" ht="13.15" customHeight="1">
      <c r="A96" s="5"/>
      <c r="B96" s="39" t="s">
        <v>190</v>
      </c>
      <c r="C96" s="58" t="s">
        <v>191</v>
      </c>
      <c r="D96" s="58"/>
      <c r="E96" s="58"/>
      <c r="F96" s="58"/>
      <c r="G96" s="5"/>
      <c r="H96" s="5"/>
      <c r="I96" s="5"/>
      <c r="J96" s="5"/>
    </row>
    <row r="97" spans="1:10" ht="121.15" customHeight="1">
      <c r="A97" s="5"/>
      <c r="B97" s="40"/>
      <c r="C97" s="56"/>
      <c r="D97" s="56"/>
      <c r="E97" s="5"/>
      <c r="F97" s="5"/>
      <c r="G97" s="5"/>
      <c r="H97" s="5"/>
      <c r="I97" s="5"/>
      <c r="J97" s="5"/>
    </row>
  </sheetData>
  <mergeCells count="7">
    <mergeCell ref="C96:F96"/>
    <mergeCell ref="C97:D97"/>
    <mergeCell ref="B91:I91"/>
    <mergeCell ref="B92:I92"/>
    <mergeCell ref="B93:E93"/>
    <mergeCell ref="B94:I94"/>
    <mergeCell ref="C95:F95"/>
  </mergeCells>
  <hyperlinks>
    <hyperlink ref="A1" location="AxisStrategicBondFund" display="AXISIFD"/>
    <hyperlink ref="B1" location="AxisStrategicBondFund" display="Axis Strategic Bond Fund"/>
  </hyperlinks>
  <pageMargins left="0" right="0" top="0" bottom="0" header="0" footer="0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outlinePr summaryBelow="0"/>
  </sheetPr>
  <dimension ref="A1:J78"/>
  <sheetViews>
    <sheetView topLeftCell="B74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63</v>
      </c>
      <c r="B1" s="4" t="s">
        <v>64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192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193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194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813</v>
      </c>
      <c r="B7" s="19" t="s">
        <v>814</v>
      </c>
      <c r="C7" s="15" t="s">
        <v>815</v>
      </c>
      <c r="D7" s="15" t="s">
        <v>236</v>
      </c>
      <c r="E7" s="20">
        <v>3000000</v>
      </c>
      <c r="F7" s="21">
        <v>2979.8670000000002</v>
      </c>
      <c r="G7" s="22">
        <v>4.6600000000000003E-2</v>
      </c>
      <c r="H7" s="31">
        <v>7.4916999999999997E-2</v>
      </c>
      <c r="I7" s="24"/>
      <c r="J7" s="5"/>
    </row>
    <row r="8" spans="1:10" ht="13.15" customHeight="1">
      <c r="A8" s="18" t="s">
        <v>2268</v>
      </c>
      <c r="B8" s="19" t="s">
        <v>2269</v>
      </c>
      <c r="C8" s="15" t="s">
        <v>2270</v>
      </c>
      <c r="D8" s="15" t="s">
        <v>297</v>
      </c>
      <c r="E8" s="20">
        <v>3000</v>
      </c>
      <c r="F8" s="21">
        <v>2970.123</v>
      </c>
      <c r="G8" s="22">
        <v>4.6399999999999997E-2</v>
      </c>
      <c r="H8" s="31">
        <v>8.5400000000000004E-2</v>
      </c>
      <c r="I8" s="24"/>
      <c r="J8" s="5"/>
    </row>
    <row r="9" spans="1:10" ht="13.15" customHeight="1">
      <c r="A9" s="18" t="s">
        <v>810</v>
      </c>
      <c r="B9" s="19" t="s">
        <v>811</v>
      </c>
      <c r="C9" s="15" t="s">
        <v>812</v>
      </c>
      <c r="D9" s="15" t="s">
        <v>236</v>
      </c>
      <c r="E9" s="20">
        <v>2500000</v>
      </c>
      <c r="F9" s="21">
        <v>2514.2325000000001</v>
      </c>
      <c r="G9" s="22">
        <v>3.9300000000000002E-2</v>
      </c>
      <c r="H9" s="31">
        <v>7.3527999999999996E-2</v>
      </c>
      <c r="I9" s="24"/>
      <c r="J9" s="5"/>
    </row>
    <row r="10" spans="1:10" ht="13.15" customHeight="1">
      <c r="A10" s="18" t="s">
        <v>2408</v>
      </c>
      <c r="B10" s="19" t="s">
        <v>2409</v>
      </c>
      <c r="C10" s="15" t="s">
        <v>2410</v>
      </c>
      <c r="D10" s="15" t="s">
        <v>2285</v>
      </c>
      <c r="E10" s="20">
        <v>250</v>
      </c>
      <c r="F10" s="21">
        <v>2475.9775</v>
      </c>
      <c r="G10" s="22">
        <v>3.8699999999999998E-2</v>
      </c>
      <c r="H10" s="31">
        <v>8.3448999999999995E-2</v>
      </c>
      <c r="I10" s="24"/>
      <c r="J10" s="5"/>
    </row>
    <row r="11" spans="1:10" ht="13.15" customHeight="1">
      <c r="A11" s="18" t="s">
        <v>2305</v>
      </c>
      <c r="B11" s="19" t="s">
        <v>2306</v>
      </c>
      <c r="C11" s="15" t="s">
        <v>2307</v>
      </c>
      <c r="D11" s="15" t="s">
        <v>1513</v>
      </c>
      <c r="E11" s="20">
        <v>250</v>
      </c>
      <c r="F11" s="21">
        <v>2464.6325000000002</v>
      </c>
      <c r="G11" s="22">
        <v>3.85E-2</v>
      </c>
      <c r="H11" s="31">
        <v>8.2199999999999995E-2</v>
      </c>
      <c r="I11" s="24"/>
      <c r="J11" s="5"/>
    </row>
    <row r="12" spans="1:10" ht="13.15" customHeight="1">
      <c r="A12" s="18" t="s">
        <v>2411</v>
      </c>
      <c r="B12" s="19" t="s">
        <v>2412</v>
      </c>
      <c r="C12" s="15" t="s">
        <v>2413</v>
      </c>
      <c r="D12" s="15" t="s">
        <v>2267</v>
      </c>
      <c r="E12" s="20">
        <v>230</v>
      </c>
      <c r="F12" s="21">
        <v>2320.7804999999998</v>
      </c>
      <c r="G12" s="22">
        <v>3.6299999999999999E-2</v>
      </c>
      <c r="H12" s="31">
        <v>8.8050000000000003E-2</v>
      </c>
      <c r="I12" s="24"/>
      <c r="J12" s="5"/>
    </row>
    <row r="13" spans="1:10" ht="13.15" customHeight="1">
      <c r="A13" s="18" t="s">
        <v>328</v>
      </c>
      <c r="B13" s="19" t="s">
        <v>329</v>
      </c>
      <c r="C13" s="15" t="s">
        <v>330</v>
      </c>
      <c r="D13" s="15" t="s">
        <v>214</v>
      </c>
      <c r="E13" s="20">
        <v>200</v>
      </c>
      <c r="F13" s="21">
        <v>1976.866</v>
      </c>
      <c r="G13" s="22">
        <v>3.09E-2</v>
      </c>
      <c r="H13" s="31">
        <v>7.6593999999999995E-2</v>
      </c>
      <c r="I13" s="24"/>
      <c r="J13" s="5"/>
    </row>
    <row r="14" spans="1:10" ht="13.15" customHeight="1">
      <c r="A14" s="18" t="s">
        <v>2371</v>
      </c>
      <c r="B14" s="19" t="s">
        <v>2372</v>
      </c>
      <c r="C14" s="15" t="s">
        <v>2373</v>
      </c>
      <c r="D14" s="15" t="s">
        <v>198</v>
      </c>
      <c r="E14" s="20">
        <v>200</v>
      </c>
      <c r="F14" s="21">
        <v>1946.2840000000001</v>
      </c>
      <c r="G14" s="22">
        <v>3.04E-2</v>
      </c>
      <c r="H14" s="31">
        <v>8.3900000000000002E-2</v>
      </c>
      <c r="I14" s="24"/>
      <c r="J14" s="5"/>
    </row>
    <row r="15" spans="1:10" ht="13.15" customHeight="1">
      <c r="A15" s="18" t="s">
        <v>2282</v>
      </c>
      <c r="B15" s="19" t="s">
        <v>2283</v>
      </c>
      <c r="C15" s="15" t="s">
        <v>2284</v>
      </c>
      <c r="D15" s="15" t="s">
        <v>2285</v>
      </c>
      <c r="E15" s="20">
        <v>200</v>
      </c>
      <c r="F15" s="21">
        <v>1936.056</v>
      </c>
      <c r="G15" s="22">
        <v>3.0200000000000001E-2</v>
      </c>
      <c r="H15" s="31">
        <v>8.8450000000000001E-2</v>
      </c>
      <c r="I15" s="24"/>
      <c r="J15" s="5"/>
    </row>
    <row r="16" spans="1:10" ht="13.15" customHeight="1">
      <c r="A16" s="18" t="s">
        <v>2414</v>
      </c>
      <c r="B16" s="19" t="s">
        <v>2415</v>
      </c>
      <c r="C16" s="15" t="s">
        <v>2416</v>
      </c>
      <c r="D16" s="15" t="s">
        <v>198</v>
      </c>
      <c r="E16" s="20">
        <v>210</v>
      </c>
      <c r="F16" s="21">
        <v>1878.9686999999999</v>
      </c>
      <c r="G16" s="22">
        <v>2.9399999999999999E-2</v>
      </c>
      <c r="H16" s="31">
        <v>8.7189000000000003E-2</v>
      </c>
      <c r="I16" s="24"/>
      <c r="J16" s="5"/>
    </row>
    <row r="17" spans="1:10" ht="13.15" customHeight="1">
      <c r="A17" s="18" t="s">
        <v>825</v>
      </c>
      <c r="B17" s="19" t="s">
        <v>826</v>
      </c>
      <c r="C17" s="15" t="s">
        <v>827</v>
      </c>
      <c r="D17" s="15" t="s">
        <v>198</v>
      </c>
      <c r="E17" s="20">
        <v>170</v>
      </c>
      <c r="F17" s="21">
        <v>1639.9815000000001</v>
      </c>
      <c r="G17" s="22">
        <v>2.5600000000000001E-2</v>
      </c>
      <c r="H17" s="31">
        <v>7.9747999999999999E-2</v>
      </c>
      <c r="I17" s="24"/>
      <c r="J17" s="5"/>
    </row>
    <row r="18" spans="1:10" ht="13.15" customHeight="1">
      <c r="A18" s="18" t="s">
        <v>2264</v>
      </c>
      <c r="B18" s="19" t="s">
        <v>2265</v>
      </c>
      <c r="C18" s="15" t="s">
        <v>2266</v>
      </c>
      <c r="D18" s="15" t="s">
        <v>2267</v>
      </c>
      <c r="E18" s="20">
        <v>155</v>
      </c>
      <c r="F18" s="21">
        <v>1574.7737</v>
      </c>
      <c r="G18" s="22">
        <v>2.46E-2</v>
      </c>
      <c r="H18" s="31">
        <v>9.1950000000000004E-2</v>
      </c>
      <c r="I18" s="24"/>
      <c r="J18" s="5"/>
    </row>
    <row r="19" spans="1:10" ht="13.15" customHeight="1">
      <c r="A19" s="18" t="s">
        <v>2417</v>
      </c>
      <c r="B19" s="19" t="s">
        <v>2418</v>
      </c>
      <c r="C19" s="15" t="s">
        <v>2419</v>
      </c>
      <c r="D19" s="15" t="s">
        <v>2267</v>
      </c>
      <c r="E19" s="20">
        <v>150</v>
      </c>
      <c r="F19" s="21">
        <v>1499.5245</v>
      </c>
      <c r="G19" s="22">
        <v>2.3400000000000001E-2</v>
      </c>
      <c r="H19" s="31">
        <v>9.3299999999999994E-2</v>
      </c>
      <c r="I19" s="24"/>
      <c r="J19" s="5"/>
    </row>
    <row r="20" spans="1:10" ht="13.15" customHeight="1">
      <c r="A20" s="18" t="s">
        <v>2289</v>
      </c>
      <c r="B20" s="19" t="s">
        <v>2290</v>
      </c>
      <c r="C20" s="15" t="s">
        <v>2291</v>
      </c>
      <c r="D20" s="15" t="s">
        <v>1543</v>
      </c>
      <c r="E20" s="20">
        <v>150</v>
      </c>
      <c r="F20" s="21">
        <v>1497.5730000000001</v>
      </c>
      <c r="G20" s="22">
        <v>2.3400000000000001E-2</v>
      </c>
      <c r="H20" s="31">
        <v>0.100649</v>
      </c>
      <c r="I20" s="24"/>
      <c r="J20" s="5"/>
    </row>
    <row r="21" spans="1:10" ht="13.15" customHeight="1">
      <c r="A21" s="18" t="s">
        <v>2292</v>
      </c>
      <c r="B21" s="19" t="s">
        <v>2293</v>
      </c>
      <c r="C21" s="15" t="s">
        <v>2294</v>
      </c>
      <c r="D21" s="15" t="s">
        <v>198</v>
      </c>
      <c r="E21" s="20">
        <v>1500</v>
      </c>
      <c r="F21" s="21">
        <v>1497.3254999999999</v>
      </c>
      <c r="G21" s="22">
        <v>2.3400000000000001E-2</v>
      </c>
      <c r="H21" s="31">
        <v>7.6593999999999995E-2</v>
      </c>
      <c r="I21" s="24"/>
      <c r="J21" s="5"/>
    </row>
    <row r="22" spans="1:10" ht="13.15" customHeight="1">
      <c r="A22" s="18" t="s">
        <v>1853</v>
      </c>
      <c r="B22" s="19" t="s">
        <v>1854</v>
      </c>
      <c r="C22" s="15" t="s">
        <v>1855</v>
      </c>
      <c r="D22" s="15" t="s">
        <v>1856</v>
      </c>
      <c r="E22" s="20">
        <v>150</v>
      </c>
      <c r="F22" s="21">
        <v>1495.4355</v>
      </c>
      <c r="G22" s="22">
        <v>2.3400000000000001E-2</v>
      </c>
      <c r="H22" s="31">
        <v>8.6833499999999994E-2</v>
      </c>
      <c r="I22" s="24"/>
      <c r="J22" s="5"/>
    </row>
    <row r="23" spans="1:10" ht="13.15" customHeight="1">
      <c r="A23" s="18" t="s">
        <v>2299</v>
      </c>
      <c r="B23" s="19" t="s">
        <v>2300</v>
      </c>
      <c r="C23" s="15" t="s">
        <v>2301</v>
      </c>
      <c r="D23" s="15" t="s">
        <v>2285</v>
      </c>
      <c r="E23" s="20">
        <v>150</v>
      </c>
      <c r="F23" s="21">
        <v>1492.8405</v>
      </c>
      <c r="G23" s="22">
        <v>2.3300000000000001E-2</v>
      </c>
      <c r="H23" s="31">
        <v>7.825E-2</v>
      </c>
      <c r="I23" s="24"/>
      <c r="J23" s="5"/>
    </row>
    <row r="24" spans="1:10" ht="13.15" customHeight="1">
      <c r="A24" s="18" t="s">
        <v>2365</v>
      </c>
      <c r="B24" s="19" t="s">
        <v>2366</v>
      </c>
      <c r="C24" s="15" t="s">
        <v>2367</v>
      </c>
      <c r="D24" s="15" t="s">
        <v>1529</v>
      </c>
      <c r="E24" s="20">
        <v>150</v>
      </c>
      <c r="F24" s="21">
        <v>1491.777</v>
      </c>
      <c r="G24" s="22">
        <v>2.3300000000000001E-2</v>
      </c>
      <c r="H24" s="31">
        <v>9.9945999999999993E-2</v>
      </c>
      <c r="I24" s="24"/>
      <c r="J24" s="5"/>
    </row>
    <row r="25" spans="1:10" ht="13.15" customHeight="1">
      <c r="A25" s="18" t="s">
        <v>2374</v>
      </c>
      <c r="B25" s="19" t="s">
        <v>2375</v>
      </c>
      <c r="C25" s="15" t="s">
        <v>2376</v>
      </c>
      <c r="D25" s="15" t="s">
        <v>2339</v>
      </c>
      <c r="E25" s="20">
        <v>150</v>
      </c>
      <c r="F25" s="21">
        <v>1486.7249999999999</v>
      </c>
      <c r="G25" s="22">
        <v>2.3199999999999998E-2</v>
      </c>
      <c r="H25" s="31">
        <v>8.7899000000000005E-2</v>
      </c>
      <c r="I25" s="24"/>
      <c r="J25" s="5"/>
    </row>
    <row r="26" spans="1:10" ht="13.15" customHeight="1">
      <c r="A26" s="18" t="s">
        <v>2278</v>
      </c>
      <c r="B26" s="19" t="s">
        <v>2279</v>
      </c>
      <c r="C26" s="15" t="s">
        <v>2280</v>
      </c>
      <c r="D26" s="15" t="s">
        <v>2281</v>
      </c>
      <c r="E26" s="20">
        <v>120</v>
      </c>
      <c r="F26" s="21">
        <v>1195.3235999999999</v>
      </c>
      <c r="G26" s="22">
        <v>1.8700000000000001E-2</v>
      </c>
      <c r="H26" s="31">
        <v>9.9199999999999997E-2</v>
      </c>
      <c r="I26" s="24"/>
      <c r="J26" s="5"/>
    </row>
    <row r="27" spans="1:10" ht="13.15" customHeight="1">
      <c r="A27" s="18" t="s">
        <v>2333</v>
      </c>
      <c r="B27" s="19" t="s">
        <v>2334</v>
      </c>
      <c r="C27" s="15" t="s">
        <v>2335</v>
      </c>
      <c r="D27" s="15" t="s">
        <v>2285</v>
      </c>
      <c r="E27" s="20">
        <v>120</v>
      </c>
      <c r="F27" s="21">
        <v>1178.3291999999999</v>
      </c>
      <c r="G27" s="22">
        <v>1.84E-2</v>
      </c>
      <c r="H27" s="31">
        <v>8.5949999999999999E-2</v>
      </c>
      <c r="I27" s="24"/>
      <c r="J27" s="5"/>
    </row>
    <row r="28" spans="1:10" ht="13.15" customHeight="1">
      <c r="A28" s="18" t="s">
        <v>2361</v>
      </c>
      <c r="B28" s="19" t="s">
        <v>2362</v>
      </c>
      <c r="C28" s="15" t="s">
        <v>2363</v>
      </c>
      <c r="D28" s="15" t="s">
        <v>2364</v>
      </c>
      <c r="E28" s="20">
        <v>150</v>
      </c>
      <c r="F28" s="21">
        <v>1166.076</v>
      </c>
      <c r="G28" s="22">
        <v>1.8200000000000001E-2</v>
      </c>
      <c r="H28" s="31">
        <v>0.1148</v>
      </c>
      <c r="I28" s="24"/>
      <c r="J28" s="5"/>
    </row>
    <row r="29" spans="1:10" ht="13.15" customHeight="1">
      <c r="A29" s="18" t="s">
        <v>2314</v>
      </c>
      <c r="B29" s="19" t="s">
        <v>2315</v>
      </c>
      <c r="C29" s="15" t="s">
        <v>2316</v>
      </c>
      <c r="D29" s="15" t="s">
        <v>2317</v>
      </c>
      <c r="E29" s="20">
        <v>110000</v>
      </c>
      <c r="F29" s="21">
        <v>1098.2873</v>
      </c>
      <c r="G29" s="22">
        <v>1.72E-2</v>
      </c>
      <c r="H29" s="31">
        <v>9.9725999999999995E-2</v>
      </c>
      <c r="I29" s="24"/>
      <c r="J29" s="5"/>
    </row>
    <row r="30" spans="1:10" ht="13.15" customHeight="1">
      <c r="A30" s="18" t="s">
        <v>199</v>
      </c>
      <c r="B30" s="19" t="s">
        <v>200</v>
      </c>
      <c r="C30" s="15" t="s">
        <v>201</v>
      </c>
      <c r="D30" s="15" t="s">
        <v>198</v>
      </c>
      <c r="E30" s="20">
        <v>1000</v>
      </c>
      <c r="F30" s="21">
        <v>999.07299999999998</v>
      </c>
      <c r="G30" s="22">
        <v>1.5599999999999999E-2</v>
      </c>
      <c r="H30" s="31">
        <v>7.6100000000000001E-2</v>
      </c>
      <c r="I30" s="24"/>
      <c r="J30" s="5"/>
    </row>
    <row r="31" spans="1:10" ht="13.15" customHeight="1">
      <c r="A31" s="18" t="s">
        <v>2336</v>
      </c>
      <c r="B31" s="19" t="s">
        <v>2337</v>
      </c>
      <c r="C31" s="15" t="s">
        <v>2338</v>
      </c>
      <c r="D31" s="15" t="s">
        <v>2339</v>
      </c>
      <c r="E31" s="20">
        <v>100</v>
      </c>
      <c r="F31" s="21">
        <v>996.30600000000004</v>
      </c>
      <c r="G31" s="22">
        <v>1.5599999999999999E-2</v>
      </c>
      <c r="H31" s="31">
        <v>8.5749000000000006E-2</v>
      </c>
      <c r="I31" s="24"/>
      <c r="J31" s="5"/>
    </row>
    <row r="32" spans="1:10" ht="13.15" customHeight="1">
      <c r="A32" s="18" t="s">
        <v>2340</v>
      </c>
      <c r="B32" s="19" t="s">
        <v>2341</v>
      </c>
      <c r="C32" s="15" t="s">
        <v>2342</v>
      </c>
      <c r="D32" s="15" t="s">
        <v>1533</v>
      </c>
      <c r="E32" s="20">
        <v>100</v>
      </c>
      <c r="F32" s="21">
        <v>994.279</v>
      </c>
      <c r="G32" s="22">
        <v>1.55E-2</v>
      </c>
      <c r="H32" s="31">
        <v>0.12645000000000001</v>
      </c>
      <c r="I32" s="24"/>
      <c r="J32" s="5"/>
    </row>
    <row r="33" spans="1:10" ht="13.15" customHeight="1">
      <c r="A33" s="18" t="s">
        <v>2350</v>
      </c>
      <c r="B33" s="19" t="s">
        <v>2351</v>
      </c>
      <c r="C33" s="15" t="s">
        <v>2352</v>
      </c>
      <c r="D33" s="15" t="s">
        <v>2353</v>
      </c>
      <c r="E33" s="20">
        <v>100</v>
      </c>
      <c r="F33" s="21">
        <v>975.34500000000003</v>
      </c>
      <c r="G33" s="22">
        <v>1.52E-2</v>
      </c>
      <c r="H33" s="31">
        <v>8.3199999999999996E-2</v>
      </c>
      <c r="I33" s="24"/>
      <c r="J33" s="5"/>
    </row>
    <row r="34" spans="1:10" ht="13.15" customHeight="1">
      <c r="A34" s="18" t="s">
        <v>2330</v>
      </c>
      <c r="B34" s="19" t="s">
        <v>2331</v>
      </c>
      <c r="C34" s="15" t="s">
        <v>2332</v>
      </c>
      <c r="D34" s="15" t="s">
        <v>1856</v>
      </c>
      <c r="E34" s="20">
        <v>100</v>
      </c>
      <c r="F34" s="21">
        <v>969.33900000000006</v>
      </c>
      <c r="G34" s="22">
        <v>1.5100000000000001E-2</v>
      </c>
      <c r="H34" s="31">
        <v>9.7603999999999996E-2</v>
      </c>
      <c r="I34" s="24"/>
      <c r="J34" s="5"/>
    </row>
    <row r="35" spans="1:10" ht="13.15" customHeight="1">
      <c r="A35" s="18" t="s">
        <v>2271</v>
      </c>
      <c r="B35" s="19" t="s">
        <v>2272</v>
      </c>
      <c r="C35" s="15" t="s">
        <v>2273</v>
      </c>
      <c r="D35" s="15" t="s">
        <v>2274</v>
      </c>
      <c r="E35" s="20">
        <v>100</v>
      </c>
      <c r="F35" s="21">
        <v>931.22400000000005</v>
      </c>
      <c r="G35" s="22">
        <v>1.4500000000000001E-2</v>
      </c>
      <c r="H35" s="31">
        <v>9.1749999999999998E-2</v>
      </c>
      <c r="I35" s="24"/>
      <c r="J35" s="5"/>
    </row>
    <row r="36" spans="1:10" ht="13.15" customHeight="1">
      <c r="A36" s="18" t="s">
        <v>1530</v>
      </c>
      <c r="B36" s="19" t="s">
        <v>1531</v>
      </c>
      <c r="C36" s="15" t="s">
        <v>1532</v>
      </c>
      <c r="D36" s="15" t="s">
        <v>1533</v>
      </c>
      <c r="E36" s="20">
        <v>90</v>
      </c>
      <c r="F36" s="21">
        <v>899.1576</v>
      </c>
      <c r="G36" s="22">
        <v>1.4E-2</v>
      </c>
      <c r="H36" s="31">
        <v>0.108599</v>
      </c>
      <c r="I36" s="24"/>
      <c r="J36" s="5"/>
    </row>
    <row r="37" spans="1:10" ht="13.15" customHeight="1">
      <c r="A37" s="18" t="s">
        <v>252</v>
      </c>
      <c r="B37" s="19" t="s">
        <v>253</v>
      </c>
      <c r="C37" s="15" t="s">
        <v>254</v>
      </c>
      <c r="D37" s="15" t="s">
        <v>198</v>
      </c>
      <c r="E37" s="20">
        <v>90</v>
      </c>
      <c r="F37" s="21">
        <v>894.83849999999995</v>
      </c>
      <c r="G37" s="22">
        <v>1.4E-2</v>
      </c>
      <c r="H37" s="31">
        <v>7.6207999999999998E-2</v>
      </c>
      <c r="I37" s="24"/>
      <c r="J37" s="5"/>
    </row>
    <row r="38" spans="1:10" ht="13.15" customHeight="1">
      <c r="A38" s="18" t="s">
        <v>2347</v>
      </c>
      <c r="B38" s="19" t="s">
        <v>2348</v>
      </c>
      <c r="C38" s="15" t="s">
        <v>2349</v>
      </c>
      <c r="D38" s="15" t="s">
        <v>2346</v>
      </c>
      <c r="E38" s="20">
        <v>150</v>
      </c>
      <c r="F38" s="21">
        <v>886.75350000000003</v>
      </c>
      <c r="G38" s="22">
        <v>1.3899999999999999E-2</v>
      </c>
      <c r="H38" s="31">
        <v>9.1990000000000002E-2</v>
      </c>
      <c r="I38" s="24"/>
      <c r="J38" s="5"/>
    </row>
    <row r="39" spans="1:10" ht="13.15" customHeight="1">
      <c r="A39" s="18" t="s">
        <v>2354</v>
      </c>
      <c r="B39" s="19" t="s">
        <v>2355</v>
      </c>
      <c r="C39" s="15" t="s">
        <v>2356</v>
      </c>
      <c r="D39" s="15" t="s">
        <v>2357</v>
      </c>
      <c r="E39" s="20">
        <v>70</v>
      </c>
      <c r="F39" s="21">
        <v>529.91330000000005</v>
      </c>
      <c r="G39" s="22">
        <v>8.3000000000000001E-3</v>
      </c>
      <c r="H39" s="31">
        <v>0.137514</v>
      </c>
      <c r="I39" s="24"/>
      <c r="J39" s="5"/>
    </row>
    <row r="40" spans="1:10" ht="13.15" customHeight="1">
      <c r="A40" s="18" t="s">
        <v>2368</v>
      </c>
      <c r="B40" s="19" t="s">
        <v>2369</v>
      </c>
      <c r="C40" s="15" t="s">
        <v>2370</v>
      </c>
      <c r="D40" s="15" t="s">
        <v>198</v>
      </c>
      <c r="E40" s="20">
        <v>500</v>
      </c>
      <c r="F40" s="21">
        <v>493.92349999999999</v>
      </c>
      <c r="G40" s="22">
        <v>7.7000000000000002E-3</v>
      </c>
      <c r="H40" s="31">
        <v>9.2790999999999998E-2</v>
      </c>
      <c r="I40" s="24"/>
      <c r="J40" s="5"/>
    </row>
    <row r="41" spans="1:10" ht="13.15" customHeight="1">
      <c r="A41" s="18" t="s">
        <v>2420</v>
      </c>
      <c r="B41" s="19" t="s">
        <v>2421</v>
      </c>
      <c r="C41" s="15" t="s">
        <v>2422</v>
      </c>
      <c r="D41" s="15" t="s">
        <v>236</v>
      </c>
      <c r="E41" s="20">
        <v>500000</v>
      </c>
      <c r="F41" s="21">
        <v>491.30349999999999</v>
      </c>
      <c r="G41" s="22">
        <v>7.7000000000000002E-3</v>
      </c>
      <c r="H41" s="31">
        <v>7.3985999999999996E-2</v>
      </c>
      <c r="I41" s="24"/>
      <c r="J41" s="5"/>
    </row>
    <row r="42" spans="1:10" ht="13.15" customHeight="1">
      <c r="A42" s="18" t="s">
        <v>1526</v>
      </c>
      <c r="B42" s="19" t="s">
        <v>1527</v>
      </c>
      <c r="C42" s="15" t="s">
        <v>1528</v>
      </c>
      <c r="D42" s="15" t="s">
        <v>1529</v>
      </c>
      <c r="E42" s="20">
        <v>50</v>
      </c>
      <c r="F42" s="21">
        <v>491.17399999999998</v>
      </c>
      <c r="G42" s="22">
        <v>7.7000000000000002E-3</v>
      </c>
      <c r="H42" s="31">
        <v>8.4900000000000003E-2</v>
      </c>
      <c r="I42" s="24"/>
      <c r="J42" s="5"/>
    </row>
    <row r="43" spans="1:10" ht="13.15" customHeight="1">
      <c r="A43" s="18" t="s">
        <v>2377</v>
      </c>
      <c r="B43" s="19" t="s">
        <v>2378</v>
      </c>
      <c r="C43" s="15" t="s">
        <v>2379</v>
      </c>
      <c r="D43" s="15" t="s">
        <v>2285</v>
      </c>
      <c r="E43" s="20">
        <v>50</v>
      </c>
      <c r="F43" s="21">
        <v>488.77050000000003</v>
      </c>
      <c r="G43" s="22">
        <v>7.6E-3</v>
      </c>
      <c r="H43" s="31">
        <v>8.0100000000000005E-2</v>
      </c>
      <c r="I43" s="24"/>
      <c r="J43" s="5"/>
    </row>
    <row r="44" spans="1:10" ht="13.15" customHeight="1">
      <c r="A44" s="18" t="s">
        <v>2324</v>
      </c>
      <c r="B44" s="19" t="s">
        <v>2325</v>
      </c>
      <c r="C44" s="15" t="s">
        <v>2326</v>
      </c>
      <c r="D44" s="15" t="s">
        <v>2285</v>
      </c>
      <c r="E44" s="20">
        <v>50</v>
      </c>
      <c r="F44" s="21">
        <v>322.61799999999999</v>
      </c>
      <c r="G44" s="22">
        <v>5.0000000000000001E-3</v>
      </c>
      <c r="H44" s="31">
        <v>8.4547999999999998E-2</v>
      </c>
      <c r="I44" s="24"/>
      <c r="J44" s="5"/>
    </row>
    <row r="45" spans="1:10" ht="13.15" customHeight="1">
      <c r="A45" s="18" t="s">
        <v>2395</v>
      </c>
      <c r="B45" s="19" t="s">
        <v>2396</v>
      </c>
      <c r="C45" s="15" t="s">
        <v>2397</v>
      </c>
      <c r="D45" s="15" t="s">
        <v>236</v>
      </c>
      <c r="E45" s="20">
        <v>50000</v>
      </c>
      <c r="F45" s="21">
        <v>50.627800000000001</v>
      </c>
      <c r="G45" s="22">
        <v>8.0000000000000004E-4</v>
      </c>
      <c r="H45" s="31">
        <v>7.4626999999999999E-2</v>
      </c>
      <c r="I45" s="24"/>
      <c r="J45" s="5"/>
    </row>
    <row r="46" spans="1:10" ht="13.15" customHeight="1">
      <c r="A46" s="18" t="s">
        <v>270</v>
      </c>
      <c r="B46" s="19" t="s">
        <v>271</v>
      </c>
      <c r="C46" s="15" t="s">
        <v>272</v>
      </c>
      <c r="D46" s="15" t="s">
        <v>236</v>
      </c>
      <c r="E46" s="20">
        <v>6100</v>
      </c>
      <c r="F46" s="21">
        <v>6.1736000000000004</v>
      </c>
      <c r="G46" s="22">
        <v>1E-4</v>
      </c>
      <c r="H46" s="31">
        <v>7.2511999999999993E-2</v>
      </c>
      <c r="I46" s="24"/>
      <c r="J46" s="5"/>
    </row>
    <row r="47" spans="1:10" ht="13.15" customHeight="1">
      <c r="A47" s="5"/>
      <c r="B47" s="14" t="s">
        <v>179</v>
      </c>
      <c r="C47" s="15"/>
      <c r="D47" s="15"/>
      <c r="E47" s="15"/>
      <c r="F47" s="25">
        <v>53198.579700000002</v>
      </c>
      <c r="G47" s="26">
        <v>0.83120000000000005</v>
      </c>
      <c r="H47" s="27"/>
      <c r="I47" s="28"/>
      <c r="J47" s="5"/>
    </row>
    <row r="48" spans="1:10" ht="13.15" customHeight="1">
      <c r="A48" s="5"/>
      <c r="B48" s="29" t="s">
        <v>464</v>
      </c>
      <c r="C48" s="2"/>
      <c r="D48" s="2"/>
      <c r="E48" s="2"/>
      <c r="F48" s="27" t="s">
        <v>465</v>
      </c>
      <c r="G48" s="27" t="s">
        <v>465</v>
      </c>
      <c r="H48" s="27"/>
      <c r="I48" s="28"/>
      <c r="J48" s="5"/>
    </row>
    <row r="49" spans="1:10" ht="13.15" customHeight="1">
      <c r="A49" s="5"/>
      <c r="B49" s="29" t="s">
        <v>179</v>
      </c>
      <c r="C49" s="2"/>
      <c r="D49" s="2"/>
      <c r="E49" s="2"/>
      <c r="F49" s="27" t="s">
        <v>465</v>
      </c>
      <c r="G49" s="27" t="s">
        <v>465</v>
      </c>
      <c r="H49" s="27"/>
      <c r="I49" s="28"/>
      <c r="J49" s="5"/>
    </row>
    <row r="50" spans="1:10" ht="13.15" customHeight="1">
      <c r="A50" s="5"/>
      <c r="B50" s="14" t="s">
        <v>1020</v>
      </c>
      <c r="C50" s="15"/>
      <c r="D50" s="15"/>
      <c r="E50" s="15"/>
      <c r="F50" s="5"/>
      <c r="G50" s="16"/>
      <c r="H50" s="16"/>
      <c r="I50" s="17"/>
      <c r="J50" s="5"/>
    </row>
    <row r="51" spans="1:10" ht="13.15" customHeight="1">
      <c r="A51" s="18" t="s">
        <v>2398</v>
      </c>
      <c r="B51" s="19" t="s">
        <v>2399</v>
      </c>
      <c r="C51" s="15" t="s">
        <v>2400</v>
      </c>
      <c r="D51" s="15" t="s">
        <v>1024</v>
      </c>
      <c r="E51" s="20">
        <v>17</v>
      </c>
      <c r="F51" s="21">
        <v>1485.9864</v>
      </c>
      <c r="G51" s="22">
        <v>2.3199999999999998E-2</v>
      </c>
      <c r="H51" s="31">
        <v>8.4269999999999998E-2</v>
      </c>
      <c r="I51" s="24"/>
      <c r="J51" s="5"/>
    </row>
    <row r="52" spans="1:10" ht="13.15" customHeight="1">
      <c r="A52" s="5"/>
      <c r="B52" s="14" t="s">
        <v>179</v>
      </c>
      <c r="C52" s="15"/>
      <c r="D52" s="15"/>
      <c r="E52" s="15"/>
      <c r="F52" s="25">
        <v>1485.9864</v>
      </c>
      <c r="G52" s="26">
        <v>2.3199999999999998E-2</v>
      </c>
      <c r="H52" s="27"/>
      <c r="I52" s="28"/>
      <c r="J52" s="5"/>
    </row>
    <row r="53" spans="1:10" ht="13.15" customHeight="1">
      <c r="A53" s="5"/>
      <c r="B53" s="29" t="s">
        <v>180</v>
      </c>
      <c r="C53" s="30"/>
      <c r="D53" s="2"/>
      <c r="E53" s="30"/>
      <c r="F53" s="25">
        <v>54684.566099999996</v>
      </c>
      <c r="G53" s="26">
        <v>0.85440000000000005</v>
      </c>
      <c r="H53" s="27"/>
      <c r="I53" s="28"/>
      <c r="J53" s="5"/>
    </row>
    <row r="54" spans="1:10" ht="13.15" customHeight="1">
      <c r="A54" s="5"/>
      <c r="B54" s="14" t="s">
        <v>1031</v>
      </c>
      <c r="C54" s="15"/>
      <c r="D54" s="15"/>
      <c r="E54" s="15"/>
      <c r="F54" s="15"/>
      <c r="G54" s="15"/>
      <c r="H54" s="16"/>
      <c r="I54" s="17"/>
      <c r="J54" s="5"/>
    </row>
    <row r="55" spans="1:10" ht="13.15" customHeight="1">
      <c r="A55" s="5"/>
      <c r="B55" s="14" t="s">
        <v>2401</v>
      </c>
      <c r="C55" s="15"/>
      <c r="D55" s="15"/>
      <c r="E55" s="15"/>
      <c r="F55" s="5"/>
      <c r="G55" s="16"/>
      <c r="H55" s="16"/>
      <c r="I55" s="17"/>
      <c r="J55" s="5"/>
    </row>
    <row r="56" spans="1:10" ht="13.15" customHeight="1">
      <c r="A56" s="18" t="s">
        <v>2423</v>
      </c>
      <c r="B56" s="19" t="s">
        <v>2424</v>
      </c>
      <c r="C56" s="15" t="s">
        <v>2425</v>
      </c>
      <c r="D56" s="15" t="s">
        <v>1040</v>
      </c>
      <c r="E56" s="20">
        <v>500</v>
      </c>
      <c r="F56" s="21">
        <v>2473.7525000000001</v>
      </c>
      <c r="G56" s="22">
        <v>3.8600000000000002E-2</v>
      </c>
      <c r="H56" s="31">
        <v>8.2400000000000001E-2</v>
      </c>
      <c r="I56" s="24"/>
      <c r="J56" s="5"/>
    </row>
    <row r="57" spans="1:10" ht="13.15" customHeight="1">
      <c r="A57" s="18" t="s">
        <v>2402</v>
      </c>
      <c r="B57" s="19" t="s">
        <v>2403</v>
      </c>
      <c r="C57" s="15" t="s">
        <v>2404</v>
      </c>
      <c r="D57" s="15" t="s">
        <v>1040</v>
      </c>
      <c r="E57" s="20">
        <v>500</v>
      </c>
      <c r="F57" s="21">
        <v>2331.2725</v>
      </c>
      <c r="G57" s="22">
        <v>3.6400000000000002E-2</v>
      </c>
      <c r="H57" s="31">
        <v>8.6050000000000001E-2</v>
      </c>
      <c r="I57" s="24"/>
      <c r="J57" s="5"/>
    </row>
    <row r="58" spans="1:10" ht="13.15" customHeight="1">
      <c r="A58" s="18" t="s">
        <v>2426</v>
      </c>
      <c r="B58" s="19" t="s">
        <v>2427</v>
      </c>
      <c r="C58" s="15" t="s">
        <v>2428</v>
      </c>
      <c r="D58" s="15" t="s">
        <v>1040</v>
      </c>
      <c r="E58" s="20">
        <v>400</v>
      </c>
      <c r="F58" s="21">
        <v>1988.4839999999999</v>
      </c>
      <c r="G58" s="22">
        <v>3.1099999999999999E-2</v>
      </c>
      <c r="H58" s="31">
        <v>7.8297000000000005E-2</v>
      </c>
      <c r="I58" s="24"/>
      <c r="J58" s="5"/>
    </row>
    <row r="59" spans="1:10" ht="13.15" customHeight="1">
      <c r="A59" s="18" t="s">
        <v>2429</v>
      </c>
      <c r="B59" s="19" t="s">
        <v>2430</v>
      </c>
      <c r="C59" s="15" t="s">
        <v>2431</v>
      </c>
      <c r="D59" s="15" t="s">
        <v>1040</v>
      </c>
      <c r="E59" s="20">
        <v>240</v>
      </c>
      <c r="F59" s="21">
        <v>1196.3820000000001</v>
      </c>
      <c r="G59" s="22">
        <v>1.8700000000000001E-2</v>
      </c>
      <c r="H59" s="31">
        <v>6.8999000000000005E-2</v>
      </c>
      <c r="I59" s="24"/>
      <c r="J59" s="5"/>
    </row>
    <row r="60" spans="1:10" ht="13.15" customHeight="1">
      <c r="A60" s="5"/>
      <c r="B60" s="14" t="s">
        <v>179</v>
      </c>
      <c r="C60" s="15"/>
      <c r="D60" s="15"/>
      <c r="E60" s="15"/>
      <c r="F60" s="25">
        <v>7989.8909999999996</v>
      </c>
      <c r="G60" s="26">
        <v>0.12479999999999999</v>
      </c>
      <c r="H60" s="27"/>
      <c r="I60" s="28"/>
      <c r="J60" s="5"/>
    </row>
    <row r="61" spans="1:10" ht="13.15" customHeight="1">
      <c r="A61" s="5"/>
      <c r="B61" s="29" t="s">
        <v>180</v>
      </c>
      <c r="C61" s="30"/>
      <c r="D61" s="2"/>
      <c r="E61" s="30"/>
      <c r="F61" s="25">
        <v>7989.8909999999996</v>
      </c>
      <c r="G61" s="26">
        <v>0.12479999999999999</v>
      </c>
      <c r="H61" s="27"/>
      <c r="I61" s="28"/>
      <c r="J61" s="5"/>
    </row>
    <row r="62" spans="1:10" ht="13.15" customHeight="1">
      <c r="A62" s="5"/>
      <c r="B62" s="14" t="s">
        <v>181</v>
      </c>
      <c r="C62" s="15"/>
      <c r="D62" s="15"/>
      <c r="E62" s="15"/>
      <c r="F62" s="15"/>
      <c r="G62" s="15"/>
      <c r="H62" s="16"/>
      <c r="I62" s="17"/>
      <c r="J62" s="5"/>
    </row>
    <row r="63" spans="1:10" ht="13.15" customHeight="1">
      <c r="A63" s="18" t="s">
        <v>182</v>
      </c>
      <c r="B63" s="19" t="s">
        <v>183</v>
      </c>
      <c r="C63" s="15"/>
      <c r="D63" s="15"/>
      <c r="E63" s="20"/>
      <c r="F63" s="21">
        <v>243.58</v>
      </c>
      <c r="G63" s="22">
        <v>3.8E-3</v>
      </c>
      <c r="H63" s="31">
        <v>6.4417728240492966E-2</v>
      </c>
      <c r="I63" s="24"/>
      <c r="J63" s="5"/>
    </row>
    <row r="64" spans="1:10" ht="13.15" customHeight="1">
      <c r="A64" s="5"/>
      <c r="B64" s="14" t="s">
        <v>179</v>
      </c>
      <c r="C64" s="15"/>
      <c r="D64" s="15"/>
      <c r="E64" s="15"/>
      <c r="F64" s="25">
        <v>243.58</v>
      </c>
      <c r="G64" s="26">
        <v>3.8E-3</v>
      </c>
      <c r="H64" s="27"/>
      <c r="I64" s="28"/>
      <c r="J64" s="5"/>
    </row>
    <row r="65" spans="1:10" ht="13.15" customHeight="1">
      <c r="A65" s="5"/>
      <c r="B65" s="29" t="s">
        <v>180</v>
      </c>
      <c r="C65" s="30"/>
      <c r="D65" s="2"/>
      <c r="E65" s="30"/>
      <c r="F65" s="25">
        <v>243.58</v>
      </c>
      <c r="G65" s="26">
        <v>3.8E-3</v>
      </c>
      <c r="H65" s="27"/>
      <c r="I65" s="28"/>
      <c r="J65" s="5"/>
    </row>
    <row r="66" spans="1:10" ht="13.15" customHeight="1">
      <c r="A66" s="5"/>
      <c r="B66" s="29" t="s">
        <v>184</v>
      </c>
      <c r="C66" s="15"/>
      <c r="D66" s="2"/>
      <c r="E66" s="15"/>
      <c r="F66" s="32">
        <v>1086.6629</v>
      </c>
      <c r="G66" s="26">
        <v>1.7000000000000001E-2</v>
      </c>
      <c r="H66" s="27"/>
      <c r="I66" s="28"/>
      <c r="J66" s="5"/>
    </row>
    <row r="67" spans="1:10" ht="13.15" customHeight="1">
      <c r="A67" s="5"/>
      <c r="B67" s="33" t="s">
        <v>185</v>
      </c>
      <c r="C67" s="34"/>
      <c r="D67" s="34"/>
      <c r="E67" s="34"/>
      <c r="F67" s="35">
        <v>64004.7</v>
      </c>
      <c r="G67" s="36">
        <v>1</v>
      </c>
      <c r="H67" s="37"/>
      <c r="I67" s="38"/>
      <c r="J67" s="5"/>
    </row>
    <row r="68" spans="1:10" ht="13.15" customHeight="1">
      <c r="A68" s="5"/>
      <c r="B68" s="7"/>
      <c r="C68" s="5"/>
      <c r="D68" s="5"/>
      <c r="E68" s="5"/>
      <c r="F68" s="5"/>
      <c r="G68" s="5"/>
      <c r="H68" s="5"/>
      <c r="I68" s="5"/>
      <c r="J68" s="5"/>
    </row>
    <row r="69" spans="1:10" ht="13.15" customHeight="1">
      <c r="A69" s="5"/>
      <c r="B69" s="4" t="s">
        <v>2405</v>
      </c>
      <c r="C69" s="5"/>
      <c r="D69" s="5"/>
      <c r="E69" s="5"/>
      <c r="F69" s="5"/>
      <c r="G69" s="5"/>
      <c r="H69" s="5"/>
      <c r="I69" s="5"/>
      <c r="J69" s="5"/>
    </row>
    <row r="70" spans="1:10" ht="13.15" customHeight="1">
      <c r="A70" s="5"/>
      <c r="B70" s="4" t="s">
        <v>467</v>
      </c>
      <c r="C70" s="5"/>
      <c r="D70" s="5"/>
      <c r="E70" s="5"/>
      <c r="F70" s="5"/>
      <c r="G70" s="5"/>
      <c r="H70" s="5"/>
      <c r="I70" s="5"/>
      <c r="J70" s="5"/>
    </row>
    <row r="71" spans="1:10" ht="13.15" customHeight="1">
      <c r="A71" s="5"/>
      <c r="B71" s="4" t="s">
        <v>187</v>
      </c>
      <c r="C71" s="5"/>
      <c r="D71" s="5"/>
      <c r="E71" s="5"/>
      <c r="F71" s="5"/>
      <c r="G71" s="5"/>
      <c r="H71" s="5"/>
      <c r="I71" s="5"/>
      <c r="J71" s="5"/>
    </row>
    <row r="72" spans="1:10" ht="25.9" customHeight="1">
      <c r="A72" s="5"/>
      <c r="B72" s="57" t="s">
        <v>188</v>
      </c>
      <c r="C72" s="57"/>
      <c r="D72" s="57"/>
      <c r="E72" s="57"/>
      <c r="F72" s="57"/>
      <c r="G72" s="57"/>
      <c r="H72" s="57"/>
      <c r="I72" s="57"/>
      <c r="J72" s="5"/>
    </row>
    <row r="73" spans="1:10" ht="13.15" customHeight="1">
      <c r="A73" s="5"/>
      <c r="B73" s="57"/>
      <c r="C73" s="57"/>
      <c r="D73" s="57"/>
      <c r="E73" s="57"/>
      <c r="F73" s="57"/>
      <c r="G73" s="57"/>
      <c r="H73" s="57"/>
      <c r="I73" s="57"/>
      <c r="J73" s="5"/>
    </row>
    <row r="74" spans="1:10" ht="13.15" customHeight="1">
      <c r="A74" s="5"/>
      <c r="B74" s="59" t="s">
        <v>2432</v>
      </c>
      <c r="C74" s="59"/>
      <c r="D74" s="59"/>
      <c r="E74" s="59"/>
      <c r="F74" s="5"/>
      <c r="G74" s="5"/>
      <c r="H74" s="5"/>
      <c r="I74" s="5"/>
      <c r="J74" s="5"/>
    </row>
    <row r="75" spans="1:10" ht="13.15" customHeight="1">
      <c r="A75" s="5"/>
      <c r="B75" s="57"/>
      <c r="C75" s="57"/>
      <c r="D75" s="57"/>
      <c r="E75" s="57"/>
      <c r="F75" s="57"/>
      <c r="G75" s="57"/>
      <c r="H75" s="57"/>
      <c r="I75" s="57"/>
      <c r="J75" s="5"/>
    </row>
    <row r="76" spans="1:10" ht="13.15" customHeight="1">
      <c r="A76" s="5"/>
      <c r="B76" s="5"/>
      <c r="C76" s="58" t="s">
        <v>2433</v>
      </c>
      <c r="D76" s="58"/>
      <c r="E76" s="58"/>
      <c r="F76" s="58"/>
      <c r="G76" s="5"/>
      <c r="H76" s="5"/>
      <c r="I76" s="5"/>
      <c r="J76" s="5"/>
    </row>
    <row r="77" spans="1:10" ht="13.15" customHeight="1">
      <c r="A77" s="5"/>
      <c r="B77" s="39" t="s">
        <v>190</v>
      </c>
      <c r="C77" s="58" t="s">
        <v>191</v>
      </c>
      <c r="D77" s="58"/>
      <c r="E77" s="58"/>
      <c r="F77" s="58"/>
      <c r="G77" s="5"/>
      <c r="H77" s="5"/>
      <c r="I77" s="5"/>
      <c r="J77" s="5"/>
    </row>
    <row r="78" spans="1:10" ht="121.15" customHeight="1">
      <c r="A78" s="5"/>
      <c r="B78" s="40"/>
      <c r="C78" s="56"/>
      <c r="D78" s="56"/>
      <c r="E78" s="5"/>
      <c r="F78" s="5"/>
      <c r="G78" s="5"/>
      <c r="H78" s="5"/>
      <c r="I78" s="5"/>
      <c r="J78" s="5"/>
    </row>
  </sheetData>
  <mergeCells count="7">
    <mergeCell ref="C77:F77"/>
    <mergeCell ref="C78:D78"/>
    <mergeCell ref="B72:I72"/>
    <mergeCell ref="B73:I73"/>
    <mergeCell ref="B74:E74"/>
    <mergeCell ref="B75:I75"/>
    <mergeCell ref="C76:F76"/>
  </mergeCells>
  <hyperlinks>
    <hyperlink ref="A1" location="AxisCreditRiskFund" display="AXISIOF"/>
    <hyperlink ref="B1" location="AxisCreditRiskFund" display="Axis Credit Risk Fund"/>
  </hyperlinks>
  <pageMargins left="0" right="0" top="0" bottom="0" header="0" footer="0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outlinePr summaryBelow="0"/>
  </sheetPr>
  <dimension ref="A1:J112"/>
  <sheetViews>
    <sheetView topLeftCell="A50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65</v>
      </c>
      <c r="B1" s="4" t="s">
        <v>66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477</v>
      </c>
      <c r="B7" s="19" t="s">
        <v>478</v>
      </c>
      <c r="C7" s="15" t="s">
        <v>479</v>
      </c>
      <c r="D7" s="15" t="s">
        <v>476</v>
      </c>
      <c r="E7" s="20">
        <v>92932</v>
      </c>
      <c r="F7" s="21">
        <v>773.10130000000004</v>
      </c>
      <c r="G7" s="22">
        <v>1.8100000000000002E-2</v>
      </c>
      <c r="H7" s="23"/>
      <c r="I7" s="24"/>
      <c r="J7" s="5"/>
    </row>
    <row r="8" spans="1:10" ht="13.15" customHeight="1">
      <c r="A8" s="18" t="s">
        <v>517</v>
      </c>
      <c r="B8" s="19" t="s">
        <v>518</v>
      </c>
      <c r="C8" s="15" t="s">
        <v>519</v>
      </c>
      <c r="D8" s="15" t="s">
        <v>520</v>
      </c>
      <c r="E8" s="20">
        <v>12647</v>
      </c>
      <c r="F8" s="21">
        <v>744.45299999999997</v>
      </c>
      <c r="G8" s="22">
        <v>1.7500000000000002E-2</v>
      </c>
      <c r="H8" s="23"/>
      <c r="I8" s="24"/>
      <c r="J8" s="5"/>
    </row>
    <row r="9" spans="1:10" ht="13.15" customHeight="1">
      <c r="A9" s="18" t="s">
        <v>529</v>
      </c>
      <c r="B9" s="19" t="s">
        <v>530</v>
      </c>
      <c r="C9" s="15" t="s">
        <v>531</v>
      </c>
      <c r="D9" s="15" t="s">
        <v>516</v>
      </c>
      <c r="E9" s="20">
        <v>20476</v>
      </c>
      <c r="F9" s="21">
        <v>687.72739999999999</v>
      </c>
      <c r="G9" s="22">
        <v>1.61E-2</v>
      </c>
      <c r="H9" s="23"/>
      <c r="I9" s="24"/>
      <c r="J9" s="5"/>
    </row>
    <row r="10" spans="1:10" ht="13.15" customHeight="1">
      <c r="A10" s="18" t="s">
        <v>689</v>
      </c>
      <c r="B10" s="19" t="s">
        <v>690</v>
      </c>
      <c r="C10" s="15" t="s">
        <v>691</v>
      </c>
      <c r="D10" s="15" t="s">
        <v>639</v>
      </c>
      <c r="E10" s="20">
        <v>19039</v>
      </c>
      <c r="F10" s="21">
        <v>666.80290000000002</v>
      </c>
      <c r="G10" s="22">
        <v>1.5699999999999999E-2</v>
      </c>
      <c r="H10" s="23"/>
      <c r="I10" s="24"/>
      <c r="J10" s="5"/>
    </row>
    <row r="11" spans="1:10" ht="13.15" customHeight="1">
      <c r="A11" s="18" t="s">
        <v>513</v>
      </c>
      <c r="B11" s="19" t="s">
        <v>514</v>
      </c>
      <c r="C11" s="15" t="s">
        <v>515</v>
      </c>
      <c r="D11" s="15" t="s">
        <v>516</v>
      </c>
      <c r="E11" s="20">
        <v>43112</v>
      </c>
      <c r="F11" s="21">
        <v>661.23030000000006</v>
      </c>
      <c r="G11" s="22">
        <v>1.55E-2</v>
      </c>
      <c r="H11" s="23"/>
      <c r="I11" s="24"/>
      <c r="J11" s="5"/>
    </row>
    <row r="12" spans="1:10" ht="13.15" customHeight="1">
      <c r="A12" s="18" t="s">
        <v>473</v>
      </c>
      <c r="B12" s="19" t="s">
        <v>474</v>
      </c>
      <c r="C12" s="15" t="s">
        <v>475</v>
      </c>
      <c r="D12" s="15" t="s">
        <v>476</v>
      </c>
      <c r="E12" s="20">
        <v>38595</v>
      </c>
      <c r="F12" s="21">
        <v>618.87080000000003</v>
      </c>
      <c r="G12" s="22">
        <v>1.4500000000000001E-2</v>
      </c>
      <c r="H12" s="23"/>
      <c r="I12" s="24"/>
      <c r="J12" s="5"/>
    </row>
    <row r="13" spans="1:10" ht="13.15" customHeight="1">
      <c r="A13" s="18" t="s">
        <v>567</v>
      </c>
      <c r="B13" s="19" t="s">
        <v>568</v>
      </c>
      <c r="C13" s="15" t="s">
        <v>569</v>
      </c>
      <c r="D13" s="15" t="s">
        <v>520</v>
      </c>
      <c r="E13" s="20">
        <v>22770</v>
      </c>
      <c r="F13" s="21">
        <v>597.24570000000006</v>
      </c>
      <c r="G13" s="22">
        <v>1.4E-2</v>
      </c>
      <c r="H13" s="23"/>
      <c r="I13" s="24"/>
      <c r="J13" s="5"/>
    </row>
    <row r="14" spans="1:10" ht="13.15" customHeight="1">
      <c r="A14" s="18" t="s">
        <v>532</v>
      </c>
      <c r="B14" s="19" t="s">
        <v>533</v>
      </c>
      <c r="C14" s="15" t="s">
        <v>534</v>
      </c>
      <c r="D14" s="15" t="s">
        <v>535</v>
      </c>
      <c r="E14" s="20">
        <v>22638</v>
      </c>
      <c r="F14" s="21">
        <v>532.8646</v>
      </c>
      <c r="G14" s="22">
        <v>1.2500000000000001E-2</v>
      </c>
      <c r="H14" s="23"/>
      <c r="I14" s="24"/>
      <c r="J14" s="5"/>
    </row>
    <row r="15" spans="1:10" ht="13.15" customHeight="1">
      <c r="A15" s="18" t="s">
        <v>480</v>
      </c>
      <c r="B15" s="19" t="s">
        <v>481</v>
      </c>
      <c r="C15" s="15" t="s">
        <v>482</v>
      </c>
      <c r="D15" s="15" t="s">
        <v>476</v>
      </c>
      <c r="E15" s="20">
        <v>27909</v>
      </c>
      <c r="F15" s="21">
        <v>483.10480000000001</v>
      </c>
      <c r="G15" s="22">
        <v>1.1299999999999999E-2</v>
      </c>
      <c r="H15" s="23"/>
      <c r="I15" s="24"/>
      <c r="J15" s="5"/>
    </row>
    <row r="16" spans="1:10" ht="13.15" customHeight="1">
      <c r="A16" s="18" t="s">
        <v>756</v>
      </c>
      <c r="B16" s="19" t="s">
        <v>757</v>
      </c>
      <c r="C16" s="15" t="s">
        <v>758</v>
      </c>
      <c r="D16" s="15" t="s">
        <v>759</v>
      </c>
      <c r="E16" s="20">
        <v>12963</v>
      </c>
      <c r="F16" s="21">
        <v>225.23859999999999</v>
      </c>
      <c r="G16" s="22">
        <v>5.3E-3</v>
      </c>
      <c r="H16" s="23"/>
      <c r="I16" s="24"/>
      <c r="J16" s="5"/>
    </row>
    <row r="17" spans="1:10" ht="13.15" customHeight="1">
      <c r="A17" s="18" t="s">
        <v>525</v>
      </c>
      <c r="B17" s="19" t="s">
        <v>526</v>
      </c>
      <c r="C17" s="15" t="s">
        <v>527</v>
      </c>
      <c r="D17" s="15" t="s">
        <v>528</v>
      </c>
      <c r="E17" s="20">
        <v>16000</v>
      </c>
      <c r="F17" s="21">
        <v>220.6</v>
      </c>
      <c r="G17" s="22">
        <v>5.1999999999999998E-3</v>
      </c>
      <c r="H17" s="23"/>
      <c r="I17" s="24"/>
      <c r="J17" s="5"/>
    </row>
    <row r="18" spans="1:10" ht="13.15" customHeight="1">
      <c r="A18" s="18" t="s">
        <v>760</v>
      </c>
      <c r="B18" s="19" t="s">
        <v>761</v>
      </c>
      <c r="C18" s="15" t="s">
        <v>762</v>
      </c>
      <c r="D18" s="15" t="s">
        <v>763</v>
      </c>
      <c r="E18" s="20">
        <v>7224</v>
      </c>
      <c r="F18" s="21">
        <v>216.52860000000001</v>
      </c>
      <c r="G18" s="22">
        <v>5.1000000000000004E-3</v>
      </c>
      <c r="H18" s="23"/>
      <c r="I18" s="24"/>
      <c r="J18" s="5"/>
    </row>
    <row r="19" spans="1:10" ht="13.15" customHeight="1">
      <c r="A19" s="18" t="s">
        <v>521</v>
      </c>
      <c r="B19" s="19" t="s">
        <v>522</v>
      </c>
      <c r="C19" s="15" t="s">
        <v>523</v>
      </c>
      <c r="D19" s="15" t="s">
        <v>524</v>
      </c>
      <c r="E19" s="20">
        <v>10049</v>
      </c>
      <c r="F19" s="21">
        <v>213.48099999999999</v>
      </c>
      <c r="G19" s="22">
        <v>5.0000000000000001E-3</v>
      </c>
      <c r="H19" s="23"/>
      <c r="I19" s="24"/>
      <c r="J19" s="5"/>
    </row>
    <row r="20" spans="1:10" ht="13.15" customHeight="1">
      <c r="A20" s="18" t="s">
        <v>767</v>
      </c>
      <c r="B20" s="19" t="s">
        <v>768</v>
      </c>
      <c r="C20" s="15" t="s">
        <v>769</v>
      </c>
      <c r="D20" s="15" t="s">
        <v>546</v>
      </c>
      <c r="E20" s="20">
        <v>841</v>
      </c>
      <c r="F20" s="21">
        <v>199.18709999999999</v>
      </c>
      <c r="G20" s="22">
        <v>4.7000000000000002E-3</v>
      </c>
      <c r="H20" s="23"/>
      <c r="I20" s="24"/>
      <c r="J20" s="5"/>
    </row>
    <row r="21" spans="1:10" ht="13.15" customHeight="1">
      <c r="A21" s="18" t="s">
        <v>588</v>
      </c>
      <c r="B21" s="19" t="s">
        <v>589</v>
      </c>
      <c r="C21" s="15" t="s">
        <v>590</v>
      </c>
      <c r="D21" s="15" t="s">
        <v>520</v>
      </c>
      <c r="E21" s="20">
        <v>14240</v>
      </c>
      <c r="F21" s="21">
        <v>191.16489999999999</v>
      </c>
      <c r="G21" s="22">
        <v>4.4999999999999997E-3</v>
      </c>
      <c r="H21" s="23"/>
      <c r="I21" s="24"/>
      <c r="J21" s="5"/>
    </row>
    <row r="22" spans="1:10" ht="13.15" customHeight="1">
      <c r="A22" s="18" t="s">
        <v>561</v>
      </c>
      <c r="B22" s="19" t="s">
        <v>562</v>
      </c>
      <c r="C22" s="15" t="s">
        <v>563</v>
      </c>
      <c r="D22" s="15" t="s">
        <v>520</v>
      </c>
      <c r="E22" s="20">
        <v>25000</v>
      </c>
      <c r="F22" s="21">
        <v>176.73750000000001</v>
      </c>
      <c r="G22" s="22">
        <v>4.1000000000000003E-3</v>
      </c>
      <c r="H22" s="23"/>
      <c r="I22" s="24"/>
      <c r="J22" s="5"/>
    </row>
    <row r="23" spans="1:10" ht="13.15" customHeight="1">
      <c r="A23" s="18" t="s">
        <v>676</v>
      </c>
      <c r="B23" s="19" t="s">
        <v>677</v>
      </c>
      <c r="C23" s="15" t="s">
        <v>678</v>
      </c>
      <c r="D23" s="15" t="s">
        <v>553</v>
      </c>
      <c r="E23" s="20">
        <v>5003</v>
      </c>
      <c r="F23" s="21">
        <v>165.86449999999999</v>
      </c>
      <c r="G23" s="22">
        <v>3.8999999999999998E-3</v>
      </c>
      <c r="H23" s="23"/>
      <c r="I23" s="24"/>
      <c r="J23" s="5"/>
    </row>
    <row r="24" spans="1:10" ht="13.15" customHeight="1">
      <c r="A24" s="18" t="s">
        <v>764</v>
      </c>
      <c r="B24" s="19" t="s">
        <v>765</v>
      </c>
      <c r="C24" s="15" t="s">
        <v>766</v>
      </c>
      <c r="D24" s="15" t="s">
        <v>560</v>
      </c>
      <c r="E24" s="20">
        <v>13633</v>
      </c>
      <c r="F24" s="21">
        <v>165.81139999999999</v>
      </c>
      <c r="G24" s="22">
        <v>3.8999999999999998E-3</v>
      </c>
      <c r="H24" s="23"/>
      <c r="I24" s="24"/>
      <c r="J24" s="5"/>
    </row>
    <row r="25" spans="1:10" ht="13.15" customHeight="1">
      <c r="A25" s="18" t="s">
        <v>1930</v>
      </c>
      <c r="B25" s="19" t="s">
        <v>1931</v>
      </c>
      <c r="C25" s="15" t="s">
        <v>1932</v>
      </c>
      <c r="D25" s="15" t="s">
        <v>573</v>
      </c>
      <c r="E25" s="20">
        <v>20277</v>
      </c>
      <c r="F25" s="21">
        <v>155.5145</v>
      </c>
      <c r="G25" s="22">
        <v>3.7000000000000002E-3</v>
      </c>
      <c r="H25" s="23"/>
      <c r="I25" s="24"/>
      <c r="J25" s="5"/>
    </row>
    <row r="26" spans="1:10" ht="13.15" customHeight="1">
      <c r="A26" s="18" t="s">
        <v>1840</v>
      </c>
      <c r="B26" s="19" t="s">
        <v>1841</v>
      </c>
      <c r="C26" s="15" t="s">
        <v>1842</v>
      </c>
      <c r="D26" s="15" t="s">
        <v>1843</v>
      </c>
      <c r="E26" s="20">
        <v>3474</v>
      </c>
      <c r="F26" s="21">
        <v>152.64760000000001</v>
      </c>
      <c r="G26" s="22">
        <v>3.5999999999999999E-3</v>
      </c>
      <c r="H26" s="23"/>
      <c r="I26" s="24"/>
      <c r="J26" s="5"/>
    </row>
    <row r="27" spans="1:10" ht="13.15" customHeight="1">
      <c r="A27" s="18" t="s">
        <v>770</v>
      </c>
      <c r="B27" s="19" t="s">
        <v>771</v>
      </c>
      <c r="C27" s="15" t="s">
        <v>772</v>
      </c>
      <c r="D27" s="15" t="s">
        <v>560</v>
      </c>
      <c r="E27" s="20">
        <v>11013</v>
      </c>
      <c r="F27" s="21">
        <v>151.55539999999999</v>
      </c>
      <c r="G27" s="22">
        <v>3.5999999999999999E-3</v>
      </c>
      <c r="H27" s="23"/>
      <c r="I27" s="24"/>
      <c r="J27" s="5"/>
    </row>
    <row r="28" spans="1:10" ht="13.15" customHeight="1">
      <c r="A28" s="18" t="s">
        <v>666</v>
      </c>
      <c r="B28" s="19" t="s">
        <v>667</v>
      </c>
      <c r="C28" s="15" t="s">
        <v>668</v>
      </c>
      <c r="D28" s="15" t="s">
        <v>597</v>
      </c>
      <c r="E28" s="20">
        <v>278936</v>
      </c>
      <c r="F28" s="21">
        <v>143.51259999999999</v>
      </c>
      <c r="G28" s="22">
        <v>3.3999999999999998E-3</v>
      </c>
      <c r="H28" s="23"/>
      <c r="I28" s="24"/>
      <c r="J28" s="5"/>
    </row>
    <row r="29" spans="1:10" ht="13.15" customHeight="1">
      <c r="A29" s="18" t="s">
        <v>539</v>
      </c>
      <c r="B29" s="19" t="s">
        <v>540</v>
      </c>
      <c r="C29" s="15" t="s">
        <v>541</v>
      </c>
      <c r="D29" s="15" t="s">
        <v>542</v>
      </c>
      <c r="E29" s="20">
        <v>5500</v>
      </c>
      <c r="F29" s="21">
        <v>141.72130000000001</v>
      </c>
      <c r="G29" s="22">
        <v>3.3E-3</v>
      </c>
      <c r="H29" s="23"/>
      <c r="I29" s="24"/>
      <c r="J29" s="5"/>
    </row>
    <row r="30" spans="1:10" ht="13.15" customHeight="1">
      <c r="A30" s="18" t="s">
        <v>782</v>
      </c>
      <c r="B30" s="19" t="s">
        <v>783</v>
      </c>
      <c r="C30" s="15" t="s">
        <v>784</v>
      </c>
      <c r="D30" s="15" t="s">
        <v>597</v>
      </c>
      <c r="E30" s="20">
        <v>18505</v>
      </c>
      <c r="F30" s="21">
        <v>139.33340000000001</v>
      </c>
      <c r="G30" s="22">
        <v>3.3E-3</v>
      </c>
      <c r="H30" s="23"/>
      <c r="I30" s="24"/>
      <c r="J30" s="5"/>
    </row>
    <row r="31" spans="1:10" ht="13.15" customHeight="1">
      <c r="A31" s="18" t="s">
        <v>779</v>
      </c>
      <c r="B31" s="19" t="s">
        <v>780</v>
      </c>
      <c r="C31" s="15" t="s">
        <v>781</v>
      </c>
      <c r="D31" s="15" t="s">
        <v>736</v>
      </c>
      <c r="E31" s="20">
        <v>29850</v>
      </c>
      <c r="F31" s="21">
        <v>137.08609999999999</v>
      </c>
      <c r="G31" s="22">
        <v>3.2000000000000002E-3</v>
      </c>
      <c r="H31" s="23"/>
      <c r="I31" s="24"/>
      <c r="J31" s="5"/>
    </row>
    <row r="32" spans="1:10" ht="13.15" customHeight="1">
      <c r="A32" s="18" t="s">
        <v>580</v>
      </c>
      <c r="B32" s="19" t="s">
        <v>581</v>
      </c>
      <c r="C32" s="15" t="s">
        <v>582</v>
      </c>
      <c r="D32" s="15" t="s">
        <v>583</v>
      </c>
      <c r="E32" s="20">
        <v>717</v>
      </c>
      <c r="F32" s="21">
        <v>136.35730000000001</v>
      </c>
      <c r="G32" s="22">
        <v>3.2000000000000002E-3</v>
      </c>
      <c r="H32" s="23"/>
      <c r="I32" s="24"/>
      <c r="J32" s="5"/>
    </row>
    <row r="33" spans="1:10" ht="13.15" customHeight="1">
      <c r="A33" s="18" t="s">
        <v>550</v>
      </c>
      <c r="B33" s="19" t="s">
        <v>551</v>
      </c>
      <c r="C33" s="15" t="s">
        <v>552</v>
      </c>
      <c r="D33" s="15" t="s">
        <v>553</v>
      </c>
      <c r="E33" s="20">
        <v>13000</v>
      </c>
      <c r="F33" s="21">
        <v>134.48500000000001</v>
      </c>
      <c r="G33" s="22">
        <v>3.2000000000000002E-3</v>
      </c>
      <c r="H33" s="23"/>
      <c r="I33" s="24"/>
      <c r="J33" s="5"/>
    </row>
    <row r="34" spans="1:10" ht="13.15" customHeight="1">
      <c r="A34" s="18" t="s">
        <v>554</v>
      </c>
      <c r="B34" s="19" t="s">
        <v>555</v>
      </c>
      <c r="C34" s="15" t="s">
        <v>556</v>
      </c>
      <c r="D34" s="15" t="s">
        <v>528</v>
      </c>
      <c r="E34" s="20">
        <v>1500</v>
      </c>
      <c r="F34" s="21">
        <v>133.42949999999999</v>
      </c>
      <c r="G34" s="22">
        <v>3.0999999999999999E-3</v>
      </c>
      <c r="H34" s="23"/>
      <c r="I34" s="24"/>
      <c r="J34" s="5"/>
    </row>
    <row r="35" spans="1:10" ht="13.15" customHeight="1">
      <c r="A35" s="18" t="s">
        <v>776</v>
      </c>
      <c r="B35" s="19" t="s">
        <v>777</v>
      </c>
      <c r="C35" s="15" t="s">
        <v>778</v>
      </c>
      <c r="D35" s="15" t="s">
        <v>597</v>
      </c>
      <c r="E35" s="20">
        <v>26578</v>
      </c>
      <c r="F35" s="21">
        <v>129.70060000000001</v>
      </c>
      <c r="G35" s="22">
        <v>3.0000000000000001E-3</v>
      </c>
      <c r="H35" s="23"/>
      <c r="I35" s="24"/>
      <c r="J35" s="5"/>
    </row>
    <row r="36" spans="1:10" ht="13.15" customHeight="1">
      <c r="A36" s="18" t="s">
        <v>791</v>
      </c>
      <c r="B36" s="19" t="s">
        <v>792</v>
      </c>
      <c r="C36" s="15" t="s">
        <v>793</v>
      </c>
      <c r="D36" s="15" t="s">
        <v>528</v>
      </c>
      <c r="E36" s="20">
        <v>27000</v>
      </c>
      <c r="F36" s="21">
        <v>122.06699999999999</v>
      </c>
      <c r="G36" s="22">
        <v>2.8999999999999998E-3</v>
      </c>
      <c r="H36" s="23"/>
      <c r="I36" s="24"/>
      <c r="J36" s="5"/>
    </row>
    <row r="37" spans="1:10" ht="13.15" customHeight="1">
      <c r="A37" s="18" t="s">
        <v>785</v>
      </c>
      <c r="B37" s="19" t="s">
        <v>786</v>
      </c>
      <c r="C37" s="15" t="s">
        <v>787</v>
      </c>
      <c r="D37" s="15" t="s">
        <v>763</v>
      </c>
      <c r="E37" s="20">
        <v>25057</v>
      </c>
      <c r="F37" s="21">
        <v>113.89660000000001</v>
      </c>
      <c r="G37" s="22">
        <v>2.7000000000000001E-3</v>
      </c>
      <c r="H37" s="23"/>
      <c r="I37" s="24"/>
      <c r="J37" s="5"/>
    </row>
    <row r="38" spans="1:10" ht="13.15" customHeight="1">
      <c r="A38" s="18" t="s">
        <v>803</v>
      </c>
      <c r="B38" s="19" t="s">
        <v>804</v>
      </c>
      <c r="C38" s="15" t="s">
        <v>805</v>
      </c>
      <c r="D38" s="15" t="s">
        <v>587</v>
      </c>
      <c r="E38" s="20">
        <v>10000</v>
      </c>
      <c r="F38" s="21">
        <v>112.97499999999999</v>
      </c>
      <c r="G38" s="22">
        <v>2.7000000000000001E-3</v>
      </c>
      <c r="H38" s="23"/>
      <c r="I38" s="24"/>
      <c r="J38" s="5"/>
    </row>
    <row r="39" spans="1:10" ht="13.15" customHeight="1">
      <c r="A39" s="18" t="s">
        <v>643</v>
      </c>
      <c r="B39" s="19" t="s">
        <v>644</v>
      </c>
      <c r="C39" s="15" t="s">
        <v>645</v>
      </c>
      <c r="D39" s="15" t="s">
        <v>516</v>
      </c>
      <c r="E39" s="20">
        <v>2342</v>
      </c>
      <c r="F39" s="21">
        <v>102.31140000000001</v>
      </c>
      <c r="G39" s="22">
        <v>2.3999999999999998E-3</v>
      </c>
      <c r="H39" s="23"/>
      <c r="I39" s="24"/>
      <c r="J39" s="5"/>
    </row>
    <row r="40" spans="1:10" ht="13.15" customHeight="1">
      <c r="A40" s="18" t="s">
        <v>536</v>
      </c>
      <c r="B40" s="19" t="s">
        <v>537</v>
      </c>
      <c r="C40" s="15" t="s">
        <v>538</v>
      </c>
      <c r="D40" s="15" t="s">
        <v>520</v>
      </c>
      <c r="E40" s="20">
        <v>4466</v>
      </c>
      <c r="F40" s="21">
        <v>101.31789999999999</v>
      </c>
      <c r="G40" s="22">
        <v>2.3999999999999998E-3</v>
      </c>
      <c r="H40" s="23"/>
      <c r="I40" s="24"/>
      <c r="J40" s="5"/>
    </row>
    <row r="41" spans="1:10" ht="13.15" customHeight="1">
      <c r="A41" s="18" t="s">
        <v>608</v>
      </c>
      <c r="B41" s="19" t="s">
        <v>609</v>
      </c>
      <c r="C41" s="15" t="s">
        <v>610</v>
      </c>
      <c r="D41" s="15" t="s">
        <v>597</v>
      </c>
      <c r="E41" s="20">
        <v>22000</v>
      </c>
      <c r="F41" s="21">
        <v>99</v>
      </c>
      <c r="G41" s="22">
        <v>2.3E-3</v>
      </c>
      <c r="H41" s="23"/>
      <c r="I41" s="24"/>
      <c r="J41" s="5"/>
    </row>
    <row r="42" spans="1:10" ht="13.15" customHeight="1">
      <c r="A42" s="18" t="s">
        <v>788</v>
      </c>
      <c r="B42" s="19" t="s">
        <v>789</v>
      </c>
      <c r="C42" s="15" t="s">
        <v>790</v>
      </c>
      <c r="D42" s="15" t="s">
        <v>560</v>
      </c>
      <c r="E42" s="20">
        <v>9288</v>
      </c>
      <c r="F42" s="21">
        <v>92.88</v>
      </c>
      <c r="G42" s="22">
        <v>2.2000000000000001E-3</v>
      </c>
      <c r="H42" s="23"/>
      <c r="I42" s="24"/>
      <c r="J42" s="5"/>
    </row>
    <row r="43" spans="1:10" ht="13.15" customHeight="1">
      <c r="A43" s="18" t="s">
        <v>797</v>
      </c>
      <c r="B43" s="19" t="s">
        <v>798</v>
      </c>
      <c r="C43" s="15" t="s">
        <v>799</v>
      </c>
      <c r="D43" s="15" t="s">
        <v>560</v>
      </c>
      <c r="E43" s="20">
        <v>16614</v>
      </c>
      <c r="F43" s="21">
        <v>64.071899999999999</v>
      </c>
      <c r="G43" s="22">
        <v>1.5E-3</v>
      </c>
      <c r="H43" s="23"/>
      <c r="I43" s="24"/>
      <c r="J43" s="5"/>
    </row>
    <row r="44" spans="1:10" ht="13.15" customHeight="1">
      <c r="A44" s="5"/>
      <c r="B44" s="14" t="s">
        <v>179</v>
      </c>
      <c r="C44" s="15"/>
      <c r="D44" s="15"/>
      <c r="E44" s="15"/>
      <c r="F44" s="25">
        <v>9903.8772000000008</v>
      </c>
      <c r="G44" s="26">
        <v>0.23250000000000001</v>
      </c>
      <c r="H44" s="27"/>
      <c r="I44" s="28"/>
      <c r="J44" s="5"/>
    </row>
    <row r="45" spans="1:10" ht="13.15" customHeight="1">
      <c r="A45" s="5"/>
      <c r="B45" s="29" t="s">
        <v>510</v>
      </c>
      <c r="C45" s="2"/>
      <c r="D45" s="2"/>
      <c r="E45" s="2"/>
      <c r="F45" s="27" t="s">
        <v>465</v>
      </c>
      <c r="G45" s="27" t="s">
        <v>465</v>
      </c>
      <c r="H45" s="27"/>
      <c r="I45" s="28"/>
      <c r="J45" s="5"/>
    </row>
    <row r="46" spans="1:10" ht="13.15" customHeight="1">
      <c r="A46" s="5"/>
      <c r="B46" s="29" t="s">
        <v>179</v>
      </c>
      <c r="C46" s="2"/>
      <c r="D46" s="2"/>
      <c r="E46" s="2"/>
      <c r="F46" s="27" t="s">
        <v>465</v>
      </c>
      <c r="G46" s="27" t="s">
        <v>465</v>
      </c>
      <c r="H46" s="27"/>
      <c r="I46" s="28"/>
      <c r="J46" s="5"/>
    </row>
    <row r="47" spans="1:10" ht="13.15" customHeight="1">
      <c r="A47" s="5"/>
      <c r="B47" s="29" t="s">
        <v>180</v>
      </c>
      <c r="C47" s="30"/>
      <c r="D47" s="2"/>
      <c r="E47" s="30"/>
      <c r="F47" s="25">
        <v>9903.8772000000008</v>
      </c>
      <c r="G47" s="26">
        <v>0.23250000000000001</v>
      </c>
      <c r="H47" s="27"/>
      <c r="I47" s="28"/>
      <c r="J47" s="5"/>
    </row>
    <row r="48" spans="1:10" ht="13.15" customHeight="1">
      <c r="A48" s="5"/>
      <c r="B48" s="14" t="s">
        <v>806</v>
      </c>
      <c r="C48" s="15"/>
      <c r="D48" s="15"/>
      <c r="E48" s="15"/>
      <c r="F48" s="15"/>
      <c r="G48" s="15"/>
      <c r="H48" s="16"/>
      <c r="I48" s="17"/>
      <c r="J48" s="5"/>
    </row>
    <row r="49" spans="1:10" ht="13.15" customHeight="1">
      <c r="A49" s="5"/>
      <c r="B49" s="14" t="s">
        <v>807</v>
      </c>
      <c r="C49" s="15"/>
      <c r="D49" s="15"/>
      <c r="E49" s="15"/>
      <c r="F49" s="5"/>
      <c r="G49" s="16"/>
      <c r="H49" s="16"/>
      <c r="I49" s="17"/>
      <c r="J49" s="5"/>
    </row>
    <row r="50" spans="1:10" ht="13.15" customHeight="1">
      <c r="A50" s="18" t="s">
        <v>2434</v>
      </c>
      <c r="B50" s="19" t="s">
        <v>2435</v>
      </c>
      <c r="C50" s="15"/>
      <c r="D50" s="15"/>
      <c r="E50" s="20"/>
      <c r="F50" s="21">
        <v>-1.0149999999999999</v>
      </c>
      <c r="G50" s="23" t="s">
        <v>457</v>
      </c>
      <c r="H50" s="23"/>
      <c r="I50" s="24"/>
      <c r="J50" s="5"/>
    </row>
    <row r="51" spans="1:10" ht="13.15" customHeight="1">
      <c r="A51" s="5"/>
      <c r="B51" s="14" t="s">
        <v>179</v>
      </c>
      <c r="C51" s="15"/>
      <c r="D51" s="15"/>
      <c r="E51" s="15"/>
      <c r="F51" s="25">
        <v>-1.0149999999999999</v>
      </c>
      <c r="G51" s="26">
        <v>0</v>
      </c>
      <c r="H51" s="27"/>
      <c r="I51" s="28"/>
      <c r="J51" s="5"/>
    </row>
    <row r="52" spans="1:10" ht="13.15" customHeight="1">
      <c r="A52" s="5"/>
      <c r="B52" s="29" t="s">
        <v>180</v>
      </c>
      <c r="C52" s="30"/>
      <c r="D52" s="2"/>
      <c r="E52" s="30"/>
      <c r="F52" s="25">
        <v>-1.0149999999999999</v>
      </c>
      <c r="G52" s="26">
        <v>0</v>
      </c>
      <c r="H52" s="27"/>
      <c r="I52" s="28"/>
      <c r="J52" s="5"/>
    </row>
    <row r="53" spans="1:10" ht="13.15" customHeight="1">
      <c r="A53" s="5"/>
      <c r="B53" s="14" t="s">
        <v>193</v>
      </c>
      <c r="C53" s="15"/>
      <c r="D53" s="15"/>
      <c r="E53" s="15"/>
      <c r="F53" s="15"/>
      <c r="G53" s="15"/>
      <c r="H53" s="16"/>
      <c r="I53" s="17"/>
      <c r="J53" s="5"/>
    </row>
    <row r="54" spans="1:10" ht="13.15" customHeight="1">
      <c r="A54" s="5"/>
      <c r="B54" s="14" t="s">
        <v>194</v>
      </c>
      <c r="C54" s="15"/>
      <c r="D54" s="15"/>
      <c r="E54" s="15"/>
      <c r="F54" s="5"/>
      <c r="G54" s="16"/>
      <c r="H54" s="16"/>
      <c r="I54" s="17"/>
      <c r="J54" s="5"/>
    </row>
    <row r="55" spans="1:10" ht="13.15" customHeight="1">
      <c r="A55" s="18" t="s">
        <v>813</v>
      </c>
      <c r="B55" s="19" t="s">
        <v>814</v>
      </c>
      <c r="C55" s="15" t="s">
        <v>815</v>
      </c>
      <c r="D55" s="15" t="s">
        <v>236</v>
      </c>
      <c r="E55" s="20">
        <v>5700000</v>
      </c>
      <c r="F55" s="21">
        <v>5661.7473</v>
      </c>
      <c r="G55" s="22">
        <v>0.13289999999999999</v>
      </c>
      <c r="H55" s="31">
        <v>7.4916999999999997E-2</v>
      </c>
      <c r="I55" s="24"/>
      <c r="J55" s="5"/>
    </row>
    <row r="56" spans="1:10" ht="13.15" customHeight="1">
      <c r="A56" s="18" t="s">
        <v>816</v>
      </c>
      <c r="B56" s="19" t="s">
        <v>817</v>
      </c>
      <c r="C56" s="15" t="s">
        <v>818</v>
      </c>
      <c r="D56" s="15" t="s">
        <v>236</v>
      </c>
      <c r="E56" s="20">
        <v>4500000</v>
      </c>
      <c r="F56" s="21">
        <v>4461.75</v>
      </c>
      <c r="G56" s="22">
        <v>0.1047</v>
      </c>
      <c r="H56" s="31"/>
      <c r="I56" s="24"/>
      <c r="J56" s="5"/>
    </row>
    <row r="57" spans="1:10" ht="13.15" customHeight="1">
      <c r="A57" s="18" t="s">
        <v>252</v>
      </c>
      <c r="B57" s="19" t="s">
        <v>253</v>
      </c>
      <c r="C57" s="15" t="s">
        <v>254</v>
      </c>
      <c r="D57" s="15" t="s">
        <v>198</v>
      </c>
      <c r="E57" s="20">
        <v>200</v>
      </c>
      <c r="F57" s="21">
        <v>1988.53</v>
      </c>
      <c r="G57" s="22">
        <v>4.6699999999999998E-2</v>
      </c>
      <c r="H57" s="31">
        <v>7.6207999999999998E-2</v>
      </c>
      <c r="I57" s="24"/>
      <c r="J57" s="5"/>
    </row>
    <row r="58" spans="1:10" ht="13.15" customHeight="1">
      <c r="A58" s="18" t="s">
        <v>2275</v>
      </c>
      <c r="B58" s="19" t="s">
        <v>2276</v>
      </c>
      <c r="C58" s="15" t="s">
        <v>2277</v>
      </c>
      <c r="D58" s="15" t="s">
        <v>1513</v>
      </c>
      <c r="E58" s="20">
        <v>150</v>
      </c>
      <c r="F58" s="21">
        <v>1501.9590000000001</v>
      </c>
      <c r="G58" s="22">
        <v>3.5299999999999998E-2</v>
      </c>
      <c r="H58" s="31">
        <v>8.5836999999999997E-2</v>
      </c>
      <c r="I58" s="24"/>
      <c r="J58" s="5"/>
    </row>
    <row r="59" spans="1:10" ht="13.15" customHeight="1">
      <c r="A59" s="18" t="s">
        <v>233</v>
      </c>
      <c r="B59" s="19" t="s">
        <v>234</v>
      </c>
      <c r="C59" s="15" t="s">
        <v>235</v>
      </c>
      <c r="D59" s="15" t="s">
        <v>236</v>
      </c>
      <c r="E59" s="20">
        <v>1500000</v>
      </c>
      <c r="F59" s="21">
        <v>1436.1780000000001</v>
      </c>
      <c r="G59" s="22">
        <v>3.3700000000000001E-2</v>
      </c>
      <c r="H59" s="31">
        <v>7.2675000000000003E-2</v>
      </c>
      <c r="I59" s="24"/>
      <c r="J59" s="5"/>
    </row>
    <row r="60" spans="1:10" ht="13.15" customHeight="1">
      <c r="A60" s="18" t="s">
        <v>810</v>
      </c>
      <c r="B60" s="19" t="s">
        <v>811</v>
      </c>
      <c r="C60" s="15" t="s">
        <v>812</v>
      </c>
      <c r="D60" s="15" t="s">
        <v>236</v>
      </c>
      <c r="E60" s="20">
        <v>1000000</v>
      </c>
      <c r="F60" s="21">
        <v>1005.693</v>
      </c>
      <c r="G60" s="22">
        <v>2.3599999999999999E-2</v>
      </c>
      <c r="H60" s="31">
        <v>7.3527999999999996E-2</v>
      </c>
      <c r="I60" s="24"/>
      <c r="J60" s="5"/>
    </row>
    <row r="61" spans="1:10" ht="13.15" customHeight="1">
      <c r="A61" s="18" t="s">
        <v>2436</v>
      </c>
      <c r="B61" s="19" t="s">
        <v>2437</v>
      </c>
      <c r="C61" s="15" t="s">
        <v>2438</v>
      </c>
      <c r="D61" s="15" t="s">
        <v>1513</v>
      </c>
      <c r="E61" s="20">
        <v>1000</v>
      </c>
      <c r="F61" s="21">
        <v>999.18</v>
      </c>
      <c r="G61" s="22">
        <v>2.35E-2</v>
      </c>
      <c r="H61" s="31">
        <v>8.5310999999999998E-2</v>
      </c>
      <c r="I61" s="24"/>
      <c r="J61" s="5"/>
    </row>
    <row r="62" spans="1:10" ht="13.15" customHeight="1">
      <c r="A62" s="18" t="s">
        <v>838</v>
      </c>
      <c r="B62" s="19" t="s">
        <v>839</v>
      </c>
      <c r="C62" s="15" t="s">
        <v>840</v>
      </c>
      <c r="D62" s="15" t="s">
        <v>236</v>
      </c>
      <c r="E62" s="20">
        <v>1000000</v>
      </c>
      <c r="F62" s="21">
        <v>996.40200000000004</v>
      </c>
      <c r="G62" s="22">
        <v>2.3400000000000001E-2</v>
      </c>
      <c r="H62" s="31">
        <v>7.3889999999999997E-2</v>
      </c>
      <c r="I62" s="24"/>
      <c r="J62" s="5"/>
    </row>
    <row r="63" spans="1:10" ht="13.15" customHeight="1">
      <c r="A63" s="18" t="s">
        <v>2268</v>
      </c>
      <c r="B63" s="19" t="s">
        <v>2269</v>
      </c>
      <c r="C63" s="15" t="s">
        <v>2270</v>
      </c>
      <c r="D63" s="15" t="s">
        <v>297</v>
      </c>
      <c r="E63" s="20">
        <v>1000</v>
      </c>
      <c r="F63" s="21">
        <v>990.04100000000005</v>
      </c>
      <c r="G63" s="22">
        <v>2.3199999999999998E-2</v>
      </c>
      <c r="H63" s="31">
        <v>8.5400000000000004E-2</v>
      </c>
      <c r="I63" s="24"/>
      <c r="J63" s="5"/>
    </row>
    <row r="64" spans="1:10" ht="13.15" customHeight="1">
      <c r="A64" s="18" t="s">
        <v>856</v>
      </c>
      <c r="B64" s="19" t="s">
        <v>857</v>
      </c>
      <c r="C64" s="15" t="s">
        <v>858</v>
      </c>
      <c r="D64" s="15" t="s">
        <v>236</v>
      </c>
      <c r="E64" s="20">
        <v>1000000</v>
      </c>
      <c r="F64" s="21">
        <v>982.495</v>
      </c>
      <c r="G64" s="22">
        <v>2.3099999999999999E-2</v>
      </c>
      <c r="H64" s="31"/>
      <c r="I64" s="24"/>
      <c r="J64" s="5"/>
    </row>
    <row r="65" spans="1:10" ht="13.15" customHeight="1">
      <c r="A65" s="18" t="s">
        <v>2311</v>
      </c>
      <c r="B65" s="19" t="s">
        <v>2312</v>
      </c>
      <c r="C65" s="15" t="s">
        <v>2313</v>
      </c>
      <c r="D65" s="15" t="s">
        <v>198</v>
      </c>
      <c r="E65" s="20">
        <v>100</v>
      </c>
      <c r="F65" s="21">
        <v>968.15099999999995</v>
      </c>
      <c r="G65" s="22">
        <v>2.2700000000000001E-2</v>
      </c>
      <c r="H65" s="31">
        <v>7.9644000000000006E-2</v>
      </c>
      <c r="I65" s="24"/>
      <c r="J65" s="5"/>
    </row>
    <row r="66" spans="1:10" ht="13.15" customHeight="1">
      <c r="A66" s="18" t="s">
        <v>2439</v>
      </c>
      <c r="B66" s="19" t="s">
        <v>2440</v>
      </c>
      <c r="C66" s="15" t="s">
        <v>2441</v>
      </c>
      <c r="D66" s="15" t="s">
        <v>236</v>
      </c>
      <c r="E66" s="20">
        <v>1048500</v>
      </c>
      <c r="F66" s="21">
        <v>765.27179999999998</v>
      </c>
      <c r="G66" s="22">
        <v>1.7999999999999999E-2</v>
      </c>
      <c r="H66" s="31">
        <v>7.4686000000000002E-2</v>
      </c>
      <c r="I66" s="24"/>
      <c r="J66" s="5"/>
    </row>
    <row r="67" spans="1:10" ht="13.15" customHeight="1">
      <c r="A67" s="18" t="s">
        <v>2442</v>
      </c>
      <c r="B67" s="19" t="s">
        <v>2443</v>
      </c>
      <c r="C67" s="15" t="s">
        <v>2444</v>
      </c>
      <c r="D67" s="15" t="s">
        <v>236</v>
      </c>
      <c r="E67" s="20">
        <v>1048500</v>
      </c>
      <c r="F67" s="21">
        <v>737.8777</v>
      </c>
      <c r="G67" s="22">
        <v>1.7299999999999999E-2</v>
      </c>
      <c r="H67" s="31">
        <v>7.4783000000000002E-2</v>
      </c>
      <c r="I67" s="24"/>
      <c r="J67" s="5"/>
    </row>
    <row r="68" spans="1:10" ht="13.15" customHeight="1">
      <c r="A68" s="18" t="s">
        <v>2354</v>
      </c>
      <c r="B68" s="19" t="s">
        <v>2355</v>
      </c>
      <c r="C68" s="15" t="s">
        <v>2356</v>
      </c>
      <c r="D68" s="15" t="s">
        <v>2357</v>
      </c>
      <c r="E68" s="20">
        <v>70</v>
      </c>
      <c r="F68" s="21">
        <v>529.91330000000005</v>
      </c>
      <c r="G68" s="22">
        <v>1.24E-2</v>
      </c>
      <c r="H68" s="31">
        <v>0.137514</v>
      </c>
      <c r="I68" s="24"/>
      <c r="J68" s="5"/>
    </row>
    <row r="69" spans="1:10" ht="13.15" customHeight="1">
      <c r="A69" s="18" t="s">
        <v>2445</v>
      </c>
      <c r="B69" s="19" t="s">
        <v>2446</v>
      </c>
      <c r="C69" s="15" t="s">
        <v>2447</v>
      </c>
      <c r="D69" s="15" t="s">
        <v>1513</v>
      </c>
      <c r="E69" s="20">
        <v>50</v>
      </c>
      <c r="F69" s="21">
        <v>511.99849999999998</v>
      </c>
      <c r="G69" s="22">
        <v>1.2E-2</v>
      </c>
      <c r="H69" s="31">
        <v>8.7582999999999994E-2</v>
      </c>
      <c r="I69" s="41">
        <v>7.5526859000000002E-2</v>
      </c>
      <c r="J69" s="5"/>
    </row>
    <row r="70" spans="1:10" ht="13.15" customHeight="1">
      <c r="A70" s="18" t="s">
        <v>2448</v>
      </c>
      <c r="B70" s="19" t="s">
        <v>2449</v>
      </c>
      <c r="C70" s="15" t="s">
        <v>2450</v>
      </c>
      <c r="D70" s="15" t="s">
        <v>1513</v>
      </c>
      <c r="E70" s="20">
        <v>50</v>
      </c>
      <c r="F70" s="21">
        <v>503.08600000000001</v>
      </c>
      <c r="G70" s="22">
        <v>1.18E-2</v>
      </c>
      <c r="H70" s="31">
        <v>8.3809499999999995E-2</v>
      </c>
      <c r="I70" s="41">
        <v>8.1824795000000006E-2</v>
      </c>
      <c r="J70" s="5"/>
    </row>
    <row r="71" spans="1:10" ht="13.15" customHeight="1">
      <c r="A71" s="18" t="s">
        <v>2451</v>
      </c>
      <c r="B71" s="19" t="s">
        <v>2452</v>
      </c>
      <c r="C71" s="15" t="s">
        <v>2453</v>
      </c>
      <c r="D71" s="15" t="s">
        <v>214</v>
      </c>
      <c r="E71" s="20">
        <v>50</v>
      </c>
      <c r="F71" s="21">
        <v>500.04300000000001</v>
      </c>
      <c r="G71" s="22">
        <v>1.17E-2</v>
      </c>
      <c r="H71" s="31">
        <v>7.7243999999999993E-2</v>
      </c>
      <c r="I71" s="41"/>
      <c r="J71" s="5"/>
    </row>
    <row r="72" spans="1:10" ht="13.15" customHeight="1">
      <c r="A72" s="18" t="s">
        <v>2314</v>
      </c>
      <c r="B72" s="19" t="s">
        <v>2315</v>
      </c>
      <c r="C72" s="15" t="s">
        <v>2316</v>
      </c>
      <c r="D72" s="15" t="s">
        <v>2317</v>
      </c>
      <c r="E72" s="20">
        <v>50000</v>
      </c>
      <c r="F72" s="21">
        <v>499.22149999999999</v>
      </c>
      <c r="G72" s="22">
        <v>1.17E-2</v>
      </c>
      <c r="H72" s="31">
        <v>9.9725999999999995E-2</v>
      </c>
      <c r="I72" s="41"/>
      <c r="J72" s="5"/>
    </row>
    <row r="73" spans="1:10" ht="13.15" customHeight="1">
      <c r="A73" s="18" t="s">
        <v>2289</v>
      </c>
      <c r="B73" s="19" t="s">
        <v>2290</v>
      </c>
      <c r="C73" s="15" t="s">
        <v>2291</v>
      </c>
      <c r="D73" s="15" t="s">
        <v>1543</v>
      </c>
      <c r="E73" s="20">
        <v>50</v>
      </c>
      <c r="F73" s="21">
        <v>499.19099999999997</v>
      </c>
      <c r="G73" s="22">
        <v>1.17E-2</v>
      </c>
      <c r="H73" s="31">
        <v>0.100649</v>
      </c>
      <c r="I73" s="41"/>
      <c r="J73" s="5"/>
    </row>
    <row r="74" spans="1:10" ht="13.15" customHeight="1">
      <c r="A74" s="18" t="s">
        <v>2278</v>
      </c>
      <c r="B74" s="19" t="s">
        <v>2279</v>
      </c>
      <c r="C74" s="15" t="s">
        <v>2280</v>
      </c>
      <c r="D74" s="15" t="s">
        <v>2281</v>
      </c>
      <c r="E74" s="20">
        <v>50</v>
      </c>
      <c r="F74" s="21">
        <v>498.05149999999998</v>
      </c>
      <c r="G74" s="22">
        <v>1.17E-2</v>
      </c>
      <c r="H74" s="31">
        <v>9.9199999999999997E-2</v>
      </c>
      <c r="I74" s="41"/>
      <c r="J74" s="5"/>
    </row>
    <row r="75" spans="1:10" ht="13.15" customHeight="1">
      <c r="A75" s="18" t="s">
        <v>1008</v>
      </c>
      <c r="B75" s="19" t="s">
        <v>1009</v>
      </c>
      <c r="C75" s="15" t="s">
        <v>1010</v>
      </c>
      <c r="D75" s="15" t="s">
        <v>198</v>
      </c>
      <c r="E75" s="20">
        <v>50</v>
      </c>
      <c r="F75" s="21">
        <v>494.709</v>
      </c>
      <c r="G75" s="22">
        <v>1.1599999999999999E-2</v>
      </c>
      <c r="H75" s="31">
        <v>7.9100000000000004E-2</v>
      </c>
      <c r="I75" s="41"/>
      <c r="J75" s="5"/>
    </row>
    <row r="76" spans="1:10" ht="13.15" customHeight="1">
      <c r="A76" s="18" t="s">
        <v>328</v>
      </c>
      <c r="B76" s="19" t="s">
        <v>329</v>
      </c>
      <c r="C76" s="15" t="s">
        <v>330</v>
      </c>
      <c r="D76" s="15" t="s">
        <v>214</v>
      </c>
      <c r="E76" s="20">
        <v>50</v>
      </c>
      <c r="F76" s="21">
        <v>494.2165</v>
      </c>
      <c r="G76" s="22">
        <v>1.1599999999999999E-2</v>
      </c>
      <c r="H76" s="31">
        <v>7.6593999999999995E-2</v>
      </c>
      <c r="I76" s="41"/>
      <c r="J76" s="5"/>
    </row>
    <row r="77" spans="1:10" ht="13.15" customHeight="1">
      <c r="A77" s="18" t="s">
        <v>1526</v>
      </c>
      <c r="B77" s="19" t="s">
        <v>1527</v>
      </c>
      <c r="C77" s="15" t="s">
        <v>1528</v>
      </c>
      <c r="D77" s="15" t="s">
        <v>1529</v>
      </c>
      <c r="E77" s="20">
        <v>50</v>
      </c>
      <c r="F77" s="21">
        <v>491.17399999999998</v>
      </c>
      <c r="G77" s="22">
        <v>1.15E-2</v>
      </c>
      <c r="H77" s="31">
        <v>8.4900000000000003E-2</v>
      </c>
      <c r="I77" s="41"/>
      <c r="J77" s="5"/>
    </row>
    <row r="78" spans="1:10" ht="13.15" customHeight="1">
      <c r="A78" s="18" t="s">
        <v>2454</v>
      </c>
      <c r="B78" s="19" t="s">
        <v>2455</v>
      </c>
      <c r="C78" s="15" t="s">
        <v>2456</v>
      </c>
      <c r="D78" s="15" t="s">
        <v>944</v>
      </c>
      <c r="E78" s="20">
        <v>50</v>
      </c>
      <c r="F78" s="21">
        <v>486.17149999999998</v>
      </c>
      <c r="G78" s="22">
        <v>1.14E-2</v>
      </c>
      <c r="H78" s="31">
        <v>7.8350000000000003E-2</v>
      </c>
      <c r="I78" s="41"/>
      <c r="J78" s="5"/>
    </row>
    <row r="79" spans="1:10" ht="13.15" customHeight="1">
      <c r="A79" s="18" t="s">
        <v>2457</v>
      </c>
      <c r="B79" s="19" t="s">
        <v>2458</v>
      </c>
      <c r="C79" s="15" t="s">
        <v>2459</v>
      </c>
      <c r="D79" s="15" t="s">
        <v>198</v>
      </c>
      <c r="E79" s="20">
        <v>50</v>
      </c>
      <c r="F79" s="21">
        <v>485.65199999999999</v>
      </c>
      <c r="G79" s="22">
        <v>1.14E-2</v>
      </c>
      <c r="H79" s="31">
        <v>8.4650000000000003E-2</v>
      </c>
      <c r="I79" s="41"/>
      <c r="J79" s="5"/>
    </row>
    <row r="80" spans="1:10" ht="13.15" customHeight="1">
      <c r="A80" s="18" t="s">
        <v>981</v>
      </c>
      <c r="B80" s="19" t="s">
        <v>982</v>
      </c>
      <c r="C80" s="15" t="s">
        <v>983</v>
      </c>
      <c r="D80" s="15" t="s">
        <v>198</v>
      </c>
      <c r="E80" s="20">
        <v>50</v>
      </c>
      <c r="F80" s="21">
        <v>473.75700000000001</v>
      </c>
      <c r="G80" s="22">
        <v>1.11E-2</v>
      </c>
      <c r="H80" s="31">
        <v>7.9200000000000007E-2</v>
      </c>
      <c r="I80" s="41"/>
      <c r="J80" s="5"/>
    </row>
    <row r="81" spans="1:10" ht="13.15" customHeight="1">
      <c r="A81" s="18" t="s">
        <v>1530</v>
      </c>
      <c r="B81" s="19" t="s">
        <v>1531</v>
      </c>
      <c r="C81" s="15" t="s">
        <v>1532</v>
      </c>
      <c r="D81" s="15" t="s">
        <v>1533</v>
      </c>
      <c r="E81" s="20">
        <v>40</v>
      </c>
      <c r="F81" s="21">
        <v>399.62560000000002</v>
      </c>
      <c r="G81" s="22">
        <v>9.4000000000000004E-3</v>
      </c>
      <c r="H81" s="31">
        <v>0.108599</v>
      </c>
      <c r="I81" s="41"/>
      <c r="J81" s="5"/>
    </row>
    <row r="82" spans="1:10" ht="13.15" customHeight="1">
      <c r="A82" s="18" t="s">
        <v>2324</v>
      </c>
      <c r="B82" s="19" t="s">
        <v>2325</v>
      </c>
      <c r="C82" s="15" t="s">
        <v>2326</v>
      </c>
      <c r="D82" s="15" t="s">
        <v>2285</v>
      </c>
      <c r="E82" s="20">
        <v>50</v>
      </c>
      <c r="F82" s="21">
        <v>322.61799999999999</v>
      </c>
      <c r="G82" s="22">
        <v>7.6E-3</v>
      </c>
      <c r="H82" s="31">
        <v>8.4547999999999998E-2</v>
      </c>
      <c r="I82" s="41"/>
      <c r="J82" s="5"/>
    </row>
    <row r="83" spans="1:10" ht="13.15" customHeight="1">
      <c r="A83" s="18" t="s">
        <v>831</v>
      </c>
      <c r="B83" s="19" t="s">
        <v>832</v>
      </c>
      <c r="C83" s="15" t="s">
        <v>833</v>
      </c>
      <c r="D83" s="15" t="s">
        <v>236</v>
      </c>
      <c r="E83" s="20">
        <v>20000</v>
      </c>
      <c r="F83" s="21">
        <v>18.094999999999999</v>
      </c>
      <c r="G83" s="22">
        <v>4.0000000000000002E-4</v>
      </c>
      <c r="H83" s="31">
        <v>7.5620000000000007E-2</v>
      </c>
      <c r="I83" s="41"/>
      <c r="J83" s="5"/>
    </row>
    <row r="84" spans="1:10" ht="13.15" customHeight="1">
      <c r="A84" s="5"/>
      <c r="B84" s="14" t="s">
        <v>179</v>
      </c>
      <c r="C84" s="15"/>
      <c r="D84" s="15"/>
      <c r="E84" s="15"/>
      <c r="F84" s="25">
        <v>29702.799200000001</v>
      </c>
      <c r="G84" s="26">
        <v>0.69710000000000005</v>
      </c>
      <c r="H84" s="27"/>
      <c r="I84" s="28"/>
      <c r="J84" s="5"/>
    </row>
    <row r="85" spans="1:10" ht="13.15" customHeight="1">
      <c r="A85" s="5"/>
      <c r="B85" s="29" t="s">
        <v>464</v>
      </c>
      <c r="C85" s="2"/>
      <c r="D85" s="2"/>
      <c r="E85" s="2"/>
      <c r="F85" s="27" t="s">
        <v>465</v>
      </c>
      <c r="G85" s="27" t="s">
        <v>465</v>
      </c>
      <c r="H85" s="27"/>
      <c r="I85" s="28"/>
      <c r="J85" s="5"/>
    </row>
    <row r="86" spans="1:10" ht="13.15" customHeight="1">
      <c r="A86" s="5"/>
      <c r="B86" s="29" t="s">
        <v>179</v>
      </c>
      <c r="C86" s="2"/>
      <c r="D86" s="2"/>
      <c r="E86" s="2"/>
      <c r="F86" s="27" t="s">
        <v>465</v>
      </c>
      <c r="G86" s="27" t="s">
        <v>465</v>
      </c>
      <c r="H86" s="27"/>
      <c r="I86" s="28"/>
      <c r="J86" s="5"/>
    </row>
    <row r="87" spans="1:10" ht="13.15" customHeight="1">
      <c r="A87" s="5"/>
      <c r="B87" s="29" t="s">
        <v>180</v>
      </c>
      <c r="C87" s="30"/>
      <c r="D87" s="2"/>
      <c r="E87" s="30"/>
      <c r="F87" s="25">
        <v>29702.799200000001</v>
      </c>
      <c r="G87" s="26">
        <v>0.69710000000000005</v>
      </c>
      <c r="H87" s="27"/>
      <c r="I87" s="28"/>
      <c r="J87" s="5"/>
    </row>
    <row r="88" spans="1:10" ht="13.15" customHeight="1">
      <c r="A88" s="5"/>
      <c r="B88" s="14" t="s">
        <v>1031</v>
      </c>
      <c r="C88" s="15"/>
      <c r="D88" s="15"/>
      <c r="E88" s="15"/>
      <c r="F88" s="15"/>
      <c r="G88" s="15"/>
      <c r="H88" s="16"/>
      <c r="I88" s="17"/>
      <c r="J88" s="5"/>
    </row>
    <row r="89" spans="1:10" ht="13.15" customHeight="1">
      <c r="A89" s="5"/>
      <c r="B89" s="14" t="s">
        <v>1032</v>
      </c>
      <c r="C89" s="15"/>
      <c r="D89" s="15"/>
      <c r="E89" s="15"/>
      <c r="F89" s="5"/>
      <c r="G89" s="16"/>
      <c r="H89" s="16"/>
      <c r="I89" s="17"/>
      <c r="J89" s="5"/>
    </row>
    <row r="90" spans="1:10" ht="13.15" customHeight="1">
      <c r="A90" s="18" t="s">
        <v>2460</v>
      </c>
      <c r="B90" s="19" t="s">
        <v>2461</v>
      </c>
      <c r="C90" s="15" t="s">
        <v>2462</v>
      </c>
      <c r="D90" s="15" t="s">
        <v>1040</v>
      </c>
      <c r="E90" s="20">
        <v>200</v>
      </c>
      <c r="F90" s="21">
        <v>950.14700000000005</v>
      </c>
      <c r="G90" s="22">
        <v>2.23E-2</v>
      </c>
      <c r="H90" s="31">
        <v>7.7850000000000003E-2</v>
      </c>
      <c r="I90" s="41"/>
      <c r="J90" s="5"/>
    </row>
    <row r="91" spans="1:10" ht="13.15" customHeight="1">
      <c r="A91" s="5"/>
      <c r="B91" s="14" t="s">
        <v>179</v>
      </c>
      <c r="C91" s="15"/>
      <c r="D91" s="15"/>
      <c r="E91" s="15"/>
      <c r="F91" s="25">
        <v>950.14700000000005</v>
      </c>
      <c r="G91" s="26">
        <v>2.23E-2</v>
      </c>
      <c r="H91" s="27"/>
      <c r="I91" s="28"/>
      <c r="J91" s="5"/>
    </row>
    <row r="92" spans="1:10" ht="13.15" customHeight="1">
      <c r="A92" s="5"/>
      <c r="B92" s="14" t="s">
        <v>1548</v>
      </c>
      <c r="C92" s="15"/>
      <c r="D92" s="15"/>
      <c r="E92" s="15"/>
      <c r="F92" s="5"/>
      <c r="G92" s="16"/>
      <c r="H92" s="16"/>
      <c r="I92" s="17"/>
      <c r="J92" s="5"/>
    </row>
    <row r="93" spans="1:10" ht="13.15" customHeight="1">
      <c r="A93" s="18" t="s">
        <v>2463</v>
      </c>
      <c r="B93" s="19" t="s">
        <v>2464</v>
      </c>
      <c r="C93" s="15" t="s">
        <v>2465</v>
      </c>
      <c r="D93" s="15" t="s">
        <v>236</v>
      </c>
      <c r="E93" s="20">
        <v>500000</v>
      </c>
      <c r="F93" s="21">
        <v>499.91399999999999</v>
      </c>
      <c r="G93" s="22">
        <v>1.17E-2</v>
      </c>
      <c r="H93" s="31">
        <v>6.2973000000000001E-2</v>
      </c>
      <c r="I93" s="41"/>
      <c r="J93" s="5"/>
    </row>
    <row r="94" spans="1:10" ht="13.15" customHeight="1">
      <c r="A94" s="5"/>
      <c r="B94" s="14" t="s">
        <v>179</v>
      </c>
      <c r="C94" s="15"/>
      <c r="D94" s="15"/>
      <c r="E94" s="15"/>
      <c r="F94" s="25">
        <v>499.91399999999999</v>
      </c>
      <c r="G94" s="26">
        <v>1.17E-2</v>
      </c>
      <c r="H94" s="27"/>
      <c r="I94" s="28"/>
      <c r="J94" s="5"/>
    </row>
    <row r="95" spans="1:10" ht="13.15" customHeight="1">
      <c r="A95" s="5"/>
      <c r="B95" s="29" t="s">
        <v>180</v>
      </c>
      <c r="C95" s="30"/>
      <c r="D95" s="2"/>
      <c r="E95" s="30"/>
      <c r="F95" s="25">
        <v>1450.0609999999999</v>
      </c>
      <c r="G95" s="26">
        <v>3.4000000000000002E-2</v>
      </c>
      <c r="H95" s="27"/>
      <c r="I95" s="28"/>
      <c r="J95" s="5"/>
    </row>
    <row r="96" spans="1:10" ht="13.15" customHeight="1">
      <c r="A96" s="5"/>
      <c r="B96" s="14" t="s">
        <v>181</v>
      </c>
      <c r="C96" s="15"/>
      <c r="D96" s="15"/>
      <c r="E96" s="15"/>
      <c r="F96" s="15"/>
      <c r="G96" s="15"/>
      <c r="H96" s="16"/>
      <c r="I96" s="17"/>
      <c r="J96" s="5"/>
    </row>
    <row r="97" spans="1:10" ht="13.15" customHeight="1">
      <c r="A97" s="18" t="s">
        <v>182</v>
      </c>
      <c r="B97" s="19" t="s">
        <v>183</v>
      </c>
      <c r="C97" s="15"/>
      <c r="D97" s="15"/>
      <c r="E97" s="20"/>
      <c r="F97" s="21">
        <v>799.04</v>
      </c>
      <c r="G97" s="22">
        <v>1.8800000000000001E-2</v>
      </c>
      <c r="H97" s="31">
        <v>6.4415521087910987E-2</v>
      </c>
      <c r="I97" s="41"/>
      <c r="J97" s="5"/>
    </row>
    <row r="98" spans="1:10" ht="13.15" customHeight="1">
      <c r="A98" s="5"/>
      <c r="B98" s="14" t="s">
        <v>179</v>
      </c>
      <c r="C98" s="15"/>
      <c r="D98" s="15"/>
      <c r="E98" s="15"/>
      <c r="F98" s="25">
        <v>799.04</v>
      </c>
      <c r="G98" s="26">
        <v>1.8800000000000001E-2</v>
      </c>
      <c r="H98" s="27"/>
      <c r="I98" s="28"/>
      <c r="J98" s="5"/>
    </row>
    <row r="99" spans="1:10" ht="13.15" customHeight="1">
      <c r="A99" s="5"/>
      <c r="B99" s="29" t="s">
        <v>180</v>
      </c>
      <c r="C99" s="30"/>
      <c r="D99" s="2"/>
      <c r="E99" s="30"/>
      <c r="F99" s="25">
        <v>799.04</v>
      </c>
      <c r="G99" s="26">
        <v>1.8800000000000001E-2</v>
      </c>
      <c r="H99" s="27"/>
      <c r="I99" s="28"/>
      <c r="J99" s="5"/>
    </row>
    <row r="100" spans="1:10" ht="13.15" customHeight="1">
      <c r="A100" s="5"/>
      <c r="B100" s="29" t="s">
        <v>184</v>
      </c>
      <c r="C100" s="15"/>
      <c r="D100" s="2"/>
      <c r="E100" s="15"/>
      <c r="F100" s="32">
        <v>751.5376</v>
      </c>
      <c r="G100" s="26">
        <v>1.7600000000000001E-2</v>
      </c>
      <c r="H100" s="27"/>
      <c r="I100" s="28"/>
      <c r="J100" s="5"/>
    </row>
    <row r="101" spans="1:10" ht="13.15" customHeight="1">
      <c r="A101" s="5"/>
      <c r="B101" s="33" t="s">
        <v>185</v>
      </c>
      <c r="C101" s="34"/>
      <c r="D101" s="34"/>
      <c r="E101" s="34"/>
      <c r="F101" s="35">
        <v>42606.3</v>
      </c>
      <c r="G101" s="36">
        <v>1</v>
      </c>
      <c r="H101" s="37"/>
      <c r="I101" s="38"/>
      <c r="J101" s="5"/>
    </row>
    <row r="102" spans="1:10" ht="13.15" customHeight="1">
      <c r="A102" s="5"/>
      <c r="B102" s="7"/>
      <c r="C102" s="5"/>
      <c r="D102" s="5"/>
      <c r="E102" s="5"/>
      <c r="F102" s="5"/>
      <c r="G102" s="5"/>
      <c r="H102" s="5"/>
      <c r="I102" s="5"/>
      <c r="J102" s="5"/>
    </row>
    <row r="103" spans="1:10" ht="13.15" customHeight="1">
      <c r="A103" s="5"/>
      <c r="B103" s="4" t="s">
        <v>2405</v>
      </c>
      <c r="C103" s="5"/>
      <c r="D103" s="5"/>
      <c r="E103" s="5"/>
      <c r="F103" s="5"/>
      <c r="G103" s="5"/>
      <c r="H103" s="5"/>
      <c r="I103" s="5"/>
      <c r="J103" s="5"/>
    </row>
    <row r="104" spans="1:10" ht="13.15" customHeight="1">
      <c r="A104" s="5"/>
      <c r="B104" s="4" t="s">
        <v>467</v>
      </c>
      <c r="C104" s="5"/>
      <c r="D104" s="5"/>
      <c r="E104" s="5"/>
      <c r="F104" s="5"/>
      <c r="G104" s="5"/>
      <c r="H104" s="5"/>
      <c r="I104" s="5"/>
      <c r="J104" s="5"/>
    </row>
    <row r="105" spans="1:10" ht="13.15" customHeight="1">
      <c r="A105" s="5"/>
      <c r="B105" s="4" t="s">
        <v>468</v>
      </c>
      <c r="C105" s="5"/>
      <c r="D105" s="5"/>
      <c r="E105" s="5"/>
      <c r="F105" s="5"/>
      <c r="G105" s="5"/>
      <c r="H105" s="5"/>
      <c r="I105" s="5"/>
      <c r="J105" s="5"/>
    </row>
    <row r="106" spans="1:10" ht="13.15" customHeight="1">
      <c r="A106" s="5"/>
      <c r="B106" s="4" t="s">
        <v>187</v>
      </c>
      <c r="C106" s="5"/>
      <c r="D106" s="5"/>
      <c r="E106" s="5"/>
      <c r="F106" s="5"/>
      <c r="G106" s="5"/>
      <c r="H106" s="5"/>
      <c r="I106" s="5"/>
      <c r="J106" s="5"/>
    </row>
    <row r="107" spans="1:10" ht="25.9" customHeight="1">
      <c r="A107" s="5"/>
      <c r="B107" s="57" t="s">
        <v>188</v>
      </c>
      <c r="C107" s="57"/>
      <c r="D107" s="57"/>
      <c r="E107" s="57"/>
      <c r="F107" s="57"/>
      <c r="G107" s="57"/>
      <c r="H107" s="57"/>
      <c r="I107" s="57"/>
      <c r="J107" s="5"/>
    </row>
    <row r="108" spans="1:10" ht="13.15" customHeight="1">
      <c r="A108" s="5"/>
      <c r="B108" s="57"/>
      <c r="C108" s="57"/>
      <c r="D108" s="57"/>
      <c r="E108" s="57"/>
      <c r="F108" s="57"/>
      <c r="G108" s="57"/>
      <c r="H108" s="57"/>
      <c r="I108" s="57"/>
      <c r="J108" s="5"/>
    </row>
    <row r="109" spans="1:10" ht="13.15" customHeight="1">
      <c r="A109" s="5"/>
      <c r="B109" s="57"/>
      <c r="C109" s="57"/>
      <c r="D109" s="57"/>
      <c r="E109" s="57"/>
      <c r="F109" s="57"/>
      <c r="G109" s="57"/>
      <c r="H109" s="57"/>
      <c r="I109" s="57"/>
      <c r="J109" s="5"/>
    </row>
    <row r="110" spans="1:10" ht="13.15" customHeight="1">
      <c r="A110" s="5"/>
      <c r="B110" s="5"/>
      <c r="C110" s="58" t="s">
        <v>2466</v>
      </c>
      <c r="D110" s="58"/>
      <c r="E110" s="58"/>
      <c r="F110" s="58"/>
      <c r="G110" s="5"/>
      <c r="H110" s="5"/>
      <c r="I110" s="5"/>
      <c r="J110" s="5"/>
    </row>
    <row r="111" spans="1:10" ht="13.15" customHeight="1">
      <c r="A111" s="5"/>
      <c r="B111" s="39" t="s">
        <v>190</v>
      </c>
      <c r="C111" s="58" t="s">
        <v>191</v>
      </c>
      <c r="D111" s="58"/>
      <c r="E111" s="58"/>
      <c r="F111" s="58"/>
      <c r="G111" s="5"/>
      <c r="H111" s="5"/>
      <c r="I111" s="5"/>
      <c r="J111" s="5"/>
    </row>
    <row r="112" spans="1:10" ht="121.15" customHeight="1">
      <c r="A112" s="5"/>
      <c r="B112" s="40"/>
      <c r="C112" s="56"/>
      <c r="D112" s="56"/>
      <c r="E112" s="5"/>
      <c r="F112" s="5"/>
      <c r="G112" s="5"/>
      <c r="H112" s="5"/>
      <c r="I112" s="5"/>
      <c r="J112" s="5"/>
    </row>
  </sheetData>
  <mergeCells count="6">
    <mergeCell ref="C112:D112"/>
    <mergeCell ref="B107:I107"/>
    <mergeCell ref="B108:I108"/>
    <mergeCell ref="B109:I109"/>
    <mergeCell ref="C110:F110"/>
    <mergeCell ref="C111:F111"/>
  </mergeCells>
  <hyperlinks>
    <hyperlink ref="A1" location="AxisRegularSaverFund" display="AXISISF"/>
    <hyperlink ref="B1" location="AxisRegularSaverFund" display="Axis Regular Saver Fund"/>
  </hyperlinks>
  <pageMargins left="0" right="0" top="0" bottom="0" header="0" footer="0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outlinePr summaryBelow="0"/>
  </sheetPr>
  <dimension ref="A1:J2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67</v>
      </c>
      <c r="B1" s="4" t="s">
        <v>68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193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194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2467</v>
      </c>
      <c r="B7" s="19" t="s">
        <v>2468</v>
      </c>
      <c r="C7" s="15" t="s">
        <v>2469</v>
      </c>
      <c r="D7" s="15" t="s">
        <v>236</v>
      </c>
      <c r="E7" s="20">
        <v>2500000</v>
      </c>
      <c r="F7" s="21">
        <v>2475.41</v>
      </c>
      <c r="G7" s="22">
        <v>0.78680000000000005</v>
      </c>
      <c r="H7" s="31">
        <v>7.5800999999999993E-2</v>
      </c>
      <c r="I7" s="24"/>
      <c r="J7" s="5"/>
    </row>
    <row r="8" spans="1:10" ht="13.15" customHeight="1">
      <c r="A8" s="5"/>
      <c r="B8" s="14" t="s">
        <v>179</v>
      </c>
      <c r="C8" s="15"/>
      <c r="D8" s="15"/>
      <c r="E8" s="15"/>
      <c r="F8" s="25">
        <v>2475.41</v>
      </c>
      <c r="G8" s="26">
        <v>0.78680000000000005</v>
      </c>
      <c r="H8" s="27"/>
      <c r="I8" s="28"/>
      <c r="J8" s="5"/>
    </row>
    <row r="9" spans="1:10" ht="13.15" customHeight="1">
      <c r="A9" s="5"/>
      <c r="B9" s="29" t="s">
        <v>464</v>
      </c>
      <c r="C9" s="2"/>
      <c r="D9" s="2"/>
      <c r="E9" s="2"/>
      <c r="F9" s="27" t="s">
        <v>465</v>
      </c>
      <c r="G9" s="27" t="s">
        <v>465</v>
      </c>
      <c r="H9" s="27"/>
      <c r="I9" s="28"/>
      <c r="J9" s="5"/>
    </row>
    <row r="10" spans="1:10" ht="13.15" customHeight="1">
      <c r="A10" s="5"/>
      <c r="B10" s="29" t="s">
        <v>179</v>
      </c>
      <c r="C10" s="2"/>
      <c r="D10" s="2"/>
      <c r="E10" s="2"/>
      <c r="F10" s="27" t="s">
        <v>465</v>
      </c>
      <c r="G10" s="27" t="s">
        <v>465</v>
      </c>
      <c r="H10" s="27"/>
      <c r="I10" s="28"/>
      <c r="J10" s="5"/>
    </row>
    <row r="11" spans="1:10" ht="13.15" customHeight="1">
      <c r="A11" s="5"/>
      <c r="B11" s="29" t="s">
        <v>180</v>
      </c>
      <c r="C11" s="30"/>
      <c r="D11" s="2"/>
      <c r="E11" s="30"/>
      <c r="F11" s="25">
        <v>2475.41</v>
      </c>
      <c r="G11" s="26">
        <v>0.78680000000000005</v>
      </c>
      <c r="H11" s="27"/>
      <c r="I11" s="28"/>
      <c r="J11" s="5"/>
    </row>
    <row r="12" spans="1:10" ht="13.15" customHeight="1">
      <c r="A12" s="5"/>
      <c r="B12" s="14" t="s">
        <v>181</v>
      </c>
      <c r="C12" s="15"/>
      <c r="D12" s="15"/>
      <c r="E12" s="15"/>
      <c r="F12" s="15"/>
      <c r="G12" s="15"/>
      <c r="H12" s="16"/>
      <c r="I12" s="17"/>
      <c r="J12" s="5"/>
    </row>
    <row r="13" spans="1:10" ht="13.15" customHeight="1">
      <c r="A13" s="18" t="s">
        <v>182</v>
      </c>
      <c r="B13" s="19" t="s">
        <v>183</v>
      </c>
      <c r="C13" s="15"/>
      <c r="D13" s="15"/>
      <c r="E13" s="20"/>
      <c r="F13" s="21">
        <v>278.8</v>
      </c>
      <c r="G13" s="22">
        <v>8.8599999999999998E-2</v>
      </c>
      <c r="H13" s="31">
        <v>6.4421692885315976E-2</v>
      </c>
      <c r="I13" s="24"/>
      <c r="J13" s="5"/>
    </row>
    <row r="14" spans="1:10" ht="13.15" customHeight="1">
      <c r="A14" s="5"/>
      <c r="B14" s="14" t="s">
        <v>179</v>
      </c>
      <c r="C14" s="15"/>
      <c r="D14" s="15"/>
      <c r="E14" s="15"/>
      <c r="F14" s="25">
        <v>278.8</v>
      </c>
      <c r="G14" s="26">
        <v>8.8599999999999998E-2</v>
      </c>
      <c r="H14" s="27"/>
      <c r="I14" s="28"/>
      <c r="J14" s="5"/>
    </row>
    <row r="15" spans="1:10" ht="13.15" customHeight="1">
      <c r="A15" s="5"/>
      <c r="B15" s="29" t="s">
        <v>180</v>
      </c>
      <c r="C15" s="30"/>
      <c r="D15" s="2"/>
      <c r="E15" s="30"/>
      <c r="F15" s="25">
        <v>278.8</v>
      </c>
      <c r="G15" s="26">
        <v>8.8599999999999998E-2</v>
      </c>
      <c r="H15" s="27"/>
      <c r="I15" s="28"/>
      <c r="J15" s="5"/>
    </row>
    <row r="16" spans="1:10" ht="13.15" customHeight="1">
      <c r="A16" s="5"/>
      <c r="B16" s="29" t="s">
        <v>184</v>
      </c>
      <c r="C16" s="15"/>
      <c r="D16" s="2"/>
      <c r="E16" s="15"/>
      <c r="F16" s="32">
        <v>392.12</v>
      </c>
      <c r="G16" s="26">
        <v>0.1246</v>
      </c>
      <c r="H16" s="27"/>
      <c r="I16" s="28"/>
      <c r="J16" s="5"/>
    </row>
    <row r="17" spans="1:10" ht="13.15" customHeight="1">
      <c r="A17" s="5"/>
      <c r="B17" s="33" t="s">
        <v>185</v>
      </c>
      <c r="C17" s="34"/>
      <c r="D17" s="34"/>
      <c r="E17" s="34"/>
      <c r="F17" s="35">
        <v>3146.33</v>
      </c>
      <c r="G17" s="36">
        <v>1</v>
      </c>
      <c r="H17" s="37"/>
      <c r="I17" s="38"/>
      <c r="J17" s="5"/>
    </row>
    <row r="18" spans="1:10" ht="13.15" customHeight="1">
      <c r="A18" s="5"/>
      <c r="B18" s="7"/>
      <c r="C18" s="5"/>
      <c r="D18" s="5"/>
      <c r="E18" s="5"/>
      <c r="F18" s="5"/>
      <c r="G18" s="5"/>
      <c r="H18" s="5"/>
      <c r="I18" s="5"/>
      <c r="J18" s="5"/>
    </row>
    <row r="19" spans="1:10" ht="13.15" customHeight="1">
      <c r="A19" s="5"/>
      <c r="B19" s="4" t="s">
        <v>186</v>
      </c>
      <c r="C19" s="5"/>
      <c r="D19" s="5"/>
      <c r="E19" s="5"/>
      <c r="F19" s="5"/>
      <c r="G19" s="5"/>
      <c r="H19" s="5"/>
      <c r="I19" s="5"/>
      <c r="J19" s="5"/>
    </row>
    <row r="20" spans="1:10" ht="13.15" customHeight="1">
      <c r="A20" s="5"/>
      <c r="B20" s="4" t="s">
        <v>187</v>
      </c>
      <c r="C20" s="5"/>
      <c r="D20" s="5"/>
      <c r="E20" s="5"/>
      <c r="F20" s="5"/>
      <c r="G20" s="5"/>
      <c r="H20" s="5"/>
      <c r="I20" s="5"/>
      <c r="J20" s="5"/>
    </row>
    <row r="21" spans="1:10" ht="25.9" customHeight="1">
      <c r="A21" s="5"/>
      <c r="B21" s="57" t="s">
        <v>188</v>
      </c>
      <c r="C21" s="57"/>
      <c r="D21" s="57"/>
      <c r="E21" s="57"/>
      <c r="F21" s="57"/>
      <c r="G21" s="57"/>
      <c r="H21" s="57"/>
      <c r="I21" s="57"/>
      <c r="J21" s="5"/>
    </row>
    <row r="22" spans="1:10" ht="13.15" customHeight="1">
      <c r="A22" s="5"/>
      <c r="B22" s="57"/>
      <c r="C22" s="57"/>
      <c r="D22" s="57"/>
      <c r="E22" s="57"/>
      <c r="F22" s="57"/>
      <c r="G22" s="57"/>
      <c r="H22" s="57"/>
      <c r="I22" s="57"/>
      <c r="J22" s="5"/>
    </row>
    <row r="23" spans="1:10" ht="13.15" customHeight="1">
      <c r="A23" s="5"/>
      <c r="B23" s="59" t="s">
        <v>3990</v>
      </c>
      <c r="C23" s="59"/>
      <c r="D23" s="59"/>
      <c r="E23" s="59"/>
      <c r="F23" s="5"/>
      <c r="G23" s="5"/>
      <c r="H23" s="5"/>
      <c r="I23" s="5"/>
      <c r="J23" s="5"/>
    </row>
    <row r="24" spans="1:10" ht="13.15" customHeight="1">
      <c r="A24" s="5"/>
      <c r="B24" s="57"/>
      <c r="C24" s="57"/>
      <c r="D24" s="57"/>
      <c r="E24" s="57"/>
      <c r="F24" s="57"/>
      <c r="G24" s="57"/>
      <c r="H24" s="57"/>
      <c r="I24" s="57"/>
      <c r="J24" s="5"/>
    </row>
    <row r="25" spans="1:10" ht="13.15" customHeight="1">
      <c r="A25" s="5"/>
      <c r="B25" s="5"/>
      <c r="C25" s="58" t="s">
        <v>2470</v>
      </c>
      <c r="D25" s="58"/>
      <c r="E25" s="58"/>
      <c r="F25" s="58"/>
      <c r="G25" s="5"/>
      <c r="H25" s="5"/>
      <c r="I25" s="5"/>
      <c r="J25" s="5"/>
    </row>
    <row r="26" spans="1:10" ht="13.15" customHeight="1">
      <c r="A26" s="5"/>
      <c r="B26" s="39" t="s">
        <v>190</v>
      </c>
      <c r="C26" s="58" t="s">
        <v>191</v>
      </c>
      <c r="D26" s="58"/>
      <c r="E26" s="58"/>
      <c r="F26" s="58"/>
      <c r="G26" s="5"/>
      <c r="H26" s="5"/>
      <c r="I26" s="5"/>
      <c r="J26" s="5"/>
    </row>
    <row r="27" spans="1:10" ht="121.15" customHeight="1">
      <c r="A27" s="5"/>
      <c r="B27" s="40"/>
      <c r="C27" s="56"/>
      <c r="D27" s="56"/>
      <c r="E27" s="5"/>
      <c r="F27" s="5"/>
      <c r="G27" s="5"/>
      <c r="H27" s="5"/>
      <c r="I27" s="5"/>
      <c r="J27" s="5"/>
    </row>
  </sheetData>
  <mergeCells count="7">
    <mergeCell ref="C26:F26"/>
    <mergeCell ref="C27:D27"/>
    <mergeCell ref="B21:I21"/>
    <mergeCell ref="B22:I22"/>
    <mergeCell ref="B23:E23"/>
    <mergeCell ref="B24:I24"/>
    <mergeCell ref="C25:F25"/>
  </mergeCells>
  <hyperlinks>
    <hyperlink ref="A1" location="AxisLongDurationFund" display="AXISLDF"/>
    <hyperlink ref="B1" location="AxisLongDurationFund" display="Axis Long Duration Fund"/>
  </hyperlinks>
  <pageMargins left="0" right="0" top="0" bottom="0" header="0" footer="0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outlinePr summaryBelow="0"/>
  </sheetPr>
  <dimension ref="A1:J156"/>
  <sheetViews>
    <sheetView topLeftCell="A121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69</v>
      </c>
      <c r="B1" s="4" t="s">
        <v>70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192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806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807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2471</v>
      </c>
      <c r="B7" s="19" t="s">
        <v>2472</v>
      </c>
      <c r="C7" s="15"/>
      <c r="D7" s="15"/>
      <c r="E7" s="42"/>
      <c r="F7" s="21">
        <v>-1.7749999999999999</v>
      </c>
      <c r="G7" s="23" t="s">
        <v>457</v>
      </c>
      <c r="H7" s="23"/>
      <c r="I7" s="24"/>
      <c r="J7" s="5"/>
    </row>
    <row r="8" spans="1:10" ht="13.15" customHeight="1">
      <c r="A8" s="18" t="s">
        <v>2473</v>
      </c>
      <c r="B8" s="19" t="s">
        <v>2474</v>
      </c>
      <c r="C8" s="15"/>
      <c r="D8" s="15"/>
      <c r="E8" s="42"/>
      <c r="F8" s="21">
        <v>-2.2250000000000001</v>
      </c>
      <c r="G8" s="23" t="s">
        <v>457</v>
      </c>
      <c r="H8" s="23"/>
      <c r="I8" s="24"/>
      <c r="J8" s="5"/>
    </row>
    <row r="9" spans="1:10" ht="13.15" customHeight="1">
      <c r="A9" s="18" t="s">
        <v>2475</v>
      </c>
      <c r="B9" s="19" t="s">
        <v>2476</v>
      </c>
      <c r="C9" s="15"/>
      <c r="D9" s="15"/>
      <c r="E9" s="42"/>
      <c r="F9" s="21">
        <v>-2.3250000000000002</v>
      </c>
      <c r="G9" s="23" t="s">
        <v>457</v>
      </c>
      <c r="H9" s="23"/>
      <c r="I9" s="24"/>
      <c r="J9" s="5"/>
    </row>
    <row r="10" spans="1:10" ht="13.15" customHeight="1">
      <c r="A10" s="18" t="s">
        <v>2477</v>
      </c>
      <c r="B10" s="19" t="s">
        <v>2478</v>
      </c>
      <c r="C10" s="15"/>
      <c r="D10" s="15"/>
      <c r="E10" s="42"/>
      <c r="F10" s="21">
        <v>-3.1</v>
      </c>
      <c r="G10" s="23" t="s">
        <v>457</v>
      </c>
      <c r="H10" s="23"/>
      <c r="I10" s="24"/>
      <c r="J10" s="5"/>
    </row>
    <row r="11" spans="1:10" ht="13.15" customHeight="1">
      <c r="A11" s="18" t="s">
        <v>2479</v>
      </c>
      <c r="B11" s="19" t="s">
        <v>2480</v>
      </c>
      <c r="C11" s="15"/>
      <c r="D11" s="15"/>
      <c r="E11" s="42"/>
      <c r="F11" s="21">
        <v>-4.74</v>
      </c>
      <c r="G11" s="23" t="s">
        <v>457</v>
      </c>
      <c r="H11" s="23"/>
      <c r="I11" s="24"/>
      <c r="J11" s="5"/>
    </row>
    <row r="12" spans="1:10" ht="13.15" customHeight="1">
      <c r="A12" s="5"/>
      <c r="B12" s="14" t="s">
        <v>179</v>
      </c>
      <c r="C12" s="15"/>
      <c r="D12" s="15"/>
      <c r="E12" s="15"/>
      <c r="F12" s="25">
        <v>-14.164999999999999</v>
      </c>
      <c r="G12" s="26">
        <v>0</v>
      </c>
      <c r="H12" s="27"/>
      <c r="I12" s="28"/>
      <c r="J12" s="5"/>
    </row>
    <row r="13" spans="1:10" ht="13.15" customHeight="1">
      <c r="A13" s="5"/>
      <c r="B13" s="29" t="s">
        <v>180</v>
      </c>
      <c r="C13" s="30"/>
      <c r="D13" s="2"/>
      <c r="E13" s="30"/>
      <c r="F13" s="25">
        <v>-14.164999999999999</v>
      </c>
      <c r="G13" s="26">
        <v>0</v>
      </c>
      <c r="H13" s="27"/>
      <c r="I13" s="28"/>
      <c r="J13" s="5"/>
    </row>
    <row r="14" spans="1:10" ht="13.15" customHeight="1">
      <c r="A14" s="5"/>
      <c r="B14" s="14" t="s">
        <v>193</v>
      </c>
      <c r="C14" s="15"/>
      <c r="D14" s="15"/>
      <c r="E14" s="15"/>
      <c r="F14" s="15"/>
      <c r="G14" s="15"/>
      <c r="H14" s="16"/>
      <c r="I14" s="17"/>
      <c r="J14" s="5"/>
    </row>
    <row r="15" spans="1:10" ht="13.15" customHeight="1">
      <c r="A15" s="5"/>
      <c r="B15" s="14" t="s">
        <v>194</v>
      </c>
      <c r="C15" s="15"/>
      <c r="D15" s="15"/>
      <c r="E15" s="15"/>
      <c r="F15" s="5"/>
      <c r="G15" s="16"/>
      <c r="H15" s="16"/>
      <c r="I15" s="17"/>
      <c r="J15" s="5"/>
    </row>
    <row r="16" spans="1:10" ht="13.15" customHeight="1">
      <c r="A16" s="18" t="s">
        <v>2481</v>
      </c>
      <c r="B16" s="19" t="s">
        <v>2482</v>
      </c>
      <c r="C16" s="15" t="s">
        <v>2483</v>
      </c>
      <c r="D16" s="15" t="s">
        <v>214</v>
      </c>
      <c r="E16" s="20">
        <v>3500</v>
      </c>
      <c r="F16" s="21">
        <v>34909.175000000003</v>
      </c>
      <c r="G16" s="22">
        <v>1.18E-2</v>
      </c>
      <c r="H16" s="31">
        <v>7.3999999999999996E-2</v>
      </c>
      <c r="I16" s="24"/>
      <c r="J16" s="5"/>
    </row>
    <row r="17" spans="1:10" ht="13.15" customHeight="1">
      <c r="A17" s="18" t="s">
        <v>2484</v>
      </c>
      <c r="B17" s="19" t="s">
        <v>2485</v>
      </c>
      <c r="C17" s="15" t="s">
        <v>2486</v>
      </c>
      <c r="D17" s="15" t="s">
        <v>198</v>
      </c>
      <c r="E17" s="20">
        <v>2560</v>
      </c>
      <c r="F17" s="21">
        <v>25550.3616</v>
      </c>
      <c r="G17" s="22">
        <v>8.6E-3</v>
      </c>
      <c r="H17" s="31">
        <v>7.0000000000000007E-2</v>
      </c>
      <c r="I17" s="24"/>
      <c r="J17" s="5"/>
    </row>
    <row r="18" spans="1:10" ht="13.15" customHeight="1">
      <c r="A18" s="18" t="s">
        <v>2487</v>
      </c>
      <c r="B18" s="19" t="s">
        <v>2488</v>
      </c>
      <c r="C18" s="15" t="s">
        <v>2489</v>
      </c>
      <c r="D18" s="15" t="s">
        <v>198</v>
      </c>
      <c r="E18" s="20">
        <v>2500</v>
      </c>
      <c r="F18" s="21">
        <v>24990.075000000001</v>
      </c>
      <c r="G18" s="22">
        <v>8.3999999999999995E-3</v>
      </c>
      <c r="H18" s="31">
        <v>6.8749000000000005E-2</v>
      </c>
      <c r="I18" s="24"/>
      <c r="J18" s="5"/>
    </row>
    <row r="19" spans="1:10" ht="13.15" customHeight="1">
      <c r="A19" s="18" t="s">
        <v>2490</v>
      </c>
      <c r="B19" s="19" t="s">
        <v>2491</v>
      </c>
      <c r="C19" s="15" t="s">
        <v>2492</v>
      </c>
      <c r="D19" s="15" t="s">
        <v>198</v>
      </c>
      <c r="E19" s="20">
        <v>1550</v>
      </c>
      <c r="F19" s="21">
        <v>15506.959500000001</v>
      </c>
      <c r="G19" s="22">
        <v>5.1999999999999998E-3</v>
      </c>
      <c r="H19" s="31">
        <v>7.1118000000000001E-2</v>
      </c>
      <c r="I19" s="24"/>
      <c r="J19" s="5"/>
    </row>
    <row r="20" spans="1:10" ht="13.15" customHeight="1">
      <c r="A20" s="18" t="s">
        <v>2493</v>
      </c>
      <c r="B20" s="19" t="s">
        <v>2494</v>
      </c>
      <c r="C20" s="15" t="s">
        <v>2495</v>
      </c>
      <c r="D20" s="15" t="s">
        <v>198</v>
      </c>
      <c r="E20" s="20">
        <v>1000</v>
      </c>
      <c r="F20" s="21">
        <v>10021.11</v>
      </c>
      <c r="G20" s="22">
        <v>3.3999999999999998E-3</v>
      </c>
      <c r="H20" s="31">
        <v>7.4999999999999997E-2</v>
      </c>
      <c r="I20" s="24"/>
      <c r="J20" s="5"/>
    </row>
    <row r="21" spans="1:10" ht="13.15" customHeight="1">
      <c r="A21" s="18" t="s">
        <v>2496</v>
      </c>
      <c r="B21" s="19" t="s">
        <v>2497</v>
      </c>
      <c r="C21" s="15" t="s">
        <v>2498</v>
      </c>
      <c r="D21" s="15" t="s">
        <v>944</v>
      </c>
      <c r="E21" s="20">
        <v>1000</v>
      </c>
      <c r="F21" s="21">
        <v>9974.7800000000007</v>
      </c>
      <c r="G21" s="22">
        <v>3.3999999999999998E-3</v>
      </c>
      <c r="H21" s="31">
        <v>7.0000000000000007E-2</v>
      </c>
      <c r="I21" s="24"/>
      <c r="J21" s="5"/>
    </row>
    <row r="22" spans="1:10" ht="13.15" customHeight="1">
      <c r="A22" s="18" t="s">
        <v>2499</v>
      </c>
      <c r="B22" s="19" t="s">
        <v>2500</v>
      </c>
      <c r="C22" s="15" t="s">
        <v>2501</v>
      </c>
      <c r="D22" s="15" t="s">
        <v>198</v>
      </c>
      <c r="E22" s="20">
        <v>950</v>
      </c>
      <c r="F22" s="21">
        <v>9498.7175000000007</v>
      </c>
      <c r="G22" s="22">
        <v>3.2000000000000002E-3</v>
      </c>
      <c r="H22" s="31">
        <v>6.9343000000000002E-2</v>
      </c>
      <c r="I22" s="24"/>
      <c r="J22" s="5"/>
    </row>
    <row r="23" spans="1:10" ht="13.15" customHeight="1">
      <c r="A23" s="18" t="s">
        <v>2502</v>
      </c>
      <c r="B23" s="19" t="s">
        <v>2503</v>
      </c>
      <c r="C23" s="15" t="s">
        <v>2504</v>
      </c>
      <c r="D23" s="15" t="s">
        <v>198</v>
      </c>
      <c r="E23" s="20">
        <v>850</v>
      </c>
      <c r="F23" s="21">
        <v>8516.6260000000002</v>
      </c>
      <c r="G23" s="22">
        <v>2.8999999999999998E-3</v>
      </c>
      <c r="H23" s="31">
        <v>7.4999999999999997E-2</v>
      </c>
      <c r="I23" s="24"/>
      <c r="J23" s="5"/>
    </row>
    <row r="24" spans="1:10" ht="13.15" customHeight="1">
      <c r="A24" s="18" t="s">
        <v>2505</v>
      </c>
      <c r="B24" s="19" t="s">
        <v>2506</v>
      </c>
      <c r="C24" s="15" t="s">
        <v>2507</v>
      </c>
      <c r="D24" s="15" t="s">
        <v>198</v>
      </c>
      <c r="E24" s="20">
        <v>450</v>
      </c>
      <c r="F24" s="21">
        <v>4501.7640000000001</v>
      </c>
      <c r="G24" s="22">
        <v>1.5E-3</v>
      </c>
      <c r="H24" s="31">
        <v>6.8245E-2</v>
      </c>
      <c r="I24" s="24"/>
      <c r="J24" s="5"/>
    </row>
    <row r="25" spans="1:10" ht="13.15" customHeight="1">
      <c r="A25" s="18" t="s">
        <v>2508</v>
      </c>
      <c r="B25" s="19" t="s">
        <v>2509</v>
      </c>
      <c r="C25" s="15" t="s">
        <v>2510</v>
      </c>
      <c r="D25" s="15" t="s">
        <v>297</v>
      </c>
      <c r="E25" s="20">
        <v>450</v>
      </c>
      <c r="F25" s="21">
        <v>4489.8119999999999</v>
      </c>
      <c r="G25" s="22">
        <v>1.5E-3</v>
      </c>
      <c r="H25" s="31">
        <v>7.4149999999999994E-2</v>
      </c>
      <c r="I25" s="24"/>
      <c r="J25" s="5"/>
    </row>
    <row r="26" spans="1:10" ht="13.15" customHeight="1">
      <c r="A26" s="18" t="s">
        <v>2511</v>
      </c>
      <c r="B26" s="19" t="s">
        <v>2512</v>
      </c>
      <c r="C26" s="15" t="s">
        <v>2513</v>
      </c>
      <c r="D26" s="15" t="s">
        <v>198</v>
      </c>
      <c r="E26" s="20">
        <v>300</v>
      </c>
      <c r="F26" s="21">
        <v>3006.0509999999999</v>
      </c>
      <c r="G26" s="22">
        <v>1E-3</v>
      </c>
      <c r="H26" s="31">
        <v>7.4749999999999997E-2</v>
      </c>
      <c r="I26" s="24"/>
      <c r="J26" s="5"/>
    </row>
    <row r="27" spans="1:10" ht="13.15" customHeight="1">
      <c r="A27" s="18" t="s">
        <v>2514</v>
      </c>
      <c r="B27" s="19" t="s">
        <v>2515</v>
      </c>
      <c r="C27" s="15" t="s">
        <v>2516</v>
      </c>
      <c r="D27" s="15" t="s">
        <v>236</v>
      </c>
      <c r="E27" s="20">
        <v>1500000</v>
      </c>
      <c r="F27" s="21">
        <v>1504.8344999999999</v>
      </c>
      <c r="G27" s="22">
        <v>5.0000000000000001E-4</v>
      </c>
      <c r="H27" s="31">
        <v>6.4175999999999997E-2</v>
      </c>
      <c r="I27" s="24"/>
      <c r="J27" s="5"/>
    </row>
    <row r="28" spans="1:10" ht="13.15" customHeight="1">
      <c r="A28" s="18" t="s">
        <v>2517</v>
      </c>
      <c r="B28" s="19" t="s">
        <v>2518</v>
      </c>
      <c r="C28" s="15" t="s">
        <v>2519</v>
      </c>
      <c r="D28" s="15" t="s">
        <v>198</v>
      </c>
      <c r="E28" s="20">
        <v>100</v>
      </c>
      <c r="F28" s="21">
        <v>1000.283</v>
      </c>
      <c r="G28" s="22">
        <v>2.9999999999999997E-4</v>
      </c>
      <c r="H28" s="31">
        <v>7.0548E-2</v>
      </c>
      <c r="I28" s="24"/>
      <c r="J28" s="5"/>
    </row>
    <row r="29" spans="1:10" ht="13.15" customHeight="1">
      <c r="A29" s="18" t="s">
        <v>2520</v>
      </c>
      <c r="B29" s="19" t="s">
        <v>2521</v>
      </c>
      <c r="C29" s="15" t="s">
        <v>2522</v>
      </c>
      <c r="D29" s="15" t="s">
        <v>236</v>
      </c>
      <c r="E29" s="20">
        <v>518000</v>
      </c>
      <c r="F29" s="21">
        <v>513.85440000000006</v>
      </c>
      <c r="G29" s="22">
        <v>2.0000000000000001E-4</v>
      </c>
      <c r="H29" s="31">
        <v>6.4019000000000006E-2</v>
      </c>
      <c r="I29" s="24"/>
      <c r="J29" s="5"/>
    </row>
    <row r="30" spans="1:10" ht="13.15" customHeight="1">
      <c r="A30" s="18" t="s">
        <v>2523</v>
      </c>
      <c r="B30" s="19" t="s">
        <v>2524</v>
      </c>
      <c r="C30" s="15" t="s">
        <v>2525</v>
      </c>
      <c r="D30" s="15" t="s">
        <v>236</v>
      </c>
      <c r="E30" s="20">
        <v>500000</v>
      </c>
      <c r="F30" s="21">
        <v>500.14699999999999</v>
      </c>
      <c r="G30" s="22">
        <v>2.0000000000000001E-4</v>
      </c>
      <c r="H30" s="31">
        <v>6.3846E-2</v>
      </c>
      <c r="I30" s="24"/>
      <c r="J30" s="5"/>
    </row>
    <row r="31" spans="1:10" ht="13.15" customHeight="1">
      <c r="A31" s="5"/>
      <c r="B31" s="14" t="s">
        <v>179</v>
      </c>
      <c r="C31" s="15"/>
      <c r="D31" s="15"/>
      <c r="E31" s="15"/>
      <c r="F31" s="25">
        <v>154484.55050000001</v>
      </c>
      <c r="G31" s="26">
        <v>5.21E-2</v>
      </c>
      <c r="H31" s="27"/>
      <c r="I31" s="28"/>
      <c r="J31" s="5"/>
    </row>
    <row r="32" spans="1:10" ht="13.15" customHeight="1">
      <c r="A32" s="5"/>
      <c r="B32" s="29" t="s">
        <v>464</v>
      </c>
      <c r="C32" s="2"/>
      <c r="D32" s="2"/>
      <c r="E32" s="2"/>
      <c r="F32" s="27" t="s">
        <v>465</v>
      </c>
      <c r="G32" s="27" t="s">
        <v>465</v>
      </c>
      <c r="H32" s="27"/>
      <c r="I32" s="28"/>
      <c r="J32" s="5"/>
    </row>
    <row r="33" spans="1:10" ht="13.15" customHeight="1">
      <c r="A33" s="5"/>
      <c r="B33" s="29" t="s">
        <v>179</v>
      </c>
      <c r="C33" s="2"/>
      <c r="D33" s="2"/>
      <c r="E33" s="2"/>
      <c r="F33" s="27" t="s">
        <v>465</v>
      </c>
      <c r="G33" s="27" t="s">
        <v>465</v>
      </c>
      <c r="H33" s="27"/>
      <c r="I33" s="28"/>
      <c r="J33" s="5"/>
    </row>
    <row r="34" spans="1:10" ht="13.15" customHeight="1">
      <c r="A34" s="5"/>
      <c r="B34" s="29" t="s">
        <v>180</v>
      </c>
      <c r="C34" s="30"/>
      <c r="D34" s="2"/>
      <c r="E34" s="30"/>
      <c r="F34" s="25">
        <v>154484.55050000001</v>
      </c>
      <c r="G34" s="26">
        <v>5.21E-2</v>
      </c>
      <c r="H34" s="27"/>
      <c r="I34" s="28"/>
      <c r="J34" s="5"/>
    </row>
    <row r="35" spans="1:10" ht="13.15" customHeight="1">
      <c r="A35" s="5"/>
      <c r="B35" s="14" t="s">
        <v>1031</v>
      </c>
      <c r="C35" s="15"/>
      <c r="D35" s="15"/>
      <c r="E35" s="15"/>
      <c r="F35" s="15"/>
      <c r="G35" s="15"/>
      <c r="H35" s="16"/>
      <c r="I35" s="17"/>
      <c r="J35" s="5"/>
    </row>
    <row r="36" spans="1:10" ht="13.15" customHeight="1">
      <c r="A36" s="5"/>
      <c r="B36" s="14" t="s">
        <v>1032</v>
      </c>
      <c r="C36" s="15"/>
      <c r="D36" s="15"/>
      <c r="E36" s="15"/>
      <c r="F36" s="5"/>
      <c r="G36" s="16"/>
      <c r="H36" s="16"/>
      <c r="I36" s="17"/>
      <c r="J36" s="5"/>
    </row>
    <row r="37" spans="1:10" ht="13.15" customHeight="1">
      <c r="A37" s="18" t="s">
        <v>1782</v>
      </c>
      <c r="B37" s="19" t="s">
        <v>1783</v>
      </c>
      <c r="C37" s="15" t="s">
        <v>1784</v>
      </c>
      <c r="D37" s="15" t="s">
        <v>1785</v>
      </c>
      <c r="E37" s="20">
        <v>16500</v>
      </c>
      <c r="F37" s="21">
        <v>82301.092499999999</v>
      </c>
      <c r="G37" s="22">
        <v>2.7799999999999998E-2</v>
      </c>
      <c r="H37" s="31">
        <v>6.7871000000000001E-2</v>
      </c>
      <c r="I37" s="24"/>
      <c r="J37" s="5"/>
    </row>
    <row r="38" spans="1:10" ht="13.15" customHeight="1">
      <c r="A38" s="18" t="s">
        <v>2526</v>
      </c>
      <c r="B38" s="19" t="s">
        <v>2527</v>
      </c>
      <c r="C38" s="15" t="s">
        <v>2528</v>
      </c>
      <c r="D38" s="15" t="s">
        <v>2529</v>
      </c>
      <c r="E38" s="20">
        <v>15000</v>
      </c>
      <c r="F38" s="21">
        <v>74623.199999999997</v>
      </c>
      <c r="G38" s="22">
        <v>2.52E-2</v>
      </c>
      <c r="H38" s="31">
        <v>6.8260000000000001E-2</v>
      </c>
      <c r="I38" s="24"/>
      <c r="J38" s="5"/>
    </row>
    <row r="39" spans="1:10" ht="13.15" customHeight="1">
      <c r="A39" s="18" t="s">
        <v>2530</v>
      </c>
      <c r="B39" s="19" t="s">
        <v>2531</v>
      </c>
      <c r="C39" s="15" t="s">
        <v>2532</v>
      </c>
      <c r="D39" s="15" t="s">
        <v>1040</v>
      </c>
      <c r="E39" s="20">
        <v>11000</v>
      </c>
      <c r="F39" s="21">
        <v>54949.014999999999</v>
      </c>
      <c r="G39" s="22">
        <v>1.8499999999999999E-2</v>
      </c>
      <c r="H39" s="31">
        <v>6.7708500000000005E-2</v>
      </c>
      <c r="I39" s="24"/>
      <c r="J39" s="5"/>
    </row>
    <row r="40" spans="1:10" ht="13.15" customHeight="1">
      <c r="A40" s="18" t="s">
        <v>2533</v>
      </c>
      <c r="B40" s="19" t="s">
        <v>2534</v>
      </c>
      <c r="C40" s="15" t="s">
        <v>2535</v>
      </c>
      <c r="D40" s="15" t="s">
        <v>1036</v>
      </c>
      <c r="E40" s="20">
        <v>11000</v>
      </c>
      <c r="F40" s="21">
        <v>54240.89</v>
      </c>
      <c r="G40" s="22">
        <v>1.83E-2</v>
      </c>
      <c r="H40" s="31">
        <v>7.195E-2</v>
      </c>
      <c r="I40" s="24"/>
      <c r="J40" s="5"/>
    </row>
    <row r="41" spans="1:10" ht="13.15" customHeight="1">
      <c r="A41" s="18" t="s">
        <v>2536</v>
      </c>
      <c r="B41" s="19" t="s">
        <v>2537</v>
      </c>
      <c r="C41" s="15" t="s">
        <v>2538</v>
      </c>
      <c r="D41" s="15" t="s">
        <v>1040</v>
      </c>
      <c r="E41" s="20">
        <v>10000</v>
      </c>
      <c r="F41" s="21">
        <v>49870.25</v>
      </c>
      <c r="G41" s="22">
        <v>1.6799999999999999E-2</v>
      </c>
      <c r="H41" s="31">
        <v>6.7831000000000002E-2</v>
      </c>
      <c r="I41" s="24"/>
      <c r="J41" s="5"/>
    </row>
    <row r="42" spans="1:10" ht="13.15" customHeight="1">
      <c r="A42" s="18" t="s">
        <v>2539</v>
      </c>
      <c r="B42" s="19" t="s">
        <v>2540</v>
      </c>
      <c r="C42" s="15" t="s">
        <v>2541</v>
      </c>
      <c r="D42" s="15" t="s">
        <v>1036</v>
      </c>
      <c r="E42" s="20">
        <v>8000</v>
      </c>
      <c r="F42" s="21">
        <v>39756.480000000003</v>
      </c>
      <c r="G42" s="22">
        <v>1.34E-2</v>
      </c>
      <c r="H42" s="31">
        <v>6.7754999999999996E-2</v>
      </c>
      <c r="I42" s="24"/>
      <c r="J42" s="5"/>
    </row>
    <row r="43" spans="1:10" ht="13.15" customHeight="1">
      <c r="A43" s="18" t="s">
        <v>2542</v>
      </c>
      <c r="B43" s="19" t="s">
        <v>2543</v>
      </c>
      <c r="C43" s="15" t="s">
        <v>2544</v>
      </c>
      <c r="D43" s="15" t="s">
        <v>1036</v>
      </c>
      <c r="E43" s="20">
        <v>8000</v>
      </c>
      <c r="F43" s="21">
        <v>39524.76</v>
      </c>
      <c r="G43" s="22">
        <v>1.3299999999999999E-2</v>
      </c>
      <c r="H43" s="31">
        <v>7.1948999999999999E-2</v>
      </c>
      <c r="I43" s="24"/>
      <c r="J43" s="5"/>
    </row>
    <row r="44" spans="1:10" ht="13.15" customHeight="1">
      <c r="A44" s="18" t="s">
        <v>2545</v>
      </c>
      <c r="B44" s="19" t="s">
        <v>2546</v>
      </c>
      <c r="C44" s="15" t="s">
        <v>2547</v>
      </c>
      <c r="D44" s="15" t="s">
        <v>1785</v>
      </c>
      <c r="E44" s="20">
        <v>7500</v>
      </c>
      <c r="F44" s="21">
        <v>37009.087500000001</v>
      </c>
      <c r="G44" s="22">
        <v>1.2500000000000001E-2</v>
      </c>
      <c r="H44" s="31">
        <v>7.1199999999999999E-2</v>
      </c>
      <c r="I44" s="24"/>
      <c r="J44" s="5"/>
    </row>
    <row r="45" spans="1:10" ht="13.15" customHeight="1">
      <c r="A45" s="18" t="s">
        <v>2548</v>
      </c>
      <c r="B45" s="19" t="s">
        <v>2549</v>
      </c>
      <c r="C45" s="15" t="s">
        <v>2550</v>
      </c>
      <c r="D45" s="15" t="s">
        <v>1040</v>
      </c>
      <c r="E45" s="20">
        <v>6500</v>
      </c>
      <c r="F45" s="21">
        <v>32457.8475</v>
      </c>
      <c r="G45" s="22">
        <v>1.0999999999999999E-2</v>
      </c>
      <c r="H45" s="31">
        <v>6.7716999999999999E-2</v>
      </c>
      <c r="I45" s="24"/>
      <c r="J45" s="5"/>
    </row>
    <row r="46" spans="1:10" ht="13.15" customHeight="1">
      <c r="A46" s="18" t="s">
        <v>2551</v>
      </c>
      <c r="B46" s="19" t="s">
        <v>2552</v>
      </c>
      <c r="C46" s="15" t="s">
        <v>2553</v>
      </c>
      <c r="D46" s="15" t="s">
        <v>1040</v>
      </c>
      <c r="E46" s="20">
        <v>6000</v>
      </c>
      <c r="F46" s="21">
        <v>29927.85</v>
      </c>
      <c r="G46" s="22">
        <v>1.01E-2</v>
      </c>
      <c r="H46" s="31">
        <v>6.7701999999999998E-2</v>
      </c>
      <c r="I46" s="24"/>
      <c r="J46" s="5"/>
    </row>
    <row r="47" spans="1:10" ht="13.15" customHeight="1">
      <c r="A47" s="18" t="s">
        <v>2554</v>
      </c>
      <c r="B47" s="19" t="s">
        <v>2555</v>
      </c>
      <c r="C47" s="15" t="s">
        <v>2556</v>
      </c>
      <c r="D47" s="15" t="s">
        <v>1040</v>
      </c>
      <c r="E47" s="20">
        <v>6000</v>
      </c>
      <c r="F47" s="21">
        <v>29915.49</v>
      </c>
      <c r="G47" s="22">
        <v>1.01E-2</v>
      </c>
      <c r="H47" s="31">
        <v>6.8752999999999995E-2</v>
      </c>
      <c r="I47" s="24"/>
      <c r="J47" s="5"/>
    </row>
    <row r="48" spans="1:10" ht="13.15" customHeight="1">
      <c r="A48" s="18" t="s">
        <v>2557</v>
      </c>
      <c r="B48" s="19" t="s">
        <v>2558</v>
      </c>
      <c r="C48" s="15" t="s">
        <v>2559</v>
      </c>
      <c r="D48" s="15" t="s">
        <v>1785</v>
      </c>
      <c r="E48" s="20">
        <v>5000</v>
      </c>
      <c r="F48" s="21">
        <v>24861.474999999999</v>
      </c>
      <c r="G48" s="22">
        <v>8.3999999999999995E-3</v>
      </c>
      <c r="H48" s="31">
        <v>6.7796999999999996E-2</v>
      </c>
      <c r="I48" s="24"/>
      <c r="J48" s="5"/>
    </row>
    <row r="49" spans="1:10" ht="13.15" customHeight="1">
      <c r="A49" s="18" t="s">
        <v>2560</v>
      </c>
      <c r="B49" s="19" t="s">
        <v>2561</v>
      </c>
      <c r="C49" s="15" t="s">
        <v>2562</v>
      </c>
      <c r="D49" s="15" t="s">
        <v>1040</v>
      </c>
      <c r="E49" s="20">
        <v>5000</v>
      </c>
      <c r="F49" s="21">
        <v>24623.825000000001</v>
      </c>
      <c r="G49" s="22">
        <v>8.3000000000000001E-3</v>
      </c>
      <c r="H49" s="31">
        <v>7.4349999999999999E-2</v>
      </c>
      <c r="I49" s="24"/>
      <c r="J49" s="5"/>
    </row>
    <row r="50" spans="1:10" ht="13.15" customHeight="1">
      <c r="A50" s="18" t="s">
        <v>2563</v>
      </c>
      <c r="B50" s="19" t="s">
        <v>2564</v>
      </c>
      <c r="C50" s="15" t="s">
        <v>2565</v>
      </c>
      <c r="D50" s="15" t="s">
        <v>2529</v>
      </c>
      <c r="E50" s="20">
        <v>4000</v>
      </c>
      <c r="F50" s="21">
        <v>19900.419999999998</v>
      </c>
      <c r="G50" s="22">
        <v>6.7000000000000002E-3</v>
      </c>
      <c r="H50" s="31">
        <v>6.7652000000000004E-2</v>
      </c>
      <c r="I50" s="24"/>
      <c r="J50" s="5"/>
    </row>
    <row r="51" spans="1:10" ht="13.15" customHeight="1">
      <c r="A51" s="18" t="s">
        <v>2566</v>
      </c>
      <c r="B51" s="19" t="s">
        <v>2567</v>
      </c>
      <c r="C51" s="15" t="s">
        <v>2568</v>
      </c>
      <c r="D51" s="15" t="s">
        <v>1785</v>
      </c>
      <c r="E51" s="20">
        <v>4000</v>
      </c>
      <c r="F51" s="21">
        <v>19764.98</v>
      </c>
      <c r="G51" s="22">
        <v>6.7000000000000002E-3</v>
      </c>
      <c r="H51" s="31">
        <v>7.1149000000000004E-2</v>
      </c>
      <c r="I51" s="24"/>
      <c r="J51" s="5"/>
    </row>
    <row r="52" spans="1:10" ht="13.15" customHeight="1">
      <c r="A52" s="18" t="s">
        <v>2569</v>
      </c>
      <c r="B52" s="19" t="s">
        <v>2570</v>
      </c>
      <c r="C52" s="15" t="s">
        <v>2571</v>
      </c>
      <c r="D52" s="15" t="s">
        <v>1785</v>
      </c>
      <c r="E52" s="20">
        <v>3000</v>
      </c>
      <c r="F52" s="21">
        <v>14975.07</v>
      </c>
      <c r="G52" s="22">
        <v>5.1000000000000004E-3</v>
      </c>
      <c r="H52" s="31">
        <v>6.7503999999999995E-2</v>
      </c>
      <c r="I52" s="24"/>
      <c r="J52" s="5"/>
    </row>
    <row r="53" spans="1:10" ht="13.15" customHeight="1">
      <c r="A53" s="18" t="s">
        <v>2572</v>
      </c>
      <c r="B53" s="19" t="s">
        <v>2573</v>
      </c>
      <c r="C53" s="15" t="s">
        <v>2574</v>
      </c>
      <c r="D53" s="15" t="s">
        <v>1040</v>
      </c>
      <c r="E53" s="20">
        <v>3000</v>
      </c>
      <c r="F53" s="21">
        <v>14943.705</v>
      </c>
      <c r="G53" s="22">
        <v>5.0000000000000001E-3</v>
      </c>
      <c r="H53" s="31">
        <v>6.8759000000000001E-2</v>
      </c>
      <c r="I53" s="24"/>
      <c r="J53" s="5"/>
    </row>
    <row r="54" spans="1:10" ht="13.15" customHeight="1">
      <c r="A54" s="18" t="s">
        <v>2575</v>
      </c>
      <c r="B54" s="19" t="s">
        <v>2576</v>
      </c>
      <c r="C54" s="15" t="s">
        <v>2577</v>
      </c>
      <c r="D54" s="15" t="s">
        <v>1036</v>
      </c>
      <c r="E54" s="20">
        <v>3000</v>
      </c>
      <c r="F54" s="21">
        <v>14860.455</v>
      </c>
      <c r="G54" s="22">
        <v>5.0000000000000001E-3</v>
      </c>
      <c r="H54" s="31">
        <v>6.855E-2</v>
      </c>
      <c r="I54" s="24"/>
      <c r="J54" s="5"/>
    </row>
    <row r="55" spans="1:10" ht="13.15" customHeight="1">
      <c r="A55" s="18" t="s">
        <v>2578</v>
      </c>
      <c r="B55" s="19" t="s">
        <v>2579</v>
      </c>
      <c r="C55" s="15" t="s">
        <v>2580</v>
      </c>
      <c r="D55" s="15" t="s">
        <v>1785</v>
      </c>
      <c r="E55" s="20">
        <v>2500</v>
      </c>
      <c r="F55" s="21">
        <v>12465.2125</v>
      </c>
      <c r="G55" s="22">
        <v>4.1999999999999997E-3</v>
      </c>
      <c r="H55" s="31">
        <v>6.7920999999999995E-2</v>
      </c>
      <c r="I55" s="24"/>
      <c r="J55" s="5"/>
    </row>
    <row r="56" spans="1:10" ht="13.15" customHeight="1">
      <c r="A56" s="18" t="s">
        <v>2581</v>
      </c>
      <c r="B56" s="19" t="s">
        <v>2582</v>
      </c>
      <c r="C56" s="15" t="s">
        <v>2583</v>
      </c>
      <c r="D56" s="15" t="s">
        <v>1040</v>
      </c>
      <c r="E56" s="20">
        <v>2500</v>
      </c>
      <c r="F56" s="21">
        <v>12405.25</v>
      </c>
      <c r="G56" s="22">
        <v>4.1999999999999997E-3</v>
      </c>
      <c r="H56" s="31">
        <v>6.8000000000000005E-2</v>
      </c>
      <c r="I56" s="24"/>
      <c r="J56" s="5"/>
    </row>
    <row r="57" spans="1:10" ht="13.15" customHeight="1">
      <c r="A57" s="18" t="s">
        <v>2584</v>
      </c>
      <c r="B57" s="19" t="s">
        <v>2585</v>
      </c>
      <c r="C57" s="15" t="s">
        <v>2586</v>
      </c>
      <c r="D57" s="15" t="s">
        <v>1040</v>
      </c>
      <c r="E57" s="20">
        <v>2000</v>
      </c>
      <c r="F57" s="21">
        <v>9938.93</v>
      </c>
      <c r="G57" s="22">
        <v>3.3999999999999998E-3</v>
      </c>
      <c r="H57" s="31">
        <v>6.7968000000000001E-2</v>
      </c>
      <c r="I57" s="24"/>
      <c r="J57" s="5"/>
    </row>
    <row r="58" spans="1:10" ht="13.15" customHeight="1">
      <c r="A58" s="18" t="s">
        <v>2587</v>
      </c>
      <c r="B58" s="19" t="s">
        <v>2588</v>
      </c>
      <c r="C58" s="15" t="s">
        <v>2589</v>
      </c>
      <c r="D58" s="15" t="s">
        <v>1036</v>
      </c>
      <c r="E58" s="20">
        <v>1500</v>
      </c>
      <c r="F58" s="21">
        <v>7487.5349999999999</v>
      </c>
      <c r="G58" s="22">
        <v>2.5000000000000001E-3</v>
      </c>
      <c r="H58" s="31">
        <v>6.7503999999999995E-2</v>
      </c>
      <c r="I58" s="24"/>
      <c r="J58" s="5"/>
    </row>
    <row r="59" spans="1:10" ht="13.15" customHeight="1">
      <c r="A59" s="18" t="s">
        <v>2590</v>
      </c>
      <c r="B59" s="19" t="s">
        <v>2591</v>
      </c>
      <c r="C59" s="15" t="s">
        <v>2592</v>
      </c>
      <c r="D59" s="15" t="s">
        <v>1040</v>
      </c>
      <c r="E59" s="20">
        <v>1000</v>
      </c>
      <c r="F59" s="21">
        <v>4965.7700000000004</v>
      </c>
      <c r="G59" s="22">
        <v>1.6999999999999999E-3</v>
      </c>
      <c r="H59" s="31">
        <v>6.8002999999999994E-2</v>
      </c>
      <c r="I59" s="24"/>
      <c r="J59" s="5"/>
    </row>
    <row r="60" spans="1:10" ht="13.15" customHeight="1">
      <c r="A60" s="18" t="s">
        <v>2593</v>
      </c>
      <c r="B60" s="19" t="s">
        <v>2594</v>
      </c>
      <c r="C60" s="15" t="s">
        <v>2595</v>
      </c>
      <c r="D60" s="15" t="s">
        <v>1036</v>
      </c>
      <c r="E60" s="20">
        <v>500</v>
      </c>
      <c r="F60" s="21">
        <v>2490.3150000000001</v>
      </c>
      <c r="G60" s="22">
        <v>8.0000000000000004E-4</v>
      </c>
      <c r="H60" s="31">
        <v>6.7596000000000003E-2</v>
      </c>
      <c r="I60" s="24"/>
      <c r="J60" s="5"/>
    </row>
    <row r="61" spans="1:10" ht="13.15" customHeight="1">
      <c r="A61" s="5"/>
      <c r="B61" s="14" t="s">
        <v>179</v>
      </c>
      <c r="C61" s="15"/>
      <c r="D61" s="15"/>
      <c r="E61" s="15"/>
      <c r="F61" s="25">
        <v>708258.90500000003</v>
      </c>
      <c r="G61" s="26">
        <v>0.23899999999999999</v>
      </c>
      <c r="H61" s="27"/>
      <c r="I61" s="28"/>
      <c r="J61" s="5"/>
    </row>
    <row r="62" spans="1:10" ht="13.15" customHeight="1">
      <c r="A62" s="5"/>
      <c r="B62" s="14" t="s">
        <v>2401</v>
      </c>
      <c r="C62" s="15"/>
      <c r="D62" s="15"/>
      <c r="E62" s="15"/>
      <c r="F62" s="5"/>
      <c r="G62" s="16"/>
      <c r="H62" s="16"/>
      <c r="I62" s="17"/>
      <c r="J62" s="5"/>
    </row>
    <row r="63" spans="1:10" ht="13.15" customHeight="1">
      <c r="A63" s="18" t="s">
        <v>2596</v>
      </c>
      <c r="B63" s="19" t="s">
        <v>2597</v>
      </c>
      <c r="C63" s="15" t="s">
        <v>2598</v>
      </c>
      <c r="D63" s="15" t="s">
        <v>1785</v>
      </c>
      <c r="E63" s="20">
        <v>15000</v>
      </c>
      <c r="F63" s="21">
        <v>74437.2</v>
      </c>
      <c r="G63" s="22">
        <v>2.5100000000000001E-2</v>
      </c>
      <c r="H63" s="31">
        <v>6.8996000000000002E-2</v>
      </c>
      <c r="I63" s="24"/>
      <c r="J63" s="5"/>
    </row>
    <row r="64" spans="1:10" ht="13.15" customHeight="1">
      <c r="A64" s="18" t="s">
        <v>2599</v>
      </c>
      <c r="B64" s="19" t="s">
        <v>2600</v>
      </c>
      <c r="C64" s="15" t="s">
        <v>2601</v>
      </c>
      <c r="D64" s="15" t="s">
        <v>2529</v>
      </c>
      <c r="E64" s="20">
        <v>15000</v>
      </c>
      <c r="F64" s="21">
        <v>74320.5</v>
      </c>
      <c r="G64" s="22">
        <v>2.5100000000000001E-2</v>
      </c>
      <c r="H64" s="31">
        <v>7.0999999999999994E-2</v>
      </c>
      <c r="I64" s="24"/>
      <c r="J64" s="5"/>
    </row>
    <row r="65" spans="1:10" ht="13.15" customHeight="1">
      <c r="A65" s="18" t="s">
        <v>2602</v>
      </c>
      <c r="B65" s="19" t="s">
        <v>2603</v>
      </c>
      <c r="C65" s="15" t="s">
        <v>2604</v>
      </c>
      <c r="D65" s="15" t="s">
        <v>1040</v>
      </c>
      <c r="E65" s="20">
        <v>14000</v>
      </c>
      <c r="F65" s="21">
        <v>69845.02</v>
      </c>
      <c r="G65" s="22">
        <v>2.3599999999999999E-2</v>
      </c>
      <c r="H65" s="31">
        <v>6.7506999999999998E-2</v>
      </c>
      <c r="I65" s="24"/>
      <c r="J65" s="5"/>
    </row>
    <row r="66" spans="1:10" ht="13.15" customHeight="1">
      <c r="A66" s="18" t="s">
        <v>2605</v>
      </c>
      <c r="B66" s="19" t="s">
        <v>2606</v>
      </c>
      <c r="C66" s="15" t="s">
        <v>2607</v>
      </c>
      <c r="D66" s="15" t="s">
        <v>1040</v>
      </c>
      <c r="E66" s="20">
        <v>12000</v>
      </c>
      <c r="F66" s="21">
        <v>59509.98</v>
      </c>
      <c r="G66" s="22">
        <v>2.01E-2</v>
      </c>
      <c r="H66" s="31">
        <v>6.9900000000000004E-2</v>
      </c>
      <c r="I66" s="24"/>
      <c r="J66" s="5"/>
    </row>
    <row r="67" spans="1:10" ht="13.15" customHeight="1">
      <c r="A67" s="18" t="s">
        <v>2608</v>
      </c>
      <c r="B67" s="19" t="s">
        <v>2609</v>
      </c>
      <c r="C67" s="15" t="s">
        <v>2610</v>
      </c>
      <c r="D67" s="15" t="s">
        <v>2529</v>
      </c>
      <c r="E67" s="20">
        <v>10000</v>
      </c>
      <c r="F67" s="21">
        <v>49759.3</v>
      </c>
      <c r="G67" s="22">
        <v>1.6799999999999999E-2</v>
      </c>
      <c r="H67" s="31">
        <v>6.7915000000000003E-2</v>
      </c>
      <c r="I67" s="24"/>
      <c r="J67" s="5"/>
    </row>
    <row r="68" spans="1:10" ht="13.15" customHeight="1">
      <c r="A68" s="18" t="s">
        <v>2611</v>
      </c>
      <c r="B68" s="19" t="s">
        <v>2612</v>
      </c>
      <c r="C68" s="15" t="s">
        <v>2613</v>
      </c>
      <c r="D68" s="15" t="s">
        <v>2529</v>
      </c>
      <c r="E68" s="20">
        <v>10000</v>
      </c>
      <c r="F68" s="21">
        <v>49722.5</v>
      </c>
      <c r="G68" s="22">
        <v>1.6799999999999999E-2</v>
      </c>
      <c r="H68" s="31">
        <v>7.0243E-2</v>
      </c>
      <c r="I68" s="24"/>
      <c r="J68" s="5"/>
    </row>
    <row r="69" spans="1:10" ht="13.15" customHeight="1">
      <c r="A69" s="18" t="s">
        <v>2614</v>
      </c>
      <c r="B69" s="19" t="s">
        <v>2615</v>
      </c>
      <c r="C69" s="15" t="s">
        <v>2616</v>
      </c>
      <c r="D69" s="15" t="s">
        <v>1785</v>
      </c>
      <c r="E69" s="20">
        <v>10000</v>
      </c>
      <c r="F69" s="21">
        <v>49547.5</v>
      </c>
      <c r="G69" s="22">
        <v>1.67E-2</v>
      </c>
      <c r="H69" s="31">
        <v>6.9449999999999998E-2</v>
      </c>
      <c r="I69" s="24"/>
      <c r="J69" s="5"/>
    </row>
    <row r="70" spans="1:10" ht="13.15" customHeight="1">
      <c r="A70" s="18" t="s">
        <v>2617</v>
      </c>
      <c r="B70" s="19" t="s">
        <v>2618</v>
      </c>
      <c r="C70" s="15" t="s">
        <v>2619</v>
      </c>
      <c r="D70" s="15" t="s">
        <v>1040</v>
      </c>
      <c r="E70" s="20">
        <v>10000</v>
      </c>
      <c r="F70" s="21">
        <v>49545.1</v>
      </c>
      <c r="G70" s="22">
        <v>1.67E-2</v>
      </c>
      <c r="H70" s="31">
        <v>7.1303000000000005E-2</v>
      </c>
      <c r="I70" s="24"/>
      <c r="J70" s="5"/>
    </row>
    <row r="71" spans="1:10" ht="13.15" customHeight="1">
      <c r="A71" s="18" t="s">
        <v>2620</v>
      </c>
      <c r="B71" s="19" t="s">
        <v>2621</v>
      </c>
      <c r="C71" s="15" t="s">
        <v>2622</v>
      </c>
      <c r="D71" s="15" t="s">
        <v>1040</v>
      </c>
      <c r="E71" s="20">
        <v>10000</v>
      </c>
      <c r="F71" s="21">
        <v>49520.85</v>
      </c>
      <c r="G71" s="22">
        <v>1.67E-2</v>
      </c>
      <c r="H71" s="31">
        <v>6.9250999999999993E-2</v>
      </c>
      <c r="I71" s="24"/>
      <c r="J71" s="5"/>
    </row>
    <row r="72" spans="1:10" ht="13.15" customHeight="1">
      <c r="A72" s="18" t="s">
        <v>2623</v>
      </c>
      <c r="B72" s="19" t="s">
        <v>2624</v>
      </c>
      <c r="C72" s="15" t="s">
        <v>2625</v>
      </c>
      <c r="D72" s="15" t="s">
        <v>1040</v>
      </c>
      <c r="E72" s="20">
        <v>8000</v>
      </c>
      <c r="F72" s="21">
        <v>39895.64</v>
      </c>
      <c r="G72" s="22">
        <v>1.35E-2</v>
      </c>
      <c r="H72" s="31">
        <v>6.8197999999999995E-2</v>
      </c>
      <c r="I72" s="24"/>
      <c r="J72" s="5"/>
    </row>
    <row r="73" spans="1:10" ht="13.15" customHeight="1">
      <c r="A73" s="18" t="s">
        <v>2626</v>
      </c>
      <c r="B73" s="19" t="s">
        <v>2627</v>
      </c>
      <c r="C73" s="15" t="s">
        <v>2628</v>
      </c>
      <c r="D73" s="15" t="s">
        <v>1040</v>
      </c>
      <c r="E73" s="20">
        <v>8000</v>
      </c>
      <c r="F73" s="21">
        <v>39799.519999999997</v>
      </c>
      <c r="G73" s="22">
        <v>1.34E-2</v>
      </c>
      <c r="H73" s="31">
        <v>6.8102999999999997E-2</v>
      </c>
      <c r="I73" s="24"/>
      <c r="J73" s="5"/>
    </row>
    <row r="74" spans="1:10" ht="13.15" customHeight="1">
      <c r="A74" s="18" t="s">
        <v>2629</v>
      </c>
      <c r="B74" s="19" t="s">
        <v>2630</v>
      </c>
      <c r="C74" s="15" t="s">
        <v>2631</v>
      </c>
      <c r="D74" s="15" t="s">
        <v>1036</v>
      </c>
      <c r="E74" s="20">
        <v>8000</v>
      </c>
      <c r="F74" s="21">
        <v>39650</v>
      </c>
      <c r="G74" s="22">
        <v>1.34E-2</v>
      </c>
      <c r="H74" s="31">
        <v>6.8552000000000002E-2</v>
      </c>
      <c r="I74" s="24"/>
      <c r="J74" s="5"/>
    </row>
    <row r="75" spans="1:10" ht="13.15" customHeight="1">
      <c r="A75" s="18" t="s">
        <v>2632</v>
      </c>
      <c r="B75" s="19" t="s">
        <v>2633</v>
      </c>
      <c r="C75" s="15" t="s">
        <v>2634</v>
      </c>
      <c r="D75" s="15" t="s">
        <v>1040</v>
      </c>
      <c r="E75" s="20">
        <v>7000</v>
      </c>
      <c r="F75" s="21">
        <v>34784.26</v>
      </c>
      <c r="G75" s="22">
        <v>1.17E-2</v>
      </c>
      <c r="H75" s="31">
        <v>6.8599999999999994E-2</v>
      </c>
      <c r="I75" s="24"/>
      <c r="J75" s="5"/>
    </row>
    <row r="76" spans="1:10" ht="13.15" customHeight="1">
      <c r="A76" s="18" t="s">
        <v>2635</v>
      </c>
      <c r="B76" s="19" t="s">
        <v>2636</v>
      </c>
      <c r="C76" s="15" t="s">
        <v>2637</v>
      </c>
      <c r="D76" s="15" t="s">
        <v>2529</v>
      </c>
      <c r="E76" s="20">
        <v>7000</v>
      </c>
      <c r="F76" s="21">
        <v>34413.364999999998</v>
      </c>
      <c r="G76" s="22">
        <v>1.1599999999999999E-2</v>
      </c>
      <c r="H76" s="31">
        <v>7.2352E-2</v>
      </c>
      <c r="I76" s="24"/>
      <c r="J76" s="5"/>
    </row>
    <row r="77" spans="1:10" ht="13.15" customHeight="1">
      <c r="A77" s="18" t="s">
        <v>2638</v>
      </c>
      <c r="B77" s="19" t="s">
        <v>2639</v>
      </c>
      <c r="C77" s="15" t="s">
        <v>2640</v>
      </c>
      <c r="D77" s="15" t="s">
        <v>2529</v>
      </c>
      <c r="E77" s="20">
        <v>6000</v>
      </c>
      <c r="F77" s="21">
        <v>29987.94</v>
      </c>
      <c r="G77" s="22">
        <v>1.01E-2</v>
      </c>
      <c r="H77" s="31">
        <v>7.3485999999999996E-2</v>
      </c>
      <c r="I77" s="24"/>
      <c r="J77" s="5"/>
    </row>
    <row r="78" spans="1:10" ht="13.15" customHeight="1">
      <c r="A78" s="18" t="s">
        <v>2641</v>
      </c>
      <c r="B78" s="19" t="s">
        <v>2642</v>
      </c>
      <c r="C78" s="15" t="s">
        <v>2643</v>
      </c>
      <c r="D78" s="15" t="s">
        <v>1040</v>
      </c>
      <c r="E78" s="20">
        <v>6000</v>
      </c>
      <c r="F78" s="21">
        <v>29846.01</v>
      </c>
      <c r="G78" s="22">
        <v>1.01E-2</v>
      </c>
      <c r="H78" s="31">
        <v>6.9749000000000005E-2</v>
      </c>
      <c r="I78" s="24"/>
      <c r="J78" s="5"/>
    </row>
    <row r="79" spans="1:10" ht="13.15" customHeight="1">
      <c r="A79" s="18" t="s">
        <v>2644</v>
      </c>
      <c r="B79" s="19" t="s">
        <v>2645</v>
      </c>
      <c r="C79" s="15" t="s">
        <v>2646</v>
      </c>
      <c r="D79" s="15" t="s">
        <v>1040</v>
      </c>
      <c r="E79" s="20">
        <v>5700</v>
      </c>
      <c r="F79" s="21">
        <v>28313.410500000002</v>
      </c>
      <c r="G79" s="22">
        <v>9.5999999999999992E-3</v>
      </c>
      <c r="H79" s="31">
        <v>7.0747000000000004E-2</v>
      </c>
      <c r="I79" s="24"/>
      <c r="J79" s="5"/>
    </row>
    <row r="80" spans="1:10" ht="13.15" customHeight="1">
      <c r="A80" s="18" t="s">
        <v>2647</v>
      </c>
      <c r="B80" s="19" t="s">
        <v>2648</v>
      </c>
      <c r="C80" s="15" t="s">
        <v>2649</v>
      </c>
      <c r="D80" s="15" t="s">
        <v>1040</v>
      </c>
      <c r="E80" s="20">
        <v>5500</v>
      </c>
      <c r="F80" s="21">
        <v>27294.794999999998</v>
      </c>
      <c r="G80" s="22">
        <v>9.1999999999999998E-3</v>
      </c>
      <c r="H80" s="31">
        <v>6.8602999999999997E-2</v>
      </c>
      <c r="I80" s="24"/>
      <c r="J80" s="5"/>
    </row>
    <row r="81" spans="1:10" ht="13.15" customHeight="1">
      <c r="A81" s="18" t="s">
        <v>2650</v>
      </c>
      <c r="B81" s="19" t="s">
        <v>2651</v>
      </c>
      <c r="C81" s="15" t="s">
        <v>2652</v>
      </c>
      <c r="D81" s="15" t="s">
        <v>1036</v>
      </c>
      <c r="E81" s="20">
        <v>5000</v>
      </c>
      <c r="F81" s="21">
        <v>24963.1</v>
      </c>
      <c r="G81" s="22">
        <v>8.3999999999999995E-3</v>
      </c>
      <c r="H81" s="31">
        <v>6.7464999999999997E-2</v>
      </c>
      <c r="I81" s="24"/>
      <c r="J81" s="5"/>
    </row>
    <row r="82" spans="1:10" ht="13.15" customHeight="1">
      <c r="A82" s="18" t="s">
        <v>2653</v>
      </c>
      <c r="B82" s="19" t="s">
        <v>2654</v>
      </c>
      <c r="C82" s="15" t="s">
        <v>2655</v>
      </c>
      <c r="D82" s="15" t="s">
        <v>1040</v>
      </c>
      <c r="E82" s="20">
        <v>5000</v>
      </c>
      <c r="F82" s="21">
        <v>24958.1</v>
      </c>
      <c r="G82" s="22">
        <v>8.3999999999999995E-3</v>
      </c>
      <c r="H82" s="31">
        <v>6.8106E-2</v>
      </c>
      <c r="I82" s="24"/>
      <c r="J82" s="5"/>
    </row>
    <row r="83" spans="1:10" ht="13.15" customHeight="1">
      <c r="A83" s="18" t="s">
        <v>2656</v>
      </c>
      <c r="B83" s="19" t="s">
        <v>2657</v>
      </c>
      <c r="C83" s="15" t="s">
        <v>2658</v>
      </c>
      <c r="D83" s="15" t="s">
        <v>1040</v>
      </c>
      <c r="E83" s="20">
        <v>5000</v>
      </c>
      <c r="F83" s="21">
        <v>24895.95</v>
      </c>
      <c r="G83" s="22">
        <v>8.3999999999999995E-3</v>
      </c>
      <c r="H83" s="31">
        <v>7.2650999999999993E-2</v>
      </c>
      <c r="I83" s="24"/>
      <c r="J83" s="5"/>
    </row>
    <row r="84" spans="1:10" ht="13.15" customHeight="1">
      <c r="A84" s="18" t="s">
        <v>2659</v>
      </c>
      <c r="B84" s="19" t="s">
        <v>2660</v>
      </c>
      <c r="C84" s="15" t="s">
        <v>2661</v>
      </c>
      <c r="D84" s="15" t="s">
        <v>1040</v>
      </c>
      <c r="E84" s="20">
        <v>5000</v>
      </c>
      <c r="F84" s="21">
        <v>24895.05</v>
      </c>
      <c r="G84" s="22">
        <v>8.3999999999999995E-3</v>
      </c>
      <c r="H84" s="31">
        <v>6.6905999999999993E-2</v>
      </c>
      <c r="I84" s="24"/>
      <c r="J84" s="5"/>
    </row>
    <row r="85" spans="1:10" ht="13.15" customHeight="1">
      <c r="A85" s="18" t="s">
        <v>2662</v>
      </c>
      <c r="B85" s="19" t="s">
        <v>2663</v>
      </c>
      <c r="C85" s="15" t="s">
        <v>2664</v>
      </c>
      <c r="D85" s="15" t="s">
        <v>2529</v>
      </c>
      <c r="E85" s="20">
        <v>5000</v>
      </c>
      <c r="F85" s="21">
        <v>24875.025000000001</v>
      </c>
      <c r="G85" s="22">
        <v>8.3999999999999995E-3</v>
      </c>
      <c r="H85" s="31">
        <v>6.7918999999999993E-2</v>
      </c>
      <c r="I85" s="24"/>
      <c r="J85" s="5"/>
    </row>
    <row r="86" spans="1:10" ht="13.15" customHeight="1">
      <c r="A86" s="18" t="s">
        <v>2665</v>
      </c>
      <c r="B86" s="19" t="s">
        <v>2666</v>
      </c>
      <c r="C86" s="15" t="s">
        <v>2667</v>
      </c>
      <c r="D86" s="15" t="s">
        <v>1040</v>
      </c>
      <c r="E86" s="20">
        <v>5000</v>
      </c>
      <c r="F86" s="21">
        <v>24803.875</v>
      </c>
      <c r="G86" s="22">
        <v>8.3999999999999995E-3</v>
      </c>
      <c r="H86" s="31">
        <v>7.8E-2</v>
      </c>
      <c r="I86" s="24"/>
      <c r="J86" s="5"/>
    </row>
    <row r="87" spans="1:10" ht="13.15" customHeight="1">
      <c r="A87" s="18" t="s">
        <v>2668</v>
      </c>
      <c r="B87" s="19" t="s">
        <v>2669</v>
      </c>
      <c r="C87" s="15" t="s">
        <v>2670</v>
      </c>
      <c r="D87" s="15" t="s">
        <v>1040</v>
      </c>
      <c r="E87" s="20">
        <v>5000</v>
      </c>
      <c r="F87" s="21">
        <v>24739.05</v>
      </c>
      <c r="G87" s="22">
        <v>8.3000000000000001E-3</v>
      </c>
      <c r="H87" s="31">
        <v>7.1301000000000003E-2</v>
      </c>
      <c r="I87" s="24"/>
      <c r="J87" s="5"/>
    </row>
    <row r="88" spans="1:10" ht="13.15" customHeight="1">
      <c r="A88" s="18" t="s">
        <v>2671</v>
      </c>
      <c r="B88" s="19" t="s">
        <v>2672</v>
      </c>
      <c r="C88" s="15" t="s">
        <v>2673</v>
      </c>
      <c r="D88" s="15" t="s">
        <v>1036</v>
      </c>
      <c r="E88" s="20">
        <v>4000</v>
      </c>
      <c r="F88" s="21">
        <v>19904.48</v>
      </c>
      <c r="G88" s="22">
        <v>6.7000000000000002E-3</v>
      </c>
      <c r="H88" s="31">
        <v>6.7372000000000001E-2</v>
      </c>
      <c r="I88" s="24"/>
      <c r="J88" s="5"/>
    </row>
    <row r="89" spans="1:10" ht="13.15" customHeight="1">
      <c r="A89" s="18" t="s">
        <v>2674</v>
      </c>
      <c r="B89" s="19" t="s">
        <v>2675</v>
      </c>
      <c r="C89" s="15" t="s">
        <v>2676</v>
      </c>
      <c r="D89" s="15" t="s">
        <v>1040</v>
      </c>
      <c r="E89" s="20">
        <v>4000</v>
      </c>
      <c r="F89" s="21">
        <v>19896.900000000001</v>
      </c>
      <c r="G89" s="22">
        <v>6.7000000000000002E-3</v>
      </c>
      <c r="H89" s="31">
        <v>6.7554000000000003E-2</v>
      </c>
      <c r="I89" s="24"/>
      <c r="J89" s="5"/>
    </row>
    <row r="90" spans="1:10" ht="13.15" customHeight="1">
      <c r="A90" s="18" t="s">
        <v>2677</v>
      </c>
      <c r="B90" s="19" t="s">
        <v>2678</v>
      </c>
      <c r="C90" s="15" t="s">
        <v>2679</v>
      </c>
      <c r="D90" s="15" t="s">
        <v>1040</v>
      </c>
      <c r="E90" s="20">
        <v>4000</v>
      </c>
      <c r="F90" s="21">
        <v>19862.28</v>
      </c>
      <c r="G90" s="22">
        <v>6.7000000000000002E-3</v>
      </c>
      <c r="H90" s="31">
        <v>7.0300000000000001E-2</v>
      </c>
      <c r="I90" s="24"/>
      <c r="J90" s="5"/>
    </row>
    <row r="91" spans="1:10" ht="13.15" customHeight="1">
      <c r="A91" s="18" t="s">
        <v>2680</v>
      </c>
      <c r="B91" s="19" t="s">
        <v>2681</v>
      </c>
      <c r="C91" s="15" t="s">
        <v>2682</v>
      </c>
      <c r="D91" s="15" t="s">
        <v>2529</v>
      </c>
      <c r="E91" s="20">
        <v>4000</v>
      </c>
      <c r="F91" s="21">
        <v>19695.5</v>
      </c>
      <c r="G91" s="22">
        <v>6.6E-3</v>
      </c>
      <c r="H91" s="31">
        <v>7.2348999999999997E-2</v>
      </c>
      <c r="I91" s="24"/>
      <c r="J91" s="5"/>
    </row>
    <row r="92" spans="1:10" ht="13.15" customHeight="1">
      <c r="A92" s="18" t="s">
        <v>2683</v>
      </c>
      <c r="B92" s="19" t="s">
        <v>2684</v>
      </c>
      <c r="C92" s="15" t="s">
        <v>2685</v>
      </c>
      <c r="D92" s="15" t="s">
        <v>2529</v>
      </c>
      <c r="E92" s="20">
        <v>4000</v>
      </c>
      <c r="F92" s="21">
        <v>19670.52</v>
      </c>
      <c r="G92" s="22">
        <v>6.6E-3</v>
      </c>
      <c r="H92" s="31">
        <v>7.9398999999999997E-2</v>
      </c>
      <c r="I92" s="24"/>
      <c r="J92" s="5"/>
    </row>
    <row r="93" spans="1:10" ht="13.15" customHeight="1">
      <c r="A93" s="18" t="s">
        <v>2686</v>
      </c>
      <c r="B93" s="19" t="s">
        <v>2687</v>
      </c>
      <c r="C93" s="15" t="s">
        <v>2688</v>
      </c>
      <c r="D93" s="15" t="s">
        <v>1040</v>
      </c>
      <c r="E93" s="20">
        <v>3000</v>
      </c>
      <c r="F93" s="21">
        <v>14957.715</v>
      </c>
      <c r="G93" s="22">
        <v>5.0000000000000001E-3</v>
      </c>
      <c r="H93" s="31">
        <v>7.3700000000000002E-2</v>
      </c>
      <c r="I93" s="24"/>
      <c r="J93" s="5"/>
    </row>
    <row r="94" spans="1:10" ht="13.15" customHeight="1">
      <c r="A94" s="18" t="s">
        <v>2689</v>
      </c>
      <c r="B94" s="19" t="s">
        <v>2690</v>
      </c>
      <c r="C94" s="15" t="s">
        <v>2691</v>
      </c>
      <c r="D94" s="15" t="s">
        <v>1040</v>
      </c>
      <c r="E94" s="20">
        <v>3000</v>
      </c>
      <c r="F94" s="21">
        <v>14924.715</v>
      </c>
      <c r="G94" s="22">
        <v>5.0000000000000001E-3</v>
      </c>
      <c r="H94" s="31">
        <v>6.8198999999999996E-2</v>
      </c>
      <c r="I94" s="24"/>
      <c r="J94" s="5"/>
    </row>
    <row r="95" spans="1:10" ht="13.15" customHeight="1">
      <c r="A95" s="18" t="s">
        <v>2692</v>
      </c>
      <c r="B95" s="19" t="s">
        <v>2693</v>
      </c>
      <c r="C95" s="15" t="s">
        <v>2694</v>
      </c>
      <c r="D95" s="15" t="s">
        <v>1040</v>
      </c>
      <c r="E95" s="20">
        <v>3000</v>
      </c>
      <c r="F95" s="21">
        <v>14904.45</v>
      </c>
      <c r="G95" s="22">
        <v>5.0000000000000001E-3</v>
      </c>
      <c r="H95" s="31">
        <v>7.8E-2</v>
      </c>
      <c r="I95" s="24"/>
      <c r="J95" s="5"/>
    </row>
    <row r="96" spans="1:10" ht="13.15" customHeight="1">
      <c r="A96" s="18" t="s">
        <v>2695</v>
      </c>
      <c r="B96" s="19" t="s">
        <v>2696</v>
      </c>
      <c r="C96" s="15" t="s">
        <v>2697</v>
      </c>
      <c r="D96" s="15" t="s">
        <v>1040</v>
      </c>
      <c r="E96" s="20">
        <v>3000</v>
      </c>
      <c r="F96" s="21">
        <v>14851.215</v>
      </c>
      <c r="G96" s="22">
        <v>5.0000000000000001E-3</v>
      </c>
      <c r="H96" s="31">
        <v>7.17E-2</v>
      </c>
      <c r="I96" s="24"/>
      <c r="J96" s="5"/>
    </row>
    <row r="97" spans="1:10" ht="13.15" customHeight="1">
      <c r="A97" s="18" t="s">
        <v>2698</v>
      </c>
      <c r="B97" s="19" t="s">
        <v>2699</v>
      </c>
      <c r="C97" s="15" t="s">
        <v>2700</v>
      </c>
      <c r="D97" s="15" t="s">
        <v>1040</v>
      </c>
      <c r="E97" s="20">
        <v>2000</v>
      </c>
      <c r="F97" s="21">
        <v>9996.19</v>
      </c>
      <c r="G97" s="22">
        <v>3.3999999999999998E-3</v>
      </c>
      <c r="H97" s="31">
        <v>6.9558999999999996E-2</v>
      </c>
      <c r="I97" s="24"/>
      <c r="J97" s="5"/>
    </row>
    <row r="98" spans="1:10" ht="13.15" customHeight="1">
      <c r="A98" s="18" t="s">
        <v>2701</v>
      </c>
      <c r="B98" s="19" t="s">
        <v>2702</v>
      </c>
      <c r="C98" s="15" t="s">
        <v>2703</v>
      </c>
      <c r="D98" s="15" t="s">
        <v>2529</v>
      </c>
      <c r="E98" s="20">
        <v>2000</v>
      </c>
      <c r="F98" s="21">
        <v>9984.74</v>
      </c>
      <c r="G98" s="22">
        <v>3.3999999999999998E-3</v>
      </c>
      <c r="H98" s="31">
        <v>6.9752999999999996E-2</v>
      </c>
      <c r="I98" s="24"/>
      <c r="J98" s="5"/>
    </row>
    <row r="99" spans="1:10" ht="13.15" customHeight="1">
      <c r="A99" s="18" t="s">
        <v>2704</v>
      </c>
      <c r="B99" s="19" t="s">
        <v>2705</v>
      </c>
      <c r="C99" s="15" t="s">
        <v>2706</v>
      </c>
      <c r="D99" s="15" t="s">
        <v>1040</v>
      </c>
      <c r="E99" s="20">
        <v>2000</v>
      </c>
      <c r="F99" s="21">
        <v>9951.3799999999992</v>
      </c>
      <c r="G99" s="22">
        <v>3.3999999999999998E-3</v>
      </c>
      <c r="H99" s="31">
        <v>6.8596000000000004E-2</v>
      </c>
      <c r="I99" s="24"/>
      <c r="J99" s="5"/>
    </row>
    <row r="100" spans="1:10" ht="13.15" customHeight="1">
      <c r="A100" s="18" t="s">
        <v>2707</v>
      </c>
      <c r="B100" s="19" t="s">
        <v>2708</v>
      </c>
      <c r="C100" s="15" t="s">
        <v>2709</v>
      </c>
      <c r="D100" s="15" t="s">
        <v>1040</v>
      </c>
      <c r="E100" s="20">
        <v>2000</v>
      </c>
      <c r="F100" s="21">
        <v>9949.59</v>
      </c>
      <c r="G100" s="22">
        <v>3.3999999999999998E-3</v>
      </c>
      <c r="H100" s="31">
        <v>6.8499000000000004E-2</v>
      </c>
      <c r="I100" s="24"/>
      <c r="J100" s="5"/>
    </row>
    <row r="101" spans="1:10" ht="13.15" customHeight="1">
      <c r="A101" s="18" t="s">
        <v>2710</v>
      </c>
      <c r="B101" s="19" t="s">
        <v>2711</v>
      </c>
      <c r="C101" s="15" t="s">
        <v>2712</v>
      </c>
      <c r="D101" s="15" t="s">
        <v>1040</v>
      </c>
      <c r="E101" s="20">
        <v>2000</v>
      </c>
      <c r="F101" s="21">
        <v>9911.81</v>
      </c>
      <c r="G101" s="22">
        <v>3.3E-3</v>
      </c>
      <c r="H101" s="31">
        <v>6.9100999999999996E-2</v>
      </c>
      <c r="I101" s="24"/>
      <c r="J101" s="5"/>
    </row>
    <row r="102" spans="1:10" ht="13.15" customHeight="1">
      <c r="A102" s="18" t="s">
        <v>2713</v>
      </c>
      <c r="B102" s="19" t="s">
        <v>2714</v>
      </c>
      <c r="C102" s="15" t="s">
        <v>2715</v>
      </c>
      <c r="D102" s="15" t="s">
        <v>2529</v>
      </c>
      <c r="E102" s="20">
        <v>2000</v>
      </c>
      <c r="F102" s="21">
        <v>9910.35</v>
      </c>
      <c r="G102" s="22">
        <v>3.3E-3</v>
      </c>
      <c r="H102" s="31">
        <v>7.0251999999999995E-2</v>
      </c>
      <c r="I102" s="24"/>
      <c r="J102" s="5"/>
    </row>
    <row r="103" spans="1:10" ht="13.15" customHeight="1">
      <c r="A103" s="18" t="s">
        <v>2716</v>
      </c>
      <c r="B103" s="19" t="s">
        <v>2717</v>
      </c>
      <c r="C103" s="15" t="s">
        <v>2718</v>
      </c>
      <c r="D103" s="15" t="s">
        <v>1040</v>
      </c>
      <c r="E103" s="20">
        <v>2000</v>
      </c>
      <c r="F103" s="21">
        <v>9895.0400000000009</v>
      </c>
      <c r="G103" s="22">
        <v>3.3E-3</v>
      </c>
      <c r="H103" s="31">
        <v>7.1701000000000001E-2</v>
      </c>
      <c r="I103" s="24"/>
      <c r="J103" s="5"/>
    </row>
    <row r="104" spans="1:10" ht="13.15" customHeight="1">
      <c r="A104" s="18" t="s">
        <v>2719</v>
      </c>
      <c r="B104" s="19" t="s">
        <v>2720</v>
      </c>
      <c r="C104" s="15" t="s">
        <v>2721</v>
      </c>
      <c r="D104" s="15" t="s">
        <v>1036</v>
      </c>
      <c r="E104" s="20">
        <v>2000</v>
      </c>
      <c r="F104" s="21">
        <v>9838.73</v>
      </c>
      <c r="G104" s="22">
        <v>3.3E-3</v>
      </c>
      <c r="H104" s="31">
        <v>7.7699000000000004E-2</v>
      </c>
      <c r="I104" s="24"/>
      <c r="J104" s="5"/>
    </row>
    <row r="105" spans="1:10" ht="13.15" customHeight="1">
      <c r="A105" s="18" t="s">
        <v>2722</v>
      </c>
      <c r="B105" s="19" t="s">
        <v>2723</v>
      </c>
      <c r="C105" s="15" t="s">
        <v>2724</v>
      </c>
      <c r="D105" s="15" t="s">
        <v>1040</v>
      </c>
      <c r="E105" s="20">
        <v>1500</v>
      </c>
      <c r="F105" s="21">
        <v>7375.0124999999998</v>
      </c>
      <c r="G105" s="22">
        <v>2.5000000000000001E-3</v>
      </c>
      <c r="H105" s="31">
        <v>7.8300999999999996E-2</v>
      </c>
      <c r="I105" s="24"/>
      <c r="J105" s="5"/>
    </row>
    <row r="106" spans="1:10" ht="13.15" customHeight="1">
      <c r="A106" s="18" t="s">
        <v>2725</v>
      </c>
      <c r="B106" s="19" t="s">
        <v>2726</v>
      </c>
      <c r="C106" s="15" t="s">
        <v>2727</v>
      </c>
      <c r="D106" s="15" t="s">
        <v>1040</v>
      </c>
      <c r="E106" s="20">
        <v>1200</v>
      </c>
      <c r="F106" s="21">
        <v>5899.5119999999997</v>
      </c>
      <c r="G106" s="22">
        <v>2E-3</v>
      </c>
      <c r="H106" s="31">
        <v>7.8700000000000006E-2</v>
      </c>
      <c r="I106" s="24"/>
      <c r="J106" s="5"/>
    </row>
    <row r="107" spans="1:10" ht="13.15" customHeight="1">
      <c r="A107" s="18" t="s">
        <v>2728</v>
      </c>
      <c r="B107" s="19" t="s">
        <v>2729</v>
      </c>
      <c r="C107" s="15" t="s">
        <v>2730</v>
      </c>
      <c r="D107" s="15" t="s">
        <v>1040</v>
      </c>
      <c r="E107" s="20">
        <v>1000</v>
      </c>
      <c r="F107" s="21">
        <v>4965.88</v>
      </c>
      <c r="G107" s="22">
        <v>1.6999999999999999E-3</v>
      </c>
      <c r="H107" s="31">
        <v>7.5999999999999998E-2</v>
      </c>
      <c r="I107" s="24"/>
      <c r="J107" s="5"/>
    </row>
    <row r="108" spans="1:10" ht="13.15" customHeight="1">
      <c r="A108" s="18" t="s">
        <v>2731</v>
      </c>
      <c r="B108" s="19" t="s">
        <v>2732</v>
      </c>
      <c r="C108" s="15" t="s">
        <v>2733</v>
      </c>
      <c r="D108" s="15" t="s">
        <v>1040</v>
      </c>
      <c r="E108" s="20">
        <v>1000</v>
      </c>
      <c r="F108" s="21">
        <v>4964.17</v>
      </c>
      <c r="G108" s="22">
        <v>1.6999999999999999E-3</v>
      </c>
      <c r="H108" s="31">
        <v>7.1202000000000001E-2</v>
      </c>
      <c r="I108" s="24"/>
      <c r="J108" s="5"/>
    </row>
    <row r="109" spans="1:10" ht="13.15" customHeight="1">
      <c r="A109" s="18" t="s">
        <v>2734</v>
      </c>
      <c r="B109" s="19" t="s">
        <v>2735</v>
      </c>
      <c r="C109" s="15" t="s">
        <v>2736</v>
      </c>
      <c r="D109" s="15" t="s">
        <v>1040</v>
      </c>
      <c r="E109" s="20">
        <v>1000</v>
      </c>
      <c r="F109" s="21">
        <v>4909.4849999999997</v>
      </c>
      <c r="G109" s="22">
        <v>1.6999999999999999E-3</v>
      </c>
      <c r="H109" s="31">
        <v>7.8248999999999999E-2</v>
      </c>
      <c r="I109" s="24"/>
      <c r="J109" s="5"/>
    </row>
    <row r="110" spans="1:10" ht="13.15" customHeight="1">
      <c r="A110" s="18" t="s">
        <v>2737</v>
      </c>
      <c r="B110" s="19" t="s">
        <v>2738</v>
      </c>
      <c r="C110" s="15" t="s">
        <v>2739</v>
      </c>
      <c r="D110" s="15" t="s">
        <v>1040</v>
      </c>
      <c r="E110" s="20">
        <v>700</v>
      </c>
      <c r="F110" s="21">
        <v>3471.7375000000002</v>
      </c>
      <c r="G110" s="22">
        <v>1.1999999999999999E-3</v>
      </c>
      <c r="H110" s="31">
        <v>7.0750999999999994E-2</v>
      </c>
      <c r="I110" s="24"/>
      <c r="J110" s="5"/>
    </row>
    <row r="111" spans="1:10" ht="13.15" customHeight="1">
      <c r="A111" s="18" t="s">
        <v>2740</v>
      </c>
      <c r="B111" s="19" t="s">
        <v>2741</v>
      </c>
      <c r="C111" s="15" t="s">
        <v>2742</v>
      </c>
      <c r="D111" s="15" t="s">
        <v>2529</v>
      </c>
      <c r="E111" s="20">
        <v>500</v>
      </c>
      <c r="F111" s="21">
        <v>2495.5450000000001</v>
      </c>
      <c r="G111" s="22">
        <v>8.0000000000000004E-4</v>
      </c>
      <c r="H111" s="31">
        <v>7.2399000000000005E-2</v>
      </c>
      <c r="I111" s="24"/>
      <c r="J111" s="5"/>
    </row>
    <row r="112" spans="1:10" ht="13.15" customHeight="1">
      <c r="A112" s="18" t="s">
        <v>2743</v>
      </c>
      <c r="B112" s="19" t="s">
        <v>2744</v>
      </c>
      <c r="C112" s="15" t="s">
        <v>2745</v>
      </c>
      <c r="D112" s="15" t="s">
        <v>1040</v>
      </c>
      <c r="E112" s="20">
        <v>500</v>
      </c>
      <c r="F112" s="21">
        <v>2485.8425000000002</v>
      </c>
      <c r="G112" s="22">
        <v>8.0000000000000004E-4</v>
      </c>
      <c r="H112" s="31">
        <v>6.9297999999999998E-2</v>
      </c>
      <c r="I112" s="24"/>
      <c r="J112" s="5"/>
    </row>
    <row r="113" spans="1:10" ht="13.15" customHeight="1">
      <c r="A113" s="18" t="s">
        <v>2746</v>
      </c>
      <c r="B113" s="19" t="s">
        <v>2747</v>
      </c>
      <c r="C113" s="15" t="s">
        <v>2748</v>
      </c>
      <c r="D113" s="15" t="s">
        <v>1040</v>
      </c>
      <c r="E113" s="20">
        <v>500</v>
      </c>
      <c r="F113" s="21">
        <v>2483.875</v>
      </c>
      <c r="G113" s="22">
        <v>8.0000000000000004E-4</v>
      </c>
      <c r="H113" s="31">
        <v>7.1804000000000007E-2</v>
      </c>
      <c r="I113" s="24"/>
      <c r="J113" s="5"/>
    </row>
    <row r="114" spans="1:10" ht="13.15" customHeight="1">
      <c r="A114" s="18" t="s">
        <v>2749</v>
      </c>
      <c r="B114" s="19" t="s">
        <v>2750</v>
      </c>
      <c r="C114" s="15" t="s">
        <v>2751</v>
      </c>
      <c r="D114" s="15" t="s">
        <v>1040</v>
      </c>
      <c r="E114" s="20">
        <v>500</v>
      </c>
      <c r="F114" s="21">
        <v>2478.8125</v>
      </c>
      <c r="G114" s="22">
        <v>8.0000000000000004E-4</v>
      </c>
      <c r="H114" s="31">
        <v>7.8E-2</v>
      </c>
      <c r="I114" s="24"/>
      <c r="J114" s="5"/>
    </row>
    <row r="115" spans="1:10" ht="13.15" customHeight="1">
      <c r="A115" s="18" t="s">
        <v>2429</v>
      </c>
      <c r="B115" s="19" t="s">
        <v>2430</v>
      </c>
      <c r="C115" s="15" t="s">
        <v>2431</v>
      </c>
      <c r="D115" s="15" t="s">
        <v>1040</v>
      </c>
      <c r="E115" s="20">
        <v>80</v>
      </c>
      <c r="F115" s="21">
        <v>398.79399999999998</v>
      </c>
      <c r="G115" s="22">
        <v>1E-4</v>
      </c>
      <c r="H115" s="31">
        <v>6.8999000000000005E-2</v>
      </c>
      <c r="I115" s="24"/>
      <c r="J115" s="5"/>
    </row>
    <row r="116" spans="1:10" ht="13.15" customHeight="1">
      <c r="A116" s="5"/>
      <c r="B116" s="14" t="s">
        <v>179</v>
      </c>
      <c r="C116" s="15"/>
      <c r="D116" s="15"/>
      <c r="E116" s="15"/>
      <c r="F116" s="25">
        <v>1284357.3115000001</v>
      </c>
      <c r="G116" s="26">
        <v>0.43340000000000001</v>
      </c>
      <c r="H116" s="27"/>
      <c r="I116" s="28"/>
      <c r="J116" s="5"/>
    </row>
    <row r="117" spans="1:10" ht="13.15" customHeight="1">
      <c r="A117" s="5"/>
      <c r="B117" s="14" t="s">
        <v>1548</v>
      </c>
      <c r="C117" s="15"/>
      <c r="D117" s="15"/>
      <c r="E117" s="15"/>
      <c r="F117" s="5"/>
      <c r="G117" s="16"/>
      <c r="H117" s="16"/>
      <c r="I117" s="17"/>
      <c r="J117" s="5"/>
    </row>
    <row r="118" spans="1:10" ht="13.15" customHeight="1">
      <c r="A118" s="18" t="s">
        <v>2752</v>
      </c>
      <c r="B118" s="19" t="s">
        <v>2753</v>
      </c>
      <c r="C118" s="15" t="s">
        <v>2754</v>
      </c>
      <c r="D118" s="15" t="s">
        <v>236</v>
      </c>
      <c r="E118" s="20">
        <v>114575900</v>
      </c>
      <c r="F118" s="21">
        <v>114555.9638</v>
      </c>
      <c r="G118" s="22">
        <v>3.8699999999999998E-2</v>
      </c>
      <c r="H118" s="31">
        <v>6.3500000000000001E-2</v>
      </c>
      <c r="I118" s="24"/>
      <c r="J118" s="5"/>
    </row>
    <row r="119" spans="1:10" ht="13.15" customHeight="1">
      <c r="A119" s="18" t="s">
        <v>2755</v>
      </c>
      <c r="B119" s="19" t="s">
        <v>2756</v>
      </c>
      <c r="C119" s="15" t="s">
        <v>2757</v>
      </c>
      <c r="D119" s="15" t="s">
        <v>236</v>
      </c>
      <c r="E119" s="20">
        <v>97500000</v>
      </c>
      <c r="F119" s="21">
        <v>96778.304999999993</v>
      </c>
      <c r="G119" s="22">
        <v>3.27E-2</v>
      </c>
      <c r="H119" s="31">
        <v>6.3298999999999994E-2</v>
      </c>
      <c r="I119" s="24"/>
      <c r="J119" s="5"/>
    </row>
    <row r="120" spans="1:10" ht="13.15" customHeight="1">
      <c r="A120" s="18" t="s">
        <v>2758</v>
      </c>
      <c r="B120" s="19" t="s">
        <v>2759</v>
      </c>
      <c r="C120" s="15" t="s">
        <v>2760</v>
      </c>
      <c r="D120" s="15" t="s">
        <v>236</v>
      </c>
      <c r="E120" s="20">
        <v>50000000</v>
      </c>
      <c r="F120" s="21">
        <v>49252.1</v>
      </c>
      <c r="G120" s="22">
        <v>1.66E-2</v>
      </c>
      <c r="H120" s="31">
        <v>6.4450999999999994E-2</v>
      </c>
      <c r="I120" s="24"/>
      <c r="J120" s="5"/>
    </row>
    <row r="121" spans="1:10" ht="13.15" customHeight="1">
      <c r="A121" s="18" t="s">
        <v>2761</v>
      </c>
      <c r="B121" s="19" t="s">
        <v>2762</v>
      </c>
      <c r="C121" s="15" t="s">
        <v>2763</v>
      </c>
      <c r="D121" s="15" t="s">
        <v>236</v>
      </c>
      <c r="E121" s="20">
        <v>42902400</v>
      </c>
      <c r="F121" s="21">
        <v>42637.477700000003</v>
      </c>
      <c r="G121" s="22">
        <v>1.44E-2</v>
      </c>
      <c r="H121" s="31">
        <v>6.3E-2</v>
      </c>
      <c r="I121" s="24"/>
      <c r="J121" s="5"/>
    </row>
    <row r="122" spans="1:10" ht="13.15" customHeight="1">
      <c r="A122" s="18" t="s">
        <v>2764</v>
      </c>
      <c r="B122" s="19" t="s">
        <v>2765</v>
      </c>
      <c r="C122" s="15" t="s">
        <v>2766</v>
      </c>
      <c r="D122" s="15" t="s">
        <v>236</v>
      </c>
      <c r="E122" s="20">
        <v>34000000</v>
      </c>
      <c r="F122" s="21">
        <v>33707.701999999997</v>
      </c>
      <c r="G122" s="22">
        <v>1.14E-2</v>
      </c>
      <c r="H122" s="31">
        <v>6.3301999999999997E-2</v>
      </c>
      <c r="I122" s="24"/>
      <c r="J122" s="5"/>
    </row>
    <row r="123" spans="1:10" ht="13.15" customHeight="1">
      <c r="A123" s="18" t="s">
        <v>2767</v>
      </c>
      <c r="B123" s="19" t="s">
        <v>2768</v>
      </c>
      <c r="C123" s="15" t="s">
        <v>2769</v>
      </c>
      <c r="D123" s="15" t="s">
        <v>236</v>
      </c>
      <c r="E123" s="20">
        <v>25000000</v>
      </c>
      <c r="F123" s="21">
        <v>24845.625</v>
      </c>
      <c r="G123" s="22">
        <v>8.3999999999999995E-3</v>
      </c>
      <c r="H123" s="31">
        <v>6.3E-2</v>
      </c>
      <c r="I123" s="24"/>
      <c r="J123" s="5"/>
    </row>
    <row r="124" spans="1:10" ht="13.15" customHeight="1">
      <c r="A124" s="18" t="s">
        <v>2770</v>
      </c>
      <c r="B124" s="19" t="s">
        <v>2771</v>
      </c>
      <c r="C124" s="15" t="s">
        <v>2772</v>
      </c>
      <c r="D124" s="15" t="s">
        <v>236</v>
      </c>
      <c r="E124" s="20">
        <v>25000000</v>
      </c>
      <c r="F124" s="21">
        <v>24755.525000000001</v>
      </c>
      <c r="G124" s="22">
        <v>8.3999999999999995E-3</v>
      </c>
      <c r="H124" s="31">
        <v>6.3242000000000007E-2</v>
      </c>
      <c r="I124" s="24"/>
      <c r="J124" s="5"/>
    </row>
    <row r="125" spans="1:10" ht="13.15" customHeight="1">
      <c r="A125" s="18" t="s">
        <v>2773</v>
      </c>
      <c r="B125" s="19" t="s">
        <v>2774</v>
      </c>
      <c r="C125" s="15" t="s">
        <v>2775</v>
      </c>
      <c r="D125" s="15" t="s">
        <v>236</v>
      </c>
      <c r="E125" s="20">
        <v>15000000</v>
      </c>
      <c r="F125" s="21">
        <v>14871.045</v>
      </c>
      <c r="G125" s="22">
        <v>5.0000000000000001E-3</v>
      </c>
      <c r="H125" s="31">
        <v>6.3301999999999997E-2</v>
      </c>
      <c r="I125" s="24"/>
      <c r="J125" s="5"/>
    </row>
    <row r="126" spans="1:10" ht="13.15" customHeight="1">
      <c r="A126" s="18" t="s">
        <v>1561</v>
      </c>
      <c r="B126" s="19" t="s">
        <v>1562</v>
      </c>
      <c r="C126" s="15" t="s">
        <v>1563</v>
      </c>
      <c r="D126" s="15" t="s">
        <v>236</v>
      </c>
      <c r="E126" s="20">
        <v>10000000</v>
      </c>
      <c r="F126" s="21">
        <v>9950.1200000000008</v>
      </c>
      <c r="G126" s="22">
        <v>3.3999999999999998E-3</v>
      </c>
      <c r="H126" s="31">
        <v>6.3101000000000004E-2</v>
      </c>
      <c r="I126" s="24"/>
      <c r="J126" s="5"/>
    </row>
    <row r="127" spans="1:10" ht="13.15" customHeight="1">
      <c r="A127" s="18" t="s">
        <v>2776</v>
      </c>
      <c r="B127" s="19" t="s">
        <v>2777</v>
      </c>
      <c r="C127" s="15" t="s">
        <v>2778</v>
      </c>
      <c r="D127" s="15" t="s">
        <v>236</v>
      </c>
      <c r="E127" s="20">
        <v>1000000</v>
      </c>
      <c r="F127" s="21">
        <v>998.62</v>
      </c>
      <c r="G127" s="22">
        <v>2.9999999999999997E-4</v>
      </c>
      <c r="H127" s="31">
        <v>6.3049999999999995E-2</v>
      </c>
      <c r="I127" s="24"/>
      <c r="J127" s="5"/>
    </row>
    <row r="128" spans="1:10" ht="13.15" customHeight="1">
      <c r="A128" s="18" t="s">
        <v>1873</v>
      </c>
      <c r="B128" s="19" t="s">
        <v>1874</v>
      </c>
      <c r="C128" s="15" t="s">
        <v>1875</v>
      </c>
      <c r="D128" s="15" t="s">
        <v>236</v>
      </c>
      <c r="E128" s="20">
        <v>1000000</v>
      </c>
      <c r="F128" s="21">
        <v>997.43799999999999</v>
      </c>
      <c r="G128" s="22">
        <v>2.9999999999999997E-4</v>
      </c>
      <c r="H128" s="31">
        <v>6.25E-2</v>
      </c>
      <c r="I128" s="24"/>
      <c r="J128" s="5"/>
    </row>
    <row r="129" spans="1:10" ht="13.15" customHeight="1">
      <c r="A129" s="18" t="s">
        <v>2779</v>
      </c>
      <c r="B129" s="19" t="s">
        <v>2780</v>
      </c>
      <c r="C129" s="15" t="s">
        <v>2781</v>
      </c>
      <c r="D129" s="15" t="s">
        <v>236</v>
      </c>
      <c r="E129" s="20">
        <v>500000</v>
      </c>
      <c r="F129" s="21">
        <v>499.31</v>
      </c>
      <c r="G129" s="22">
        <v>2.0000000000000001E-4</v>
      </c>
      <c r="H129" s="31">
        <v>6.3049999999999995E-2</v>
      </c>
      <c r="I129" s="24"/>
      <c r="J129" s="5"/>
    </row>
    <row r="130" spans="1:10" ht="13.15" customHeight="1">
      <c r="A130" s="5"/>
      <c r="B130" s="14" t="s">
        <v>179</v>
      </c>
      <c r="C130" s="15"/>
      <c r="D130" s="15"/>
      <c r="E130" s="15"/>
      <c r="F130" s="25">
        <v>413849.23149999999</v>
      </c>
      <c r="G130" s="26">
        <v>0.13969999999999999</v>
      </c>
      <c r="H130" s="27"/>
      <c r="I130" s="28"/>
      <c r="J130" s="5"/>
    </row>
    <row r="131" spans="1:10" ht="13.15" customHeight="1">
      <c r="A131" s="5"/>
      <c r="B131" s="29" t="s">
        <v>180</v>
      </c>
      <c r="C131" s="30"/>
      <c r="D131" s="2"/>
      <c r="E131" s="30"/>
      <c r="F131" s="25">
        <v>2406465.4479999999</v>
      </c>
      <c r="G131" s="26">
        <v>0.81210000000000004</v>
      </c>
      <c r="H131" s="27"/>
      <c r="I131" s="28"/>
      <c r="J131" s="5"/>
    </row>
    <row r="132" spans="1:10" ht="13.15" customHeight="1">
      <c r="A132" s="5"/>
      <c r="B132" s="14" t="s">
        <v>181</v>
      </c>
      <c r="C132" s="15"/>
      <c r="D132" s="15"/>
      <c r="E132" s="15"/>
      <c r="F132" s="15"/>
      <c r="G132" s="15"/>
      <c r="H132" s="16"/>
      <c r="I132" s="17"/>
      <c r="J132" s="5"/>
    </row>
    <row r="133" spans="1:10" ht="13.15" customHeight="1">
      <c r="A133" s="18" t="s">
        <v>2782</v>
      </c>
      <c r="B133" s="19" t="s">
        <v>183</v>
      </c>
      <c r="C133" s="15"/>
      <c r="D133" s="15"/>
      <c r="E133" s="20"/>
      <c r="F133" s="21">
        <v>255591.77280000001</v>
      </c>
      <c r="G133" s="22">
        <v>8.6300000000000002E-2</v>
      </c>
      <c r="H133" s="31">
        <v>6.5500000000000003E-2</v>
      </c>
      <c r="I133" s="24"/>
      <c r="J133" s="5"/>
    </row>
    <row r="134" spans="1:10" ht="13.15" customHeight="1">
      <c r="A134" s="18" t="s">
        <v>182</v>
      </c>
      <c r="B134" s="19" t="s">
        <v>183</v>
      </c>
      <c r="C134" s="15"/>
      <c r="D134" s="15"/>
      <c r="E134" s="20"/>
      <c r="F134" s="21">
        <v>38159.050000000003</v>
      </c>
      <c r="G134" s="22">
        <v>1.29E-2</v>
      </c>
      <c r="H134" s="31">
        <v>6.4415302548389231E-2</v>
      </c>
      <c r="I134" s="24"/>
      <c r="J134" s="5"/>
    </row>
    <row r="135" spans="1:10" ht="13.15" customHeight="1">
      <c r="A135" s="18" t="s">
        <v>2783</v>
      </c>
      <c r="B135" s="19" t="s">
        <v>183</v>
      </c>
      <c r="C135" s="15"/>
      <c r="D135" s="15"/>
      <c r="E135" s="20"/>
      <c r="F135" s="21">
        <v>25883.3344</v>
      </c>
      <c r="G135" s="22">
        <v>8.6999999999999994E-3</v>
      </c>
      <c r="H135" s="31">
        <v>6.5799999999999997E-2</v>
      </c>
      <c r="I135" s="24"/>
      <c r="J135" s="5"/>
    </row>
    <row r="136" spans="1:10" ht="13.15" customHeight="1">
      <c r="A136" s="18" t="s">
        <v>2784</v>
      </c>
      <c r="B136" s="19" t="s">
        <v>533</v>
      </c>
      <c r="C136" s="15"/>
      <c r="D136" s="15"/>
      <c r="E136" s="20"/>
      <c r="F136" s="21">
        <v>25049.126499999998</v>
      </c>
      <c r="G136" s="22">
        <v>8.5000000000000006E-3</v>
      </c>
      <c r="H136" s="31">
        <v>6.7000000000000004E-2</v>
      </c>
      <c r="I136" s="24"/>
      <c r="J136" s="5"/>
    </row>
    <row r="137" spans="1:10" ht="13.15" customHeight="1">
      <c r="A137" s="18" t="s">
        <v>2785</v>
      </c>
      <c r="B137" s="19" t="s">
        <v>183</v>
      </c>
      <c r="C137" s="15"/>
      <c r="D137" s="15"/>
      <c r="E137" s="20"/>
      <c r="F137" s="21">
        <v>18345.736000000001</v>
      </c>
      <c r="G137" s="22">
        <v>6.1999999999999998E-3</v>
      </c>
      <c r="H137" s="31">
        <v>6.6000000000000003E-2</v>
      </c>
      <c r="I137" s="24"/>
      <c r="J137" s="5"/>
    </row>
    <row r="138" spans="1:10" ht="13.15" customHeight="1">
      <c r="A138" s="18" t="s">
        <v>2786</v>
      </c>
      <c r="B138" s="19" t="s">
        <v>183</v>
      </c>
      <c r="C138" s="15"/>
      <c r="D138" s="15"/>
      <c r="E138" s="20"/>
      <c r="F138" s="21">
        <v>13998.046</v>
      </c>
      <c r="G138" s="22">
        <v>4.7000000000000002E-3</v>
      </c>
      <c r="H138" s="31">
        <v>6.5915000000000001E-2</v>
      </c>
      <c r="I138" s="24"/>
      <c r="J138" s="5"/>
    </row>
    <row r="139" spans="1:10" ht="13.15" customHeight="1">
      <c r="A139" s="18" t="s">
        <v>2787</v>
      </c>
      <c r="B139" s="19" t="s">
        <v>183</v>
      </c>
      <c r="C139" s="15"/>
      <c r="D139" s="15"/>
      <c r="E139" s="20"/>
      <c r="F139" s="21">
        <v>9996.8762000000006</v>
      </c>
      <c r="G139" s="22">
        <v>3.3999999999999998E-3</v>
      </c>
      <c r="H139" s="31">
        <v>6.59E-2</v>
      </c>
      <c r="I139" s="24"/>
      <c r="J139" s="5"/>
    </row>
    <row r="140" spans="1:10" ht="13.15" customHeight="1">
      <c r="A140" s="18" t="s">
        <v>2788</v>
      </c>
      <c r="B140" s="19" t="s">
        <v>183</v>
      </c>
      <c r="C140" s="15"/>
      <c r="D140" s="15"/>
      <c r="E140" s="20"/>
      <c r="F140" s="21">
        <v>4147.8333000000002</v>
      </c>
      <c r="G140" s="22">
        <v>1.4E-3</v>
      </c>
      <c r="H140" s="31">
        <v>6.5699999999999995E-2</v>
      </c>
      <c r="I140" s="24"/>
      <c r="J140" s="5"/>
    </row>
    <row r="141" spans="1:10" ht="13.15" customHeight="1">
      <c r="A141" s="5"/>
      <c r="B141" s="14" t="s">
        <v>179</v>
      </c>
      <c r="C141" s="15"/>
      <c r="D141" s="15"/>
      <c r="E141" s="15"/>
      <c r="F141" s="25">
        <v>391171.77519999997</v>
      </c>
      <c r="G141" s="26">
        <v>0.13200000000000001</v>
      </c>
      <c r="H141" s="27"/>
      <c r="I141" s="28"/>
      <c r="J141" s="5"/>
    </row>
    <row r="142" spans="1:10" ht="13.15" customHeight="1">
      <c r="A142" s="5"/>
      <c r="B142" s="29" t="s">
        <v>180</v>
      </c>
      <c r="C142" s="30"/>
      <c r="D142" s="2"/>
      <c r="E142" s="30"/>
      <c r="F142" s="25">
        <v>391171.77519999997</v>
      </c>
      <c r="G142" s="26">
        <v>0.13200000000000001</v>
      </c>
      <c r="H142" s="27"/>
      <c r="I142" s="28"/>
      <c r="J142" s="5"/>
    </row>
    <row r="143" spans="1:10" ht="13.15" customHeight="1">
      <c r="A143" s="5"/>
      <c r="B143" s="29" t="s">
        <v>184</v>
      </c>
      <c r="C143" s="15"/>
      <c r="D143" s="2"/>
      <c r="E143" s="15"/>
      <c r="F143" s="32">
        <v>11071.1013</v>
      </c>
      <c r="G143" s="26">
        <v>3.8E-3</v>
      </c>
      <c r="H143" s="27"/>
      <c r="I143" s="28"/>
      <c r="J143" s="5"/>
    </row>
    <row r="144" spans="1:10" ht="13.15" customHeight="1">
      <c r="A144" s="5"/>
      <c r="B144" s="33" t="s">
        <v>185</v>
      </c>
      <c r="C144" s="34"/>
      <c r="D144" s="34"/>
      <c r="E144" s="34"/>
      <c r="F144" s="35">
        <v>2963178.71</v>
      </c>
      <c r="G144" s="36">
        <v>1</v>
      </c>
      <c r="H144" s="37"/>
      <c r="I144" s="38"/>
      <c r="J144" s="5"/>
    </row>
    <row r="145" spans="1:10" ht="13.15" customHeight="1">
      <c r="A145" s="5"/>
      <c r="B145" s="7"/>
      <c r="C145" s="5"/>
      <c r="D145" s="5"/>
      <c r="E145" s="5"/>
      <c r="F145" s="5"/>
      <c r="G145" s="5"/>
      <c r="H145" s="5"/>
      <c r="I145" s="5"/>
      <c r="J145" s="5"/>
    </row>
    <row r="146" spans="1:10" ht="13.15" customHeight="1">
      <c r="A146" s="5"/>
      <c r="B146" s="4" t="s">
        <v>186</v>
      </c>
      <c r="C146" s="5"/>
      <c r="D146" s="5"/>
      <c r="E146" s="5"/>
      <c r="F146" s="5"/>
      <c r="G146" s="5"/>
      <c r="H146" s="5"/>
      <c r="I146" s="5"/>
      <c r="J146" s="5"/>
    </row>
    <row r="147" spans="1:10" ht="13.15" customHeight="1">
      <c r="A147" s="5"/>
      <c r="B147" s="4" t="s">
        <v>467</v>
      </c>
      <c r="C147" s="5"/>
      <c r="D147" s="5"/>
      <c r="E147" s="5"/>
      <c r="F147" s="5"/>
      <c r="G147" s="5"/>
      <c r="H147" s="5"/>
      <c r="I147" s="5"/>
      <c r="J147" s="5"/>
    </row>
    <row r="148" spans="1:10" ht="13.15" customHeight="1">
      <c r="A148" s="5"/>
      <c r="B148" s="4" t="s">
        <v>468</v>
      </c>
      <c r="C148" s="5"/>
      <c r="D148" s="5"/>
      <c r="E148" s="5"/>
      <c r="F148" s="5"/>
      <c r="G148" s="5"/>
      <c r="H148" s="5"/>
      <c r="I148" s="5"/>
      <c r="J148" s="5"/>
    </row>
    <row r="149" spans="1:10" ht="13.15" customHeight="1">
      <c r="A149" s="5"/>
      <c r="B149" s="4" t="s">
        <v>187</v>
      </c>
      <c r="C149" s="5"/>
      <c r="D149" s="5"/>
      <c r="E149" s="5"/>
      <c r="F149" s="5"/>
      <c r="G149" s="5"/>
      <c r="H149" s="5"/>
      <c r="I149" s="5"/>
      <c r="J149" s="5"/>
    </row>
    <row r="150" spans="1:10" ht="25.9" customHeight="1">
      <c r="A150" s="5"/>
      <c r="B150" s="57" t="s">
        <v>188</v>
      </c>
      <c r="C150" s="57"/>
      <c r="D150" s="57"/>
      <c r="E150" s="57"/>
      <c r="F150" s="57"/>
      <c r="G150" s="57"/>
      <c r="H150" s="57"/>
      <c r="I150" s="57"/>
      <c r="J150" s="5"/>
    </row>
    <row r="151" spans="1:10" ht="13.15" customHeight="1">
      <c r="A151" s="5"/>
      <c r="B151" s="57"/>
      <c r="C151" s="57"/>
      <c r="D151" s="57"/>
      <c r="E151" s="57"/>
      <c r="F151" s="57"/>
      <c r="G151" s="57"/>
      <c r="H151" s="57"/>
      <c r="I151" s="57"/>
      <c r="J151" s="5"/>
    </row>
    <row r="152" spans="1:10" ht="13.15" customHeight="1">
      <c r="A152" s="5"/>
      <c r="B152" s="59" t="s">
        <v>2789</v>
      </c>
      <c r="C152" s="59"/>
      <c r="D152" s="59"/>
      <c r="E152" s="59"/>
      <c r="F152" s="5"/>
      <c r="G152" s="5"/>
      <c r="H152" s="5"/>
      <c r="I152" s="5"/>
      <c r="J152" s="5"/>
    </row>
    <row r="153" spans="1:10" ht="13.15" customHeight="1">
      <c r="A153" s="5"/>
      <c r="B153" s="57"/>
      <c r="C153" s="57"/>
      <c r="D153" s="57"/>
      <c r="E153" s="57"/>
      <c r="F153" s="57"/>
      <c r="G153" s="57"/>
      <c r="H153" s="57"/>
      <c r="I153" s="57"/>
      <c r="J153" s="5"/>
    </row>
    <row r="154" spans="1:10" ht="13.15" customHeight="1">
      <c r="A154" s="5"/>
      <c r="B154" s="5"/>
      <c r="C154" s="58" t="s">
        <v>2790</v>
      </c>
      <c r="D154" s="58"/>
      <c r="E154" s="58"/>
      <c r="F154" s="58"/>
      <c r="G154" s="5"/>
      <c r="H154" s="5"/>
      <c r="I154" s="5"/>
      <c r="J154" s="5"/>
    </row>
    <row r="155" spans="1:10" ht="13.15" customHeight="1">
      <c r="A155" s="5"/>
      <c r="B155" s="39" t="s">
        <v>190</v>
      </c>
      <c r="C155" s="58" t="s">
        <v>191</v>
      </c>
      <c r="D155" s="58"/>
      <c r="E155" s="58"/>
      <c r="F155" s="58"/>
      <c r="G155" s="5"/>
      <c r="H155" s="5"/>
      <c r="I155" s="5"/>
      <c r="J155" s="5"/>
    </row>
    <row r="156" spans="1:10" ht="121.15" customHeight="1">
      <c r="A156" s="5"/>
      <c r="B156" s="40"/>
      <c r="C156" s="56"/>
      <c r="D156" s="56"/>
      <c r="E156" s="5"/>
      <c r="F156" s="5"/>
      <c r="G156" s="5"/>
      <c r="H156" s="5"/>
      <c r="I156" s="5"/>
      <c r="J156" s="5"/>
    </row>
  </sheetData>
  <mergeCells count="7">
    <mergeCell ref="C155:F155"/>
    <mergeCell ref="C156:D156"/>
    <mergeCell ref="B150:I150"/>
    <mergeCell ref="B151:I151"/>
    <mergeCell ref="B152:E152"/>
    <mergeCell ref="B153:I153"/>
    <mergeCell ref="C154:F154"/>
  </mergeCells>
  <hyperlinks>
    <hyperlink ref="A1" location="AxisLiquidFund" display="AXISLFA"/>
    <hyperlink ref="B1" location="AxisLiquidFund" display="Axis Liquid Fund"/>
  </hyperlinks>
  <pageMargins left="0" right="0" top="0" bottom="0" header="0" footer="0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outlinePr summaryBelow="0"/>
  </sheetPr>
  <dimension ref="A1:J3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71</v>
      </c>
      <c r="B1" s="4" t="s">
        <v>72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193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194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810</v>
      </c>
      <c r="B7" s="19" t="s">
        <v>811</v>
      </c>
      <c r="C7" s="15" t="s">
        <v>812</v>
      </c>
      <c r="D7" s="15" t="s">
        <v>236</v>
      </c>
      <c r="E7" s="20">
        <v>6000000</v>
      </c>
      <c r="F7" s="21">
        <v>6034.1580000000004</v>
      </c>
      <c r="G7" s="22">
        <v>0.4526</v>
      </c>
      <c r="H7" s="31">
        <v>7.3527999999999996E-2</v>
      </c>
      <c r="I7" s="24"/>
      <c r="J7" s="5"/>
    </row>
    <row r="8" spans="1:10" ht="13.15" customHeight="1">
      <c r="A8" s="18" t="s">
        <v>813</v>
      </c>
      <c r="B8" s="19" t="s">
        <v>814</v>
      </c>
      <c r="C8" s="15" t="s">
        <v>815</v>
      </c>
      <c r="D8" s="15" t="s">
        <v>236</v>
      </c>
      <c r="E8" s="20">
        <v>3700000</v>
      </c>
      <c r="F8" s="21">
        <v>3675.1693</v>
      </c>
      <c r="G8" s="22">
        <v>0.2757</v>
      </c>
      <c r="H8" s="31">
        <v>7.4916999999999997E-2</v>
      </c>
      <c r="I8" s="24"/>
      <c r="J8" s="5"/>
    </row>
    <row r="9" spans="1:10" ht="13.15" customHeight="1">
      <c r="A9" s="18" t="s">
        <v>816</v>
      </c>
      <c r="B9" s="19" t="s">
        <v>817</v>
      </c>
      <c r="C9" s="15" t="s">
        <v>818</v>
      </c>
      <c r="D9" s="15" t="s">
        <v>236</v>
      </c>
      <c r="E9" s="20">
        <v>1000000</v>
      </c>
      <c r="F9" s="21">
        <v>991.5</v>
      </c>
      <c r="G9" s="22">
        <v>7.4399999999999994E-2</v>
      </c>
      <c r="H9" s="31"/>
      <c r="I9" s="24"/>
      <c r="J9" s="5"/>
    </row>
    <row r="10" spans="1:10" ht="13.15" customHeight="1">
      <c r="A10" s="18" t="s">
        <v>2791</v>
      </c>
      <c r="B10" s="19" t="s">
        <v>958</v>
      </c>
      <c r="C10" s="15" t="s">
        <v>2792</v>
      </c>
      <c r="D10" s="15" t="s">
        <v>236</v>
      </c>
      <c r="E10" s="20">
        <v>500000</v>
      </c>
      <c r="F10" s="21">
        <v>506.5455</v>
      </c>
      <c r="G10" s="22">
        <v>3.7999999999999999E-2</v>
      </c>
      <c r="H10" s="31">
        <v>7.6765E-2</v>
      </c>
      <c r="I10" s="24"/>
      <c r="J10" s="5"/>
    </row>
    <row r="11" spans="1:10" ht="13.15" customHeight="1">
      <c r="A11" s="18" t="s">
        <v>856</v>
      </c>
      <c r="B11" s="19" t="s">
        <v>857</v>
      </c>
      <c r="C11" s="15" t="s">
        <v>858</v>
      </c>
      <c r="D11" s="15" t="s">
        <v>236</v>
      </c>
      <c r="E11" s="20">
        <v>500000</v>
      </c>
      <c r="F11" s="21">
        <v>491.2475</v>
      </c>
      <c r="G11" s="22">
        <v>3.6799999999999999E-2</v>
      </c>
      <c r="H11" s="31"/>
      <c r="I11" s="24"/>
      <c r="J11" s="5"/>
    </row>
    <row r="12" spans="1:10" ht="13.15" customHeight="1">
      <c r="A12" s="5"/>
      <c r="B12" s="14" t="s">
        <v>179</v>
      </c>
      <c r="C12" s="15"/>
      <c r="D12" s="15"/>
      <c r="E12" s="15"/>
      <c r="F12" s="25">
        <v>11698.6203</v>
      </c>
      <c r="G12" s="26">
        <v>0.87739999999999996</v>
      </c>
      <c r="H12" s="27"/>
      <c r="I12" s="28"/>
      <c r="J12" s="5"/>
    </row>
    <row r="13" spans="1:10" ht="13.15" customHeight="1">
      <c r="A13" s="5"/>
      <c r="B13" s="29" t="s">
        <v>464</v>
      </c>
      <c r="C13" s="2"/>
      <c r="D13" s="2"/>
      <c r="E13" s="2"/>
      <c r="F13" s="27" t="s">
        <v>465</v>
      </c>
      <c r="G13" s="27" t="s">
        <v>465</v>
      </c>
      <c r="H13" s="27"/>
      <c r="I13" s="28"/>
      <c r="J13" s="5"/>
    </row>
    <row r="14" spans="1:10" ht="13.15" customHeight="1">
      <c r="A14" s="5"/>
      <c r="B14" s="29" t="s">
        <v>179</v>
      </c>
      <c r="C14" s="2"/>
      <c r="D14" s="2"/>
      <c r="E14" s="2"/>
      <c r="F14" s="27" t="s">
        <v>465</v>
      </c>
      <c r="G14" s="27" t="s">
        <v>465</v>
      </c>
      <c r="H14" s="27"/>
      <c r="I14" s="28"/>
      <c r="J14" s="5"/>
    </row>
    <row r="15" spans="1:10" ht="13.15" customHeight="1">
      <c r="A15" s="5"/>
      <c r="B15" s="29" t="s">
        <v>180</v>
      </c>
      <c r="C15" s="30"/>
      <c r="D15" s="2"/>
      <c r="E15" s="30"/>
      <c r="F15" s="25">
        <v>11698.6203</v>
      </c>
      <c r="G15" s="26">
        <v>0.87739999999999996</v>
      </c>
      <c r="H15" s="27"/>
      <c r="I15" s="28"/>
      <c r="J15" s="5"/>
    </row>
    <row r="16" spans="1:10" ht="13.15" customHeight="1">
      <c r="A16" s="5"/>
      <c r="B16" s="14" t="s">
        <v>181</v>
      </c>
      <c r="C16" s="15"/>
      <c r="D16" s="15"/>
      <c r="E16" s="15"/>
      <c r="F16" s="15"/>
      <c r="G16" s="15"/>
      <c r="H16" s="16"/>
      <c r="I16" s="17"/>
      <c r="J16" s="5"/>
    </row>
    <row r="17" spans="1:10" ht="13.15" customHeight="1">
      <c r="A17" s="18" t="s">
        <v>182</v>
      </c>
      <c r="B17" s="19" t="s">
        <v>183</v>
      </c>
      <c r="C17" s="15"/>
      <c r="D17" s="15"/>
      <c r="E17" s="20"/>
      <c r="F17" s="21">
        <v>907.12</v>
      </c>
      <c r="G17" s="22">
        <v>6.8000000000000005E-2</v>
      </c>
      <c r="H17" s="31">
        <v>6.4415767480873312E-2</v>
      </c>
      <c r="I17" s="24"/>
      <c r="J17" s="5"/>
    </row>
    <row r="18" spans="1:10" ht="13.15" customHeight="1">
      <c r="A18" s="5"/>
      <c r="B18" s="14" t="s">
        <v>179</v>
      </c>
      <c r="C18" s="15"/>
      <c r="D18" s="15"/>
      <c r="E18" s="15"/>
      <c r="F18" s="25">
        <v>907.12</v>
      </c>
      <c r="G18" s="26">
        <v>6.8000000000000005E-2</v>
      </c>
      <c r="H18" s="27"/>
      <c r="I18" s="28"/>
      <c r="J18" s="5"/>
    </row>
    <row r="19" spans="1:10" ht="13.15" customHeight="1">
      <c r="A19" s="5"/>
      <c r="B19" s="29" t="s">
        <v>180</v>
      </c>
      <c r="C19" s="30"/>
      <c r="D19" s="2"/>
      <c r="E19" s="30"/>
      <c r="F19" s="25">
        <v>907.12</v>
      </c>
      <c r="G19" s="26">
        <v>6.8000000000000005E-2</v>
      </c>
      <c r="H19" s="27"/>
      <c r="I19" s="28"/>
      <c r="J19" s="5"/>
    </row>
    <row r="20" spans="1:10" ht="13.15" customHeight="1">
      <c r="A20" s="5"/>
      <c r="B20" s="29" t="s">
        <v>184</v>
      </c>
      <c r="C20" s="15"/>
      <c r="D20" s="2"/>
      <c r="E20" s="15"/>
      <c r="F20" s="32">
        <v>726.83969999999999</v>
      </c>
      <c r="G20" s="26">
        <v>5.4600000000000003E-2</v>
      </c>
      <c r="H20" s="27"/>
      <c r="I20" s="28"/>
      <c r="J20" s="5"/>
    </row>
    <row r="21" spans="1:10" ht="13.15" customHeight="1">
      <c r="A21" s="5"/>
      <c r="B21" s="33" t="s">
        <v>185</v>
      </c>
      <c r="C21" s="34"/>
      <c r="D21" s="34"/>
      <c r="E21" s="34"/>
      <c r="F21" s="35">
        <v>13332.58</v>
      </c>
      <c r="G21" s="36">
        <v>1</v>
      </c>
      <c r="H21" s="37"/>
      <c r="I21" s="38"/>
      <c r="J21" s="5"/>
    </row>
    <row r="22" spans="1:10" ht="13.15" customHeight="1">
      <c r="A22" s="5"/>
      <c r="B22" s="7"/>
      <c r="C22" s="5"/>
      <c r="D22" s="5"/>
      <c r="E22" s="5"/>
      <c r="F22" s="5"/>
      <c r="G22" s="5"/>
      <c r="H22" s="5"/>
      <c r="I22" s="5"/>
      <c r="J22" s="5"/>
    </row>
    <row r="23" spans="1:10" ht="13.15" customHeight="1">
      <c r="A23" s="5"/>
      <c r="B23" s="4" t="s">
        <v>186</v>
      </c>
      <c r="C23" s="5"/>
      <c r="D23" s="5"/>
      <c r="E23" s="5"/>
      <c r="F23" s="5"/>
      <c r="G23" s="5"/>
      <c r="H23" s="5"/>
      <c r="I23" s="5"/>
      <c r="J23" s="5"/>
    </row>
    <row r="24" spans="1:10" ht="13.15" customHeight="1">
      <c r="A24" s="5"/>
      <c r="B24" s="4" t="s">
        <v>187</v>
      </c>
      <c r="C24" s="5"/>
      <c r="D24" s="5"/>
      <c r="E24" s="5"/>
      <c r="F24" s="5"/>
      <c r="G24" s="5"/>
      <c r="H24" s="5"/>
      <c r="I24" s="5"/>
      <c r="J24" s="5"/>
    </row>
    <row r="25" spans="1:10" ht="25.9" customHeight="1">
      <c r="A25" s="5"/>
      <c r="B25" s="57" t="s">
        <v>188</v>
      </c>
      <c r="C25" s="57"/>
      <c r="D25" s="57"/>
      <c r="E25" s="57"/>
      <c r="F25" s="57"/>
      <c r="G25" s="57"/>
      <c r="H25" s="57"/>
      <c r="I25" s="57"/>
      <c r="J25" s="5"/>
    </row>
    <row r="26" spans="1:10" ht="13.15" customHeight="1">
      <c r="A26" s="5"/>
      <c r="B26" s="57"/>
      <c r="C26" s="57"/>
      <c r="D26" s="57"/>
      <c r="E26" s="57"/>
      <c r="F26" s="57"/>
      <c r="G26" s="57"/>
      <c r="H26" s="57"/>
      <c r="I26" s="57"/>
      <c r="J26" s="5"/>
    </row>
    <row r="27" spans="1:10" ht="13.15" customHeight="1">
      <c r="A27" s="5"/>
      <c r="B27" s="57"/>
      <c r="C27" s="57"/>
      <c r="D27" s="57"/>
      <c r="E27" s="57"/>
      <c r="F27" s="57"/>
      <c r="G27" s="57"/>
      <c r="H27" s="57"/>
      <c r="I27" s="57"/>
      <c r="J27" s="5"/>
    </row>
    <row r="28" spans="1:10" ht="13.15" customHeight="1">
      <c r="A28" s="5"/>
      <c r="B28" s="5"/>
      <c r="C28" s="58" t="s">
        <v>2793</v>
      </c>
      <c r="D28" s="58"/>
      <c r="E28" s="58"/>
      <c r="F28" s="58"/>
      <c r="G28" s="5"/>
      <c r="H28" s="5"/>
      <c r="I28" s="5"/>
      <c r="J28" s="5"/>
    </row>
    <row r="29" spans="1:10" ht="13.15" customHeight="1">
      <c r="A29" s="5"/>
      <c r="B29" s="39" t="s">
        <v>190</v>
      </c>
      <c r="C29" s="58" t="s">
        <v>191</v>
      </c>
      <c r="D29" s="58"/>
      <c r="E29" s="58"/>
      <c r="F29" s="58"/>
      <c r="G29" s="5"/>
      <c r="H29" s="5"/>
      <c r="I29" s="5"/>
      <c r="J29" s="5"/>
    </row>
    <row r="30" spans="1:10" ht="121.15" customHeight="1">
      <c r="A30" s="5"/>
      <c r="B30" s="40"/>
      <c r="C30" s="56"/>
      <c r="D30" s="56"/>
      <c r="E30" s="5"/>
      <c r="F30" s="5"/>
      <c r="G30" s="5"/>
      <c r="H30" s="5"/>
      <c r="I30" s="5"/>
      <c r="J30" s="5"/>
    </row>
  </sheetData>
  <mergeCells count="6">
    <mergeCell ref="C30:D30"/>
    <mergeCell ref="B25:I25"/>
    <mergeCell ref="B26:I26"/>
    <mergeCell ref="B27:I27"/>
    <mergeCell ref="C28:F28"/>
    <mergeCell ref="C29:F29"/>
  </mergeCells>
  <hyperlinks>
    <hyperlink ref="A1" location="AxisGiltFund" display="AXISM10"/>
    <hyperlink ref="B1" location="AxisGiltFund" display="Axis Gilt Fund"/>
  </hyperlinks>
  <pageMargins left="0" right="0" top="0" bottom="0" header="0" footer="0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outlinePr summaryBelow="0"/>
  </sheetPr>
  <dimension ref="A1:J96"/>
  <sheetViews>
    <sheetView topLeftCell="A78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73</v>
      </c>
      <c r="B1" s="4" t="s">
        <v>74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470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561</v>
      </c>
      <c r="B7" s="19" t="s">
        <v>562</v>
      </c>
      <c r="C7" s="15" t="s">
        <v>563</v>
      </c>
      <c r="D7" s="15" t="s">
        <v>520</v>
      </c>
      <c r="E7" s="20">
        <v>10673735</v>
      </c>
      <c r="F7" s="21">
        <v>75457.969599999997</v>
      </c>
      <c r="G7" s="22">
        <v>4.02E-2</v>
      </c>
      <c r="H7" s="23"/>
      <c r="I7" s="24"/>
      <c r="J7" s="5"/>
    </row>
    <row r="8" spans="1:10" ht="13.15" customHeight="1">
      <c r="A8" s="18" t="s">
        <v>477</v>
      </c>
      <c r="B8" s="19" t="s">
        <v>478</v>
      </c>
      <c r="C8" s="15" t="s">
        <v>479</v>
      </c>
      <c r="D8" s="15" t="s">
        <v>476</v>
      </c>
      <c r="E8" s="20">
        <v>7407750</v>
      </c>
      <c r="F8" s="21">
        <v>61625.0723</v>
      </c>
      <c r="G8" s="22">
        <v>3.2899999999999999E-2</v>
      </c>
      <c r="H8" s="23"/>
      <c r="I8" s="24"/>
      <c r="J8" s="5"/>
    </row>
    <row r="9" spans="1:10" ht="13.15" customHeight="1">
      <c r="A9" s="18" t="s">
        <v>1660</v>
      </c>
      <c r="B9" s="19" t="s">
        <v>1661</v>
      </c>
      <c r="C9" s="15" t="s">
        <v>1662</v>
      </c>
      <c r="D9" s="15" t="s">
        <v>750</v>
      </c>
      <c r="E9" s="20">
        <v>20177924</v>
      </c>
      <c r="F9" s="21">
        <v>60735.551200000002</v>
      </c>
      <c r="G9" s="22">
        <v>3.2399999999999998E-2</v>
      </c>
      <c r="H9" s="23"/>
      <c r="I9" s="24"/>
      <c r="J9" s="5"/>
    </row>
    <row r="10" spans="1:10" ht="13.15" customHeight="1">
      <c r="A10" s="18" t="s">
        <v>2139</v>
      </c>
      <c r="B10" s="19" t="s">
        <v>2140</v>
      </c>
      <c r="C10" s="15" t="s">
        <v>2141</v>
      </c>
      <c r="D10" s="15" t="s">
        <v>1843</v>
      </c>
      <c r="E10" s="20">
        <v>2220325</v>
      </c>
      <c r="F10" s="21">
        <v>56148.688800000004</v>
      </c>
      <c r="G10" s="22">
        <v>2.9899999999999999E-2</v>
      </c>
      <c r="H10" s="23"/>
      <c r="I10" s="24"/>
      <c r="J10" s="5"/>
    </row>
    <row r="11" spans="1:10" ht="13.15" customHeight="1">
      <c r="A11" s="18" t="s">
        <v>2124</v>
      </c>
      <c r="B11" s="19" t="s">
        <v>2125</v>
      </c>
      <c r="C11" s="15" t="s">
        <v>2126</v>
      </c>
      <c r="D11" s="15" t="s">
        <v>1843</v>
      </c>
      <c r="E11" s="20">
        <v>2677253</v>
      </c>
      <c r="F11" s="21">
        <v>54955.972300000001</v>
      </c>
      <c r="G11" s="22">
        <v>2.93E-2</v>
      </c>
      <c r="H11" s="23"/>
      <c r="I11" s="24"/>
      <c r="J11" s="5"/>
    </row>
    <row r="12" spans="1:10" ht="13.15" customHeight="1">
      <c r="A12" s="18" t="s">
        <v>564</v>
      </c>
      <c r="B12" s="19" t="s">
        <v>565</v>
      </c>
      <c r="C12" s="15" t="s">
        <v>566</v>
      </c>
      <c r="D12" s="15" t="s">
        <v>516</v>
      </c>
      <c r="E12" s="20">
        <v>1164828</v>
      </c>
      <c r="F12" s="21">
        <v>54601.894899999999</v>
      </c>
      <c r="G12" s="22">
        <v>2.9100000000000001E-2</v>
      </c>
      <c r="H12" s="23"/>
      <c r="I12" s="24"/>
      <c r="J12" s="5"/>
    </row>
    <row r="13" spans="1:10" ht="13.15" customHeight="1">
      <c r="A13" s="18" t="s">
        <v>517</v>
      </c>
      <c r="B13" s="19" t="s">
        <v>518</v>
      </c>
      <c r="C13" s="15" t="s">
        <v>519</v>
      </c>
      <c r="D13" s="15" t="s">
        <v>520</v>
      </c>
      <c r="E13" s="20">
        <v>867004</v>
      </c>
      <c r="F13" s="21">
        <v>51035.323499999999</v>
      </c>
      <c r="G13" s="22">
        <v>2.7199999999999998E-2</v>
      </c>
      <c r="H13" s="23"/>
      <c r="I13" s="24"/>
      <c r="J13" s="5"/>
    </row>
    <row r="14" spans="1:10" ht="13.15" customHeight="1">
      <c r="A14" s="18" t="s">
        <v>577</v>
      </c>
      <c r="B14" s="19" t="s">
        <v>578</v>
      </c>
      <c r="C14" s="15" t="s">
        <v>579</v>
      </c>
      <c r="D14" s="15" t="s">
        <v>516</v>
      </c>
      <c r="E14" s="20">
        <v>1116199</v>
      </c>
      <c r="F14" s="21">
        <v>48877.237999999998</v>
      </c>
      <c r="G14" s="22">
        <v>2.6100000000000002E-2</v>
      </c>
      <c r="H14" s="23"/>
      <c r="I14" s="24"/>
      <c r="J14" s="5"/>
    </row>
    <row r="15" spans="1:10" ht="13.15" customHeight="1">
      <c r="A15" s="18" t="s">
        <v>720</v>
      </c>
      <c r="B15" s="19" t="s">
        <v>721</v>
      </c>
      <c r="C15" s="15" t="s">
        <v>722</v>
      </c>
      <c r="D15" s="15" t="s">
        <v>639</v>
      </c>
      <c r="E15" s="20">
        <v>4013632</v>
      </c>
      <c r="F15" s="21">
        <v>48027.120499999997</v>
      </c>
      <c r="G15" s="22">
        <v>2.5600000000000001E-2</v>
      </c>
      <c r="H15" s="23"/>
      <c r="I15" s="24"/>
      <c r="J15" s="5"/>
    </row>
    <row r="16" spans="1:10" ht="13.15" customHeight="1">
      <c r="A16" s="18" t="s">
        <v>760</v>
      </c>
      <c r="B16" s="19" t="s">
        <v>761</v>
      </c>
      <c r="C16" s="15" t="s">
        <v>762</v>
      </c>
      <c r="D16" s="15" t="s">
        <v>763</v>
      </c>
      <c r="E16" s="20">
        <v>1409838</v>
      </c>
      <c r="F16" s="21">
        <v>42257.779300000002</v>
      </c>
      <c r="G16" s="22">
        <v>2.2499999999999999E-2</v>
      </c>
      <c r="H16" s="23"/>
      <c r="I16" s="24"/>
      <c r="J16" s="5"/>
    </row>
    <row r="17" spans="1:10" ht="13.15" customHeight="1">
      <c r="A17" s="18" t="s">
        <v>2794</v>
      </c>
      <c r="B17" s="19" t="s">
        <v>2795</v>
      </c>
      <c r="C17" s="15" t="s">
        <v>2796</v>
      </c>
      <c r="D17" s="15" t="s">
        <v>1843</v>
      </c>
      <c r="E17" s="20">
        <v>2866436</v>
      </c>
      <c r="F17" s="21">
        <v>41156.288099999998</v>
      </c>
      <c r="G17" s="22">
        <v>2.1899999999999999E-2</v>
      </c>
      <c r="H17" s="23"/>
      <c r="I17" s="24"/>
      <c r="J17" s="5"/>
    </row>
    <row r="18" spans="1:10" ht="13.15" customHeight="1">
      <c r="A18" s="18" t="s">
        <v>2797</v>
      </c>
      <c r="B18" s="19" t="s">
        <v>2798</v>
      </c>
      <c r="C18" s="15" t="s">
        <v>2799</v>
      </c>
      <c r="D18" s="15" t="s">
        <v>597</v>
      </c>
      <c r="E18" s="20">
        <v>1487881</v>
      </c>
      <c r="F18" s="21">
        <v>40052.268600000003</v>
      </c>
      <c r="G18" s="22">
        <v>2.1399999999999999E-2</v>
      </c>
      <c r="H18" s="23"/>
      <c r="I18" s="24"/>
      <c r="J18" s="5"/>
    </row>
    <row r="19" spans="1:10" ht="13.15" customHeight="1">
      <c r="A19" s="18" t="s">
        <v>1569</v>
      </c>
      <c r="B19" s="19" t="s">
        <v>1570</v>
      </c>
      <c r="C19" s="15" t="s">
        <v>1571</v>
      </c>
      <c r="D19" s="15" t="s">
        <v>618</v>
      </c>
      <c r="E19" s="20">
        <v>2576806</v>
      </c>
      <c r="F19" s="21">
        <v>39408.382599999997</v>
      </c>
      <c r="G19" s="22">
        <v>2.1000000000000001E-2</v>
      </c>
      <c r="H19" s="23"/>
      <c r="I19" s="24"/>
      <c r="J19" s="5"/>
    </row>
    <row r="20" spans="1:10" ht="13.15" customHeight="1">
      <c r="A20" s="18" t="s">
        <v>1394</v>
      </c>
      <c r="B20" s="19" t="s">
        <v>1395</v>
      </c>
      <c r="C20" s="15" t="s">
        <v>1396</v>
      </c>
      <c r="D20" s="15" t="s">
        <v>528</v>
      </c>
      <c r="E20" s="20">
        <v>3641853</v>
      </c>
      <c r="F20" s="21">
        <v>37756.911</v>
      </c>
      <c r="G20" s="22">
        <v>2.01E-2</v>
      </c>
      <c r="H20" s="23"/>
      <c r="I20" s="24"/>
      <c r="J20" s="5"/>
    </row>
    <row r="21" spans="1:10" ht="13.15" customHeight="1">
      <c r="A21" s="18" t="s">
        <v>776</v>
      </c>
      <c r="B21" s="19" t="s">
        <v>777</v>
      </c>
      <c r="C21" s="15" t="s">
        <v>778</v>
      </c>
      <c r="D21" s="15" t="s">
        <v>597</v>
      </c>
      <c r="E21" s="20">
        <v>7645344</v>
      </c>
      <c r="F21" s="21">
        <v>37309.278700000003</v>
      </c>
      <c r="G21" s="22">
        <v>1.9900000000000001E-2</v>
      </c>
      <c r="H21" s="23"/>
      <c r="I21" s="24"/>
      <c r="J21" s="5"/>
    </row>
    <row r="22" spans="1:10" ht="13.15" customHeight="1">
      <c r="A22" s="18" t="s">
        <v>473</v>
      </c>
      <c r="B22" s="19" t="s">
        <v>474</v>
      </c>
      <c r="C22" s="15" t="s">
        <v>475</v>
      </c>
      <c r="D22" s="15" t="s">
        <v>476</v>
      </c>
      <c r="E22" s="20">
        <v>2317000</v>
      </c>
      <c r="F22" s="21">
        <v>37153.095000000001</v>
      </c>
      <c r="G22" s="22">
        <v>1.9800000000000002E-2</v>
      </c>
      <c r="H22" s="23"/>
      <c r="I22" s="24"/>
      <c r="J22" s="5"/>
    </row>
    <row r="23" spans="1:10" ht="13.15" customHeight="1">
      <c r="A23" s="18" t="s">
        <v>689</v>
      </c>
      <c r="B23" s="19" t="s">
        <v>690</v>
      </c>
      <c r="C23" s="15" t="s">
        <v>691</v>
      </c>
      <c r="D23" s="15" t="s">
        <v>639</v>
      </c>
      <c r="E23" s="20">
        <v>1044731</v>
      </c>
      <c r="F23" s="21">
        <v>36589.613799999999</v>
      </c>
      <c r="G23" s="22">
        <v>1.95E-2</v>
      </c>
      <c r="H23" s="23"/>
      <c r="I23" s="24"/>
      <c r="J23" s="5"/>
    </row>
    <row r="24" spans="1:10" ht="13.15" customHeight="1">
      <c r="A24" s="18" t="s">
        <v>1627</v>
      </c>
      <c r="B24" s="19" t="s">
        <v>1628</v>
      </c>
      <c r="C24" s="15" t="s">
        <v>1629</v>
      </c>
      <c r="D24" s="15" t="s">
        <v>763</v>
      </c>
      <c r="E24" s="20">
        <v>4020941</v>
      </c>
      <c r="F24" s="21">
        <v>35989.432399999998</v>
      </c>
      <c r="G24" s="22">
        <v>1.9199999999999998E-2</v>
      </c>
      <c r="H24" s="23"/>
      <c r="I24" s="24"/>
      <c r="J24" s="5"/>
    </row>
    <row r="25" spans="1:10" ht="13.15" customHeight="1">
      <c r="A25" s="18" t="s">
        <v>608</v>
      </c>
      <c r="B25" s="19" t="s">
        <v>609</v>
      </c>
      <c r="C25" s="15" t="s">
        <v>610</v>
      </c>
      <c r="D25" s="15" t="s">
        <v>597</v>
      </c>
      <c r="E25" s="20">
        <v>7559198</v>
      </c>
      <c r="F25" s="21">
        <v>34016.391000000003</v>
      </c>
      <c r="G25" s="22">
        <v>1.8100000000000002E-2</v>
      </c>
      <c r="H25" s="23"/>
      <c r="I25" s="24"/>
      <c r="J25" s="5"/>
    </row>
    <row r="26" spans="1:10" ht="13.15" customHeight="1">
      <c r="A26" s="18" t="s">
        <v>2175</v>
      </c>
      <c r="B26" s="19" t="s">
        <v>2176</v>
      </c>
      <c r="C26" s="15" t="s">
        <v>2177</v>
      </c>
      <c r="D26" s="15" t="s">
        <v>560</v>
      </c>
      <c r="E26" s="20">
        <v>810816</v>
      </c>
      <c r="F26" s="21">
        <v>31996.015599999999</v>
      </c>
      <c r="G26" s="22">
        <v>1.7100000000000001E-2</v>
      </c>
      <c r="H26" s="23"/>
      <c r="I26" s="24"/>
      <c r="J26" s="5"/>
    </row>
    <row r="27" spans="1:10" ht="13.15" customHeight="1">
      <c r="A27" s="18" t="s">
        <v>741</v>
      </c>
      <c r="B27" s="19" t="s">
        <v>742</v>
      </c>
      <c r="C27" s="15" t="s">
        <v>743</v>
      </c>
      <c r="D27" s="15" t="s">
        <v>618</v>
      </c>
      <c r="E27" s="20">
        <v>9506840</v>
      </c>
      <c r="F27" s="21">
        <v>31462.886999999999</v>
      </c>
      <c r="G27" s="22">
        <v>1.6799999999999999E-2</v>
      </c>
      <c r="H27" s="23"/>
      <c r="I27" s="24"/>
      <c r="J27" s="5"/>
    </row>
    <row r="28" spans="1:10" ht="13.15" customHeight="1">
      <c r="A28" s="18" t="s">
        <v>1892</v>
      </c>
      <c r="B28" s="19" t="s">
        <v>1893</v>
      </c>
      <c r="C28" s="15" t="s">
        <v>1894</v>
      </c>
      <c r="D28" s="15" t="s">
        <v>520</v>
      </c>
      <c r="E28" s="20">
        <v>12913615</v>
      </c>
      <c r="F28" s="21">
        <v>30056.438900000001</v>
      </c>
      <c r="G28" s="22">
        <v>1.6E-2</v>
      </c>
      <c r="H28" s="23"/>
      <c r="I28" s="24"/>
      <c r="J28" s="5"/>
    </row>
    <row r="29" spans="1:10" ht="13.15" customHeight="1">
      <c r="A29" s="18" t="s">
        <v>773</v>
      </c>
      <c r="B29" s="19" t="s">
        <v>774</v>
      </c>
      <c r="C29" s="15" t="s">
        <v>775</v>
      </c>
      <c r="D29" s="15" t="s">
        <v>573</v>
      </c>
      <c r="E29" s="20">
        <v>10194726</v>
      </c>
      <c r="F29" s="21">
        <v>28713.445800000001</v>
      </c>
      <c r="G29" s="22">
        <v>1.5299999999999999E-2</v>
      </c>
      <c r="H29" s="23"/>
      <c r="I29" s="24"/>
      <c r="J29" s="5"/>
    </row>
    <row r="30" spans="1:10" ht="13.15" customHeight="1">
      <c r="A30" s="18" t="s">
        <v>2800</v>
      </c>
      <c r="B30" s="19" t="s">
        <v>2801</v>
      </c>
      <c r="C30" s="15" t="s">
        <v>2802</v>
      </c>
      <c r="D30" s="15" t="s">
        <v>546</v>
      </c>
      <c r="E30" s="20">
        <v>1052212</v>
      </c>
      <c r="F30" s="21">
        <v>28516.523499999999</v>
      </c>
      <c r="G30" s="22">
        <v>1.52E-2</v>
      </c>
      <c r="H30" s="23"/>
      <c r="I30" s="24"/>
      <c r="J30" s="5"/>
    </row>
    <row r="31" spans="1:10" ht="13.15" customHeight="1">
      <c r="A31" s="18" t="s">
        <v>2127</v>
      </c>
      <c r="B31" s="19" t="s">
        <v>2128</v>
      </c>
      <c r="C31" s="15" t="s">
        <v>2129</v>
      </c>
      <c r="D31" s="15" t="s">
        <v>1441</v>
      </c>
      <c r="E31" s="20">
        <v>9357074</v>
      </c>
      <c r="F31" s="21">
        <v>28300.470300000001</v>
      </c>
      <c r="G31" s="22">
        <v>1.5100000000000001E-2</v>
      </c>
      <c r="H31" s="23"/>
      <c r="I31" s="24"/>
      <c r="J31" s="5"/>
    </row>
    <row r="32" spans="1:10" ht="13.15" customHeight="1">
      <c r="A32" s="18" t="s">
        <v>2803</v>
      </c>
      <c r="B32" s="19" t="s">
        <v>2804</v>
      </c>
      <c r="C32" s="15" t="s">
        <v>2805</v>
      </c>
      <c r="D32" s="15" t="s">
        <v>1434</v>
      </c>
      <c r="E32" s="20">
        <v>6151742</v>
      </c>
      <c r="F32" s="21">
        <v>28110.3851</v>
      </c>
      <c r="G32" s="22">
        <v>1.4999999999999999E-2</v>
      </c>
      <c r="H32" s="23"/>
      <c r="I32" s="24"/>
      <c r="J32" s="5"/>
    </row>
    <row r="33" spans="1:10" ht="13.15" customHeight="1">
      <c r="A33" s="18" t="s">
        <v>2250</v>
      </c>
      <c r="B33" s="19" t="s">
        <v>2251</v>
      </c>
      <c r="C33" s="15" t="s">
        <v>2252</v>
      </c>
      <c r="D33" s="15" t="s">
        <v>553</v>
      </c>
      <c r="E33" s="20">
        <v>3282503</v>
      </c>
      <c r="F33" s="21">
        <v>27896.351699999999</v>
      </c>
      <c r="G33" s="22">
        <v>1.49E-2</v>
      </c>
      <c r="H33" s="23"/>
      <c r="I33" s="24"/>
      <c r="J33" s="5"/>
    </row>
    <row r="34" spans="1:10" ht="13.15" customHeight="1">
      <c r="A34" s="18" t="s">
        <v>2166</v>
      </c>
      <c r="B34" s="19" t="s">
        <v>2167</v>
      </c>
      <c r="C34" s="15" t="s">
        <v>2168</v>
      </c>
      <c r="D34" s="15" t="s">
        <v>1843</v>
      </c>
      <c r="E34" s="20">
        <v>1357350</v>
      </c>
      <c r="F34" s="21">
        <v>27106.279500000001</v>
      </c>
      <c r="G34" s="22">
        <v>1.4500000000000001E-2</v>
      </c>
      <c r="H34" s="23"/>
      <c r="I34" s="24"/>
      <c r="J34" s="5"/>
    </row>
    <row r="35" spans="1:10" ht="13.15" customHeight="1">
      <c r="A35" s="18" t="s">
        <v>2806</v>
      </c>
      <c r="B35" s="19" t="s">
        <v>2807</v>
      </c>
      <c r="C35" s="15" t="s">
        <v>2808</v>
      </c>
      <c r="D35" s="15" t="s">
        <v>1441</v>
      </c>
      <c r="E35" s="20">
        <v>945948</v>
      </c>
      <c r="F35" s="21">
        <v>26860.193500000001</v>
      </c>
      <c r="G35" s="22">
        <v>1.43E-2</v>
      </c>
      <c r="H35" s="23"/>
      <c r="I35" s="24"/>
      <c r="J35" s="5"/>
    </row>
    <row r="36" spans="1:10" ht="13.15" customHeight="1">
      <c r="A36" s="18" t="s">
        <v>640</v>
      </c>
      <c r="B36" s="19" t="s">
        <v>641</v>
      </c>
      <c r="C36" s="15" t="s">
        <v>642</v>
      </c>
      <c r="D36" s="15" t="s">
        <v>546</v>
      </c>
      <c r="E36" s="20">
        <v>1357858</v>
      </c>
      <c r="F36" s="21">
        <v>26726.719000000001</v>
      </c>
      <c r="G36" s="22">
        <v>1.4200000000000001E-2</v>
      </c>
      <c r="H36" s="23"/>
      <c r="I36" s="24"/>
      <c r="J36" s="5"/>
    </row>
    <row r="37" spans="1:10" ht="13.15" customHeight="1">
      <c r="A37" s="18" t="s">
        <v>2809</v>
      </c>
      <c r="B37" s="19" t="s">
        <v>2810</v>
      </c>
      <c r="C37" s="15" t="s">
        <v>2811</v>
      </c>
      <c r="D37" s="15" t="s">
        <v>639</v>
      </c>
      <c r="E37" s="20">
        <v>10106251</v>
      </c>
      <c r="F37" s="21">
        <v>25937.693200000002</v>
      </c>
      <c r="G37" s="22">
        <v>1.38E-2</v>
      </c>
      <c r="H37" s="23"/>
      <c r="I37" s="24"/>
      <c r="J37" s="5"/>
    </row>
    <row r="38" spans="1:10" ht="13.15" customHeight="1">
      <c r="A38" s="18" t="s">
        <v>2184</v>
      </c>
      <c r="B38" s="19" t="s">
        <v>2185</v>
      </c>
      <c r="C38" s="15" t="s">
        <v>2186</v>
      </c>
      <c r="D38" s="15" t="s">
        <v>736</v>
      </c>
      <c r="E38" s="20">
        <v>1868692</v>
      </c>
      <c r="F38" s="21">
        <v>25575.8531</v>
      </c>
      <c r="G38" s="22">
        <v>1.3599999999999999E-2</v>
      </c>
      <c r="H38" s="23"/>
      <c r="I38" s="24"/>
      <c r="J38" s="5"/>
    </row>
    <row r="39" spans="1:10" ht="13.15" customHeight="1">
      <c r="A39" s="18" t="s">
        <v>536</v>
      </c>
      <c r="B39" s="19" t="s">
        <v>537</v>
      </c>
      <c r="C39" s="15" t="s">
        <v>538</v>
      </c>
      <c r="D39" s="15" t="s">
        <v>520</v>
      </c>
      <c r="E39" s="20">
        <v>1109516</v>
      </c>
      <c r="F39" s="21">
        <v>25171.0347</v>
      </c>
      <c r="G39" s="22">
        <v>1.34E-2</v>
      </c>
      <c r="H39" s="23"/>
      <c r="I39" s="24"/>
      <c r="J39" s="5"/>
    </row>
    <row r="40" spans="1:10" ht="13.15" customHeight="1">
      <c r="A40" s="18" t="s">
        <v>2157</v>
      </c>
      <c r="B40" s="19" t="s">
        <v>2158</v>
      </c>
      <c r="C40" s="15" t="s">
        <v>2159</v>
      </c>
      <c r="D40" s="15" t="s">
        <v>597</v>
      </c>
      <c r="E40" s="20">
        <v>1702875</v>
      </c>
      <c r="F40" s="21">
        <v>25073.1315</v>
      </c>
      <c r="G40" s="22">
        <v>1.34E-2</v>
      </c>
      <c r="H40" s="23"/>
      <c r="I40" s="24"/>
      <c r="J40" s="5"/>
    </row>
    <row r="41" spans="1:10" ht="13.15" customHeight="1">
      <c r="A41" s="18" t="s">
        <v>2253</v>
      </c>
      <c r="B41" s="19" t="s">
        <v>2254</v>
      </c>
      <c r="C41" s="15" t="s">
        <v>2255</v>
      </c>
      <c r="D41" s="15" t="s">
        <v>553</v>
      </c>
      <c r="E41" s="20">
        <v>119911</v>
      </c>
      <c r="F41" s="21">
        <v>24961.932799999999</v>
      </c>
      <c r="G41" s="22">
        <v>1.3299999999999999E-2</v>
      </c>
      <c r="H41" s="23"/>
      <c r="I41" s="24"/>
      <c r="J41" s="5"/>
    </row>
    <row r="42" spans="1:10" ht="13.15" customHeight="1">
      <c r="A42" s="18" t="s">
        <v>623</v>
      </c>
      <c r="B42" s="19" t="s">
        <v>624</v>
      </c>
      <c r="C42" s="15" t="s">
        <v>625</v>
      </c>
      <c r="D42" s="15" t="s">
        <v>516</v>
      </c>
      <c r="E42" s="20">
        <v>1158193</v>
      </c>
      <c r="F42" s="21">
        <v>24007.0245</v>
      </c>
      <c r="G42" s="22">
        <v>1.2800000000000001E-2</v>
      </c>
      <c r="H42" s="23"/>
      <c r="I42" s="24"/>
      <c r="J42" s="5"/>
    </row>
    <row r="43" spans="1:10" ht="13.15" customHeight="1">
      <c r="A43" s="18" t="s">
        <v>2812</v>
      </c>
      <c r="B43" s="19" t="s">
        <v>2813</v>
      </c>
      <c r="C43" s="15" t="s">
        <v>2814</v>
      </c>
      <c r="D43" s="15" t="s">
        <v>597</v>
      </c>
      <c r="E43" s="20">
        <v>1044732</v>
      </c>
      <c r="F43" s="21">
        <v>23206.6319</v>
      </c>
      <c r="G43" s="22">
        <v>1.24E-2</v>
      </c>
      <c r="H43" s="23"/>
      <c r="I43" s="24"/>
      <c r="J43" s="5"/>
    </row>
    <row r="44" spans="1:10" ht="13.15" customHeight="1">
      <c r="A44" s="18" t="s">
        <v>2241</v>
      </c>
      <c r="B44" s="19" t="s">
        <v>2242</v>
      </c>
      <c r="C44" s="15" t="s">
        <v>2243</v>
      </c>
      <c r="D44" s="15" t="s">
        <v>553</v>
      </c>
      <c r="E44" s="20">
        <v>769250</v>
      </c>
      <c r="F44" s="21">
        <v>23164.425299999999</v>
      </c>
      <c r="G44" s="22">
        <v>1.24E-2</v>
      </c>
      <c r="H44" s="23"/>
      <c r="I44" s="24"/>
      <c r="J44" s="5"/>
    </row>
    <row r="45" spans="1:10" ht="13.15" customHeight="1">
      <c r="A45" s="18" t="s">
        <v>1654</v>
      </c>
      <c r="B45" s="19" t="s">
        <v>1655</v>
      </c>
      <c r="C45" s="15" t="s">
        <v>1656</v>
      </c>
      <c r="D45" s="15" t="s">
        <v>601</v>
      </c>
      <c r="E45" s="20">
        <v>1717607</v>
      </c>
      <c r="F45" s="21">
        <v>21180.670699999999</v>
      </c>
      <c r="G45" s="22">
        <v>1.1299999999999999E-2</v>
      </c>
      <c r="H45" s="23"/>
      <c r="I45" s="24"/>
      <c r="J45" s="5"/>
    </row>
    <row r="46" spans="1:10" ht="13.15" customHeight="1">
      <c r="A46" s="18" t="s">
        <v>751</v>
      </c>
      <c r="B46" s="19" t="s">
        <v>752</v>
      </c>
      <c r="C46" s="15" t="s">
        <v>753</v>
      </c>
      <c r="D46" s="15" t="s">
        <v>618</v>
      </c>
      <c r="E46" s="20">
        <v>2636753</v>
      </c>
      <c r="F46" s="21">
        <v>21163.898000000001</v>
      </c>
      <c r="G46" s="22">
        <v>1.1299999999999999E-2</v>
      </c>
      <c r="H46" s="23"/>
      <c r="I46" s="24"/>
      <c r="J46" s="5"/>
    </row>
    <row r="47" spans="1:10" ht="13.15" customHeight="1">
      <c r="A47" s="18" t="s">
        <v>626</v>
      </c>
      <c r="B47" s="19" t="s">
        <v>627</v>
      </c>
      <c r="C47" s="15" t="s">
        <v>628</v>
      </c>
      <c r="D47" s="15" t="s">
        <v>629</v>
      </c>
      <c r="E47" s="20">
        <v>2842862</v>
      </c>
      <c r="F47" s="21">
        <v>17865.966199999999</v>
      </c>
      <c r="G47" s="22">
        <v>9.4999999999999998E-3</v>
      </c>
      <c r="H47" s="23"/>
      <c r="I47" s="24"/>
      <c r="J47" s="5"/>
    </row>
    <row r="48" spans="1:10" ht="13.15" customHeight="1">
      <c r="A48" s="18" t="s">
        <v>666</v>
      </c>
      <c r="B48" s="19" t="s">
        <v>667</v>
      </c>
      <c r="C48" s="15" t="s">
        <v>668</v>
      </c>
      <c r="D48" s="15" t="s">
        <v>597</v>
      </c>
      <c r="E48" s="20">
        <v>32547885</v>
      </c>
      <c r="F48" s="21">
        <v>16745.8868</v>
      </c>
      <c r="G48" s="22">
        <v>8.8999999999999999E-3</v>
      </c>
      <c r="H48" s="23"/>
      <c r="I48" s="24"/>
      <c r="J48" s="5"/>
    </row>
    <row r="49" spans="1:10" ht="13.15" customHeight="1">
      <c r="A49" s="18" t="s">
        <v>1840</v>
      </c>
      <c r="B49" s="19" t="s">
        <v>1841</v>
      </c>
      <c r="C49" s="15" t="s">
        <v>1842</v>
      </c>
      <c r="D49" s="15" t="s">
        <v>1843</v>
      </c>
      <c r="E49" s="20">
        <v>339756</v>
      </c>
      <c r="F49" s="21">
        <v>14928.8786</v>
      </c>
      <c r="G49" s="22">
        <v>8.0000000000000002E-3</v>
      </c>
      <c r="H49" s="23"/>
      <c r="I49" s="24"/>
      <c r="J49" s="5"/>
    </row>
    <row r="50" spans="1:10" ht="13.15" customHeight="1">
      <c r="A50" s="18" t="s">
        <v>602</v>
      </c>
      <c r="B50" s="19" t="s">
        <v>603</v>
      </c>
      <c r="C50" s="15" t="s">
        <v>604</v>
      </c>
      <c r="D50" s="15" t="s">
        <v>476</v>
      </c>
      <c r="E50" s="20">
        <v>8741108</v>
      </c>
      <c r="F50" s="21">
        <v>13863.397300000001</v>
      </c>
      <c r="G50" s="22">
        <v>7.4000000000000003E-3</v>
      </c>
      <c r="H50" s="23"/>
      <c r="I50" s="24"/>
      <c r="J50" s="5"/>
    </row>
    <row r="51" spans="1:10" ht="13.15" customHeight="1">
      <c r="A51" s="18" t="s">
        <v>2815</v>
      </c>
      <c r="B51" s="19" t="s">
        <v>2816</v>
      </c>
      <c r="C51" s="15" t="s">
        <v>2817</v>
      </c>
      <c r="D51" s="15" t="s">
        <v>560</v>
      </c>
      <c r="E51" s="20">
        <v>639691</v>
      </c>
      <c r="F51" s="21">
        <v>11728.4146</v>
      </c>
      <c r="G51" s="22">
        <v>6.3E-3</v>
      </c>
      <c r="H51" s="23"/>
      <c r="I51" s="24"/>
      <c r="J51" s="5"/>
    </row>
    <row r="52" spans="1:10" ht="13.15" customHeight="1">
      <c r="A52" s="18" t="s">
        <v>1933</v>
      </c>
      <c r="B52" s="19" t="s">
        <v>1934</v>
      </c>
      <c r="C52" s="15" t="s">
        <v>1935</v>
      </c>
      <c r="D52" s="15" t="s">
        <v>639</v>
      </c>
      <c r="E52" s="20">
        <v>941852</v>
      </c>
      <c r="F52" s="21">
        <v>11223.108399999999</v>
      </c>
      <c r="G52" s="22">
        <v>6.0000000000000001E-3</v>
      </c>
      <c r="H52" s="23"/>
      <c r="I52" s="24"/>
      <c r="J52" s="5"/>
    </row>
    <row r="53" spans="1:10" ht="13.15" customHeight="1">
      <c r="A53" s="18" t="s">
        <v>785</v>
      </c>
      <c r="B53" s="19" t="s">
        <v>786</v>
      </c>
      <c r="C53" s="15" t="s">
        <v>787</v>
      </c>
      <c r="D53" s="15" t="s">
        <v>763</v>
      </c>
      <c r="E53" s="20">
        <v>2436226</v>
      </c>
      <c r="F53" s="21">
        <v>11073.865299999999</v>
      </c>
      <c r="G53" s="22">
        <v>5.8999999999999999E-3</v>
      </c>
      <c r="H53" s="23"/>
      <c r="I53" s="24"/>
      <c r="J53" s="5"/>
    </row>
    <row r="54" spans="1:10" ht="13.15" customHeight="1">
      <c r="A54" s="18" t="s">
        <v>2818</v>
      </c>
      <c r="B54" s="19" t="s">
        <v>2819</v>
      </c>
      <c r="C54" s="15" t="s">
        <v>2820</v>
      </c>
      <c r="D54" s="15" t="s">
        <v>2821</v>
      </c>
      <c r="E54" s="20">
        <v>47148</v>
      </c>
      <c r="F54" s="21">
        <v>10999.1805</v>
      </c>
      <c r="G54" s="22">
        <v>5.8999999999999999E-3</v>
      </c>
      <c r="H54" s="23"/>
      <c r="I54" s="24"/>
      <c r="J54" s="5"/>
    </row>
    <row r="55" spans="1:10" ht="13.15" customHeight="1">
      <c r="A55" s="18" t="s">
        <v>1825</v>
      </c>
      <c r="B55" s="19" t="s">
        <v>1826</v>
      </c>
      <c r="C55" s="15" t="s">
        <v>1827</v>
      </c>
      <c r="D55" s="15" t="s">
        <v>614</v>
      </c>
      <c r="E55" s="20">
        <v>1946186</v>
      </c>
      <c r="F55" s="21">
        <v>10291.4316</v>
      </c>
      <c r="G55" s="22">
        <v>5.4999999999999997E-3</v>
      </c>
      <c r="H55" s="23"/>
      <c r="I55" s="24"/>
      <c r="J55" s="5"/>
    </row>
    <row r="56" spans="1:10" ht="13.15" customHeight="1">
      <c r="A56" s="18" t="s">
        <v>726</v>
      </c>
      <c r="B56" s="19" t="s">
        <v>727</v>
      </c>
      <c r="C56" s="15" t="s">
        <v>728</v>
      </c>
      <c r="D56" s="15" t="s">
        <v>614</v>
      </c>
      <c r="E56" s="20">
        <v>25278</v>
      </c>
      <c r="F56" s="21">
        <v>10120.4265</v>
      </c>
      <c r="G56" s="22">
        <v>5.4000000000000003E-3</v>
      </c>
      <c r="H56" s="23"/>
      <c r="I56" s="24"/>
      <c r="J56" s="5"/>
    </row>
    <row r="57" spans="1:10" ht="13.15" customHeight="1">
      <c r="A57" s="18" t="s">
        <v>2145</v>
      </c>
      <c r="B57" s="19" t="s">
        <v>2146</v>
      </c>
      <c r="C57" s="15" t="s">
        <v>2147</v>
      </c>
      <c r="D57" s="15" t="s">
        <v>560</v>
      </c>
      <c r="E57" s="20">
        <v>302193</v>
      </c>
      <c r="F57" s="21">
        <v>10035.376200000001</v>
      </c>
      <c r="G57" s="22">
        <v>5.4000000000000003E-3</v>
      </c>
      <c r="H57" s="23"/>
      <c r="I57" s="24"/>
      <c r="J57" s="5"/>
    </row>
    <row r="58" spans="1:10" ht="13.15" customHeight="1">
      <c r="A58" s="18" t="s">
        <v>1828</v>
      </c>
      <c r="B58" s="19" t="s">
        <v>1829</v>
      </c>
      <c r="C58" s="15" t="s">
        <v>1830</v>
      </c>
      <c r="D58" s="15" t="s">
        <v>560</v>
      </c>
      <c r="E58" s="20">
        <v>197704</v>
      </c>
      <c r="F58" s="21">
        <v>9872.8435000000009</v>
      </c>
      <c r="G58" s="22">
        <v>5.3E-3</v>
      </c>
      <c r="H58" s="23"/>
      <c r="I58" s="24"/>
      <c r="J58" s="5"/>
    </row>
    <row r="59" spans="1:10" ht="13.15" customHeight="1">
      <c r="A59" s="18" t="s">
        <v>794</v>
      </c>
      <c r="B59" s="19" t="s">
        <v>795</v>
      </c>
      <c r="C59" s="15" t="s">
        <v>796</v>
      </c>
      <c r="D59" s="15" t="s">
        <v>652</v>
      </c>
      <c r="E59" s="20">
        <v>22665</v>
      </c>
      <c r="F59" s="21">
        <v>8889.9609</v>
      </c>
      <c r="G59" s="22">
        <v>4.7000000000000002E-3</v>
      </c>
      <c r="H59" s="23"/>
      <c r="I59" s="24"/>
      <c r="J59" s="5"/>
    </row>
    <row r="60" spans="1:10" ht="13.15" customHeight="1">
      <c r="A60" s="18" t="s">
        <v>2822</v>
      </c>
      <c r="B60" s="19" t="s">
        <v>2823</v>
      </c>
      <c r="C60" s="15" t="s">
        <v>2824</v>
      </c>
      <c r="D60" s="15" t="s">
        <v>1843</v>
      </c>
      <c r="E60" s="20">
        <v>892052</v>
      </c>
      <c r="F60" s="21">
        <v>8678.7739000000001</v>
      </c>
      <c r="G60" s="22">
        <v>4.5999999999999999E-3</v>
      </c>
      <c r="H60" s="23"/>
      <c r="I60" s="24"/>
      <c r="J60" s="5"/>
    </row>
    <row r="61" spans="1:10" ht="13.15" customHeight="1">
      <c r="A61" s="18" t="s">
        <v>2825</v>
      </c>
      <c r="B61" s="19" t="s">
        <v>2826</v>
      </c>
      <c r="C61" s="15" t="s">
        <v>2827</v>
      </c>
      <c r="D61" s="15" t="s">
        <v>560</v>
      </c>
      <c r="E61" s="20">
        <v>115881</v>
      </c>
      <c r="F61" s="21">
        <v>8267.5879000000004</v>
      </c>
      <c r="G61" s="22">
        <v>4.4000000000000003E-3</v>
      </c>
      <c r="H61" s="23"/>
      <c r="I61" s="24"/>
      <c r="J61" s="5"/>
    </row>
    <row r="62" spans="1:10" ht="13.15" customHeight="1">
      <c r="A62" s="18" t="s">
        <v>1404</v>
      </c>
      <c r="B62" s="19" t="s">
        <v>1405</v>
      </c>
      <c r="C62" s="15" t="s">
        <v>1406</v>
      </c>
      <c r="D62" s="15" t="s">
        <v>546</v>
      </c>
      <c r="E62" s="20">
        <v>1161979</v>
      </c>
      <c r="F62" s="21">
        <v>7851.4921000000004</v>
      </c>
      <c r="G62" s="22">
        <v>4.1999999999999997E-3</v>
      </c>
      <c r="H62" s="23"/>
      <c r="I62" s="24"/>
      <c r="J62" s="5"/>
    </row>
    <row r="63" spans="1:10" ht="13.15" customHeight="1">
      <c r="A63" s="18" t="s">
        <v>2828</v>
      </c>
      <c r="B63" s="19" t="s">
        <v>2829</v>
      </c>
      <c r="C63" s="15" t="s">
        <v>2830</v>
      </c>
      <c r="D63" s="15" t="s">
        <v>732</v>
      </c>
      <c r="E63" s="20">
        <v>430472</v>
      </c>
      <c r="F63" s="21">
        <v>6853.7599</v>
      </c>
      <c r="G63" s="22">
        <v>3.7000000000000002E-3</v>
      </c>
      <c r="H63" s="23"/>
      <c r="I63" s="24"/>
      <c r="J63" s="5"/>
    </row>
    <row r="64" spans="1:10" ht="13.15" customHeight="1">
      <c r="A64" s="18" t="s">
        <v>747</v>
      </c>
      <c r="B64" s="19" t="s">
        <v>748</v>
      </c>
      <c r="C64" s="15" t="s">
        <v>749</v>
      </c>
      <c r="D64" s="15" t="s">
        <v>750</v>
      </c>
      <c r="E64" s="20">
        <v>1238018</v>
      </c>
      <c r="F64" s="21">
        <v>6027.2906000000003</v>
      </c>
      <c r="G64" s="22">
        <v>3.2000000000000002E-3</v>
      </c>
      <c r="H64" s="23"/>
      <c r="I64" s="24"/>
      <c r="J64" s="5"/>
    </row>
    <row r="65" spans="1:10" ht="13.15" customHeight="1">
      <c r="A65" s="18" t="s">
        <v>717</v>
      </c>
      <c r="B65" s="19" t="s">
        <v>718</v>
      </c>
      <c r="C65" s="15" t="s">
        <v>719</v>
      </c>
      <c r="D65" s="15" t="s">
        <v>639</v>
      </c>
      <c r="E65" s="20">
        <v>129254</v>
      </c>
      <c r="F65" s="21">
        <v>4744.8496999999998</v>
      </c>
      <c r="G65" s="22">
        <v>2.5000000000000001E-3</v>
      </c>
      <c r="H65" s="23"/>
      <c r="I65" s="24"/>
      <c r="J65" s="5"/>
    </row>
    <row r="66" spans="1:10" ht="13.15" customHeight="1">
      <c r="A66" s="18" t="s">
        <v>1400</v>
      </c>
      <c r="B66" s="19" t="s">
        <v>1401</v>
      </c>
      <c r="C66" s="15" t="s">
        <v>1402</v>
      </c>
      <c r="D66" s="15" t="s">
        <v>1403</v>
      </c>
      <c r="E66" s="20">
        <v>1331762</v>
      </c>
      <c r="F66" s="21">
        <v>4257.6431000000002</v>
      </c>
      <c r="G66" s="22">
        <v>2.3E-3</v>
      </c>
      <c r="H66" s="23"/>
      <c r="I66" s="24"/>
      <c r="J66" s="5"/>
    </row>
    <row r="67" spans="1:10" ht="13.15" customHeight="1">
      <c r="A67" s="18" t="s">
        <v>1924</v>
      </c>
      <c r="B67" s="19" t="s">
        <v>1925</v>
      </c>
      <c r="C67" s="15" t="s">
        <v>1926</v>
      </c>
      <c r="D67" s="15" t="s">
        <v>516</v>
      </c>
      <c r="E67" s="20">
        <v>62995</v>
      </c>
      <c r="F67" s="21">
        <v>4178.2694000000001</v>
      </c>
      <c r="G67" s="22">
        <v>2.2000000000000001E-3</v>
      </c>
      <c r="H67" s="23"/>
      <c r="I67" s="24"/>
      <c r="J67" s="5"/>
    </row>
    <row r="68" spans="1:10" ht="13.15" customHeight="1">
      <c r="A68" s="18" t="s">
        <v>673</v>
      </c>
      <c r="B68" s="19" t="s">
        <v>674</v>
      </c>
      <c r="C68" s="15" t="s">
        <v>675</v>
      </c>
      <c r="D68" s="15" t="s">
        <v>553</v>
      </c>
      <c r="E68" s="20">
        <v>122389</v>
      </c>
      <c r="F68" s="21">
        <v>335.16230000000002</v>
      </c>
      <c r="G68" s="22">
        <v>2.0000000000000001E-4</v>
      </c>
      <c r="H68" s="23"/>
      <c r="I68" s="24"/>
      <c r="J68" s="5"/>
    </row>
    <row r="69" spans="1:10" ht="13.15" customHeight="1">
      <c r="A69" s="18" t="s">
        <v>605</v>
      </c>
      <c r="B69" s="19" t="s">
        <v>606</v>
      </c>
      <c r="C69" s="15" t="s">
        <v>607</v>
      </c>
      <c r="D69" s="15" t="s">
        <v>560</v>
      </c>
      <c r="E69" s="20">
        <v>48341</v>
      </c>
      <c r="F69" s="21">
        <v>260.07459999999998</v>
      </c>
      <c r="G69" s="22">
        <v>1E-4</v>
      </c>
      <c r="H69" s="23"/>
      <c r="I69" s="24"/>
      <c r="J69" s="5"/>
    </row>
    <row r="70" spans="1:10" ht="13.15" customHeight="1">
      <c r="A70" s="5"/>
      <c r="B70" s="14" t="s">
        <v>179</v>
      </c>
      <c r="C70" s="15"/>
      <c r="D70" s="15"/>
      <c r="E70" s="15"/>
      <c r="F70" s="25">
        <v>1657435.9172</v>
      </c>
      <c r="G70" s="26">
        <v>0.88370000000000004</v>
      </c>
      <c r="H70" s="27"/>
      <c r="I70" s="28"/>
      <c r="J70" s="5"/>
    </row>
    <row r="71" spans="1:10" ht="13.15" customHeight="1">
      <c r="A71" s="5"/>
      <c r="B71" s="29" t="s">
        <v>510</v>
      </c>
      <c r="C71" s="2"/>
      <c r="D71" s="2"/>
      <c r="E71" s="2"/>
      <c r="F71" s="27" t="s">
        <v>465</v>
      </c>
      <c r="G71" s="27" t="s">
        <v>465</v>
      </c>
      <c r="H71" s="27"/>
      <c r="I71" s="28"/>
      <c r="J71" s="5"/>
    </row>
    <row r="72" spans="1:10" ht="13.15" customHeight="1">
      <c r="A72" s="5"/>
      <c r="B72" s="29" t="s">
        <v>179</v>
      </c>
      <c r="C72" s="2"/>
      <c r="D72" s="2"/>
      <c r="E72" s="2"/>
      <c r="F72" s="27" t="s">
        <v>465</v>
      </c>
      <c r="G72" s="27" t="s">
        <v>465</v>
      </c>
      <c r="H72" s="27"/>
      <c r="I72" s="28"/>
      <c r="J72" s="5"/>
    </row>
    <row r="73" spans="1:10" ht="13.15" customHeight="1">
      <c r="A73" s="5"/>
      <c r="B73" s="29" t="s">
        <v>180</v>
      </c>
      <c r="C73" s="30"/>
      <c r="D73" s="2"/>
      <c r="E73" s="30"/>
      <c r="F73" s="25">
        <v>1657435.9172</v>
      </c>
      <c r="G73" s="26">
        <v>0.88370000000000004</v>
      </c>
      <c r="H73" s="27"/>
      <c r="I73" s="28"/>
      <c r="J73" s="5"/>
    </row>
    <row r="74" spans="1:10" ht="13.15" customHeight="1">
      <c r="A74" s="5"/>
      <c r="B74" s="14" t="s">
        <v>1031</v>
      </c>
      <c r="C74" s="15"/>
      <c r="D74" s="15"/>
      <c r="E74" s="15"/>
      <c r="F74" s="15"/>
      <c r="G74" s="15"/>
      <c r="H74" s="16"/>
      <c r="I74" s="17"/>
      <c r="J74" s="5"/>
    </row>
    <row r="75" spans="1:10" ht="13.15" customHeight="1">
      <c r="A75" s="5"/>
      <c r="B75" s="14" t="s">
        <v>1548</v>
      </c>
      <c r="C75" s="15"/>
      <c r="D75" s="15"/>
      <c r="E75" s="15"/>
      <c r="F75" s="5"/>
      <c r="G75" s="16"/>
      <c r="H75" s="16"/>
      <c r="I75" s="17"/>
      <c r="J75" s="5"/>
    </row>
    <row r="76" spans="1:10" ht="13.15" customHeight="1">
      <c r="A76" s="18" t="s">
        <v>1792</v>
      </c>
      <c r="B76" s="19" t="s">
        <v>1793</v>
      </c>
      <c r="C76" s="15" t="s">
        <v>1794</v>
      </c>
      <c r="D76" s="15" t="s">
        <v>236</v>
      </c>
      <c r="E76" s="20">
        <v>6000000</v>
      </c>
      <c r="F76" s="21">
        <v>5857.116</v>
      </c>
      <c r="G76" s="22">
        <v>3.0999999999999999E-3</v>
      </c>
      <c r="H76" s="31">
        <v>6.6449999999999995E-2</v>
      </c>
      <c r="I76" s="24"/>
      <c r="J76" s="5"/>
    </row>
    <row r="77" spans="1:10" ht="13.15" customHeight="1">
      <c r="A77" s="18" t="s">
        <v>1558</v>
      </c>
      <c r="B77" s="19" t="s">
        <v>1559</v>
      </c>
      <c r="C77" s="15" t="s">
        <v>1560</v>
      </c>
      <c r="D77" s="15" t="s">
        <v>236</v>
      </c>
      <c r="E77" s="20">
        <v>4000000</v>
      </c>
      <c r="F77" s="21">
        <v>3904.7440000000001</v>
      </c>
      <c r="G77" s="22">
        <v>2.0999999999999999E-3</v>
      </c>
      <c r="H77" s="31">
        <v>6.6449999999999995E-2</v>
      </c>
      <c r="I77" s="24"/>
      <c r="J77" s="5"/>
    </row>
    <row r="78" spans="1:10" ht="13.15" customHeight="1">
      <c r="A78" s="18" t="s">
        <v>1870</v>
      </c>
      <c r="B78" s="19" t="s">
        <v>1871</v>
      </c>
      <c r="C78" s="15" t="s">
        <v>1872</v>
      </c>
      <c r="D78" s="15" t="s">
        <v>236</v>
      </c>
      <c r="E78" s="20">
        <v>2500000</v>
      </c>
      <c r="F78" s="21">
        <v>2487.5300000000002</v>
      </c>
      <c r="G78" s="22">
        <v>1.2999999999999999E-3</v>
      </c>
      <c r="H78" s="31">
        <v>6.3101000000000004E-2</v>
      </c>
      <c r="I78" s="24"/>
      <c r="J78" s="5"/>
    </row>
    <row r="79" spans="1:10" ht="13.15" customHeight="1">
      <c r="A79" s="18" t="s">
        <v>1789</v>
      </c>
      <c r="B79" s="19" t="s">
        <v>1790</v>
      </c>
      <c r="C79" s="15" t="s">
        <v>1791</v>
      </c>
      <c r="D79" s="15" t="s">
        <v>236</v>
      </c>
      <c r="E79" s="20">
        <v>1500000</v>
      </c>
      <c r="F79" s="21">
        <v>1460.6445000000001</v>
      </c>
      <c r="G79" s="22">
        <v>8.0000000000000004E-4</v>
      </c>
      <c r="H79" s="31">
        <v>6.6449999999999995E-2</v>
      </c>
      <c r="I79" s="24"/>
      <c r="J79" s="5"/>
    </row>
    <row r="80" spans="1:10" ht="13.15" customHeight="1">
      <c r="A80" s="5"/>
      <c r="B80" s="14" t="s">
        <v>179</v>
      </c>
      <c r="C80" s="15"/>
      <c r="D80" s="15"/>
      <c r="E80" s="15"/>
      <c r="F80" s="25">
        <v>13710.0345</v>
      </c>
      <c r="G80" s="26">
        <v>7.3000000000000001E-3</v>
      </c>
      <c r="H80" s="27"/>
      <c r="I80" s="28"/>
      <c r="J80" s="5"/>
    </row>
    <row r="81" spans="1:10" ht="13.15" customHeight="1">
      <c r="A81" s="5"/>
      <c r="B81" s="29" t="s">
        <v>180</v>
      </c>
      <c r="C81" s="30"/>
      <c r="D81" s="2"/>
      <c r="E81" s="30"/>
      <c r="F81" s="25">
        <v>13710.0345</v>
      </c>
      <c r="G81" s="26">
        <v>7.3000000000000001E-3</v>
      </c>
      <c r="H81" s="27"/>
      <c r="I81" s="28"/>
      <c r="J81" s="5"/>
    </row>
    <row r="82" spans="1:10" ht="13.15" customHeight="1">
      <c r="A82" s="5"/>
      <c r="B82" s="14" t="s">
        <v>181</v>
      </c>
      <c r="C82" s="15"/>
      <c r="D82" s="15"/>
      <c r="E82" s="15"/>
      <c r="F82" s="15"/>
      <c r="G82" s="15"/>
      <c r="H82" s="16"/>
      <c r="I82" s="17"/>
      <c r="J82" s="5"/>
    </row>
    <row r="83" spans="1:10" ht="13.15" customHeight="1">
      <c r="A83" s="18" t="s">
        <v>182</v>
      </c>
      <c r="B83" s="19" t="s">
        <v>183</v>
      </c>
      <c r="C83" s="15"/>
      <c r="D83" s="15"/>
      <c r="E83" s="20"/>
      <c r="F83" s="21">
        <v>208037.8</v>
      </c>
      <c r="G83" s="22">
        <v>0.1109</v>
      </c>
      <c r="H83" s="31">
        <v>6.4415327929154609E-2</v>
      </c>
      <c r="I83" s="24"/>
      <c r="J83" s="5"/>
    </row>
    <row r="84" spans="1:10" ht="13.15" customHeight="1">
      <c r="A84" s="5"/>
      <c r="B84" s="14" t="s">
        <v>179</v>
      </c>
      <c r="C84" s="15"/>
      <c r="D84" s="15"/>
      <c r="E84" s="15"/>
      <c r="F84" s="25">
        <v>208037.8</v>
      </c>
      <c r="G84" s="26">
        <v>0.1109</v>
      </c>
      <c r="H84" s="27"/>
      <c r="I84" s="28"/>
      <c r="J84" s="5"/>
    </row>
    <row r="85" spans="1:10" ht="13.15" customHeight="1">
      <c r="A85" s="5"/>
      <c r="B85" s="29" t="s">
        <v>180</v>
      </c>
      <c r="C85" s="30"/>
      <c r="D85" s="2"/>
      <c r="E85" s="30"/>
      <c r="F85" s="25">
        <v>208037.8</v>
      </c>
      <c r="G85" s="26">
        <v>0.1109</v>
      </c>
      <c r="H85" s="27"/>
      <c r="I85" s="28"/>
      <c r="J85" s="5"/>
    </row>
    <row r="86" spans="1:10" ht="13.15" customHeight="1">
      <c r="A86" s="5"/>
      <c r="B86" s="29" t="s">
        <v>184</v>
      </c>
      <c r="C86" s="15"/>
      <c r="D86" s="2"/>
      <c r="E86" s="15"/>
      <c r="F86" s="32">
        <v>-3577.6916999999999</v>
      </c>
      <c r="G86" s="26">
        <v>-1.9E-3</v>
      </c>
      <c r="H86" s="27"/>
      <c r="I86" s="28"/>
      <c r="J86" s="5"/>
    </row>
    <row r="87" spans="1:10" ht="13.15" customHeight="1">
      <c r="A87" s="5"/>
      <c r="B87" s="33" t="s">
        <v>185</v>
      </c>
      <c r="C87" s="34"/>
      <c r="D87" s="34"/>
      <c r="E87" s="34"/>
      <c r="F87" s="35">
        <v>1875606.06</v>
      </c>
      <c r="G87" s="36">
        <v>1</v>
      </c>
      <c r="H87" s="37"/>
      <c r="I87" s="38"/>
      <c r="J87" s="5"/>
    </row>
    <row r="88" spans="1:10" ht="13.15" customHeight="1">
      <c r="A88" s="5"/>
      <c r="B88" s="7"/>
      <c r="C88" s="5"/>
      <c r="D88" s="5"/>
      <c r="E88" s="5"/>
      <c r="F88" s="5"/>
      <c r="G88" s="5"/>
      <c r="H88" s="5"/>
      <c r="I88" s="5"/>
      <c r="J88" s="5"/>
    </row>
    <row r="89" spans="1:10" ht="13.15" customHeight="1">
      <c r="A89" s="5"/>
      <c r="B89" s="4" t="s">
        <v>186</v>
      </c>
      <c r="C89" s="5"/>
      <c r="D89" s="5"/>
      <c r="E89" s="5"/>
      <c r="F89" s="5"/>
      <c r="G89" s="5"/>
      <c r="H89" s="5"/>
      <c r="I89" s="5"/>
      <c r="J89" s="5"/>
    </row>
    <row r="90" spans="1:10" ht="13.15" customHeight="1">
      <c r="A90" s="5"/>
      <c r="B90" s="4" t="s">
        <v>187</v>
      </c>
      <c r="C90" s="5"/>
      <c r="D90" s="5"/>
      <c r="E90" s="5"/>
      <c r="F90" s="5"/>
      <c r="G90" s="5"/>
      <c r="H90" s="5"/>
      <c r="I90" s="5"/>
      <c r="J90" s="5"/>
    </row>
    <row r="91" spans="1:10" ht="25.9" customHeight="1">
      <c r="A91" s="5"/>
      <c r="B91" s="57" t="s">
        <v>188</v>
      </c>
      <c r="C91" s="57"/>
      <c r="D91" s="57"/>
      <c r="E91" s="57"/>
      <c r="F91" s="57"/>
      <c r="G91" s="57"/>
      <c r="H91" s="57"/>
      <c r="I91" s="57"/>
      <c r="J91" s="5"/>
    </row>
    <row r="92" spans="1:10" ht="13.15" customHeight="1">
      <c r="A92" s="5"/>
      <c r="B92" s="57"/>
      <c r="C92" s="57"/>
      <c r="D92" s="57"/>
      <c r="E92" s="57"/>
      <c r="F92" s="57"/>
      <c r="G92" s="57"/>
      <c r="H92" s="57"/>
      <c r="I92" s="57"/>
      <c r="J92" s="5"/>
    </row>
    <row r="93" spans="1:10" ht="13.15" customHeight="1">
      <c r="A93" s="5"/>
      <c r="B93" s="57"/>
      <c r="C93" s="57"/>
      <c r="D93" s="57"/>
      <c r="E93" s="57"/>
      <c r="F93" s="57"/>
      <c r="G93" s="57"/>
      <c r="H93" s="57"/>
      <c r="I93" s="57"/>
      <c r="J93" s="5"/>
    </row>
    <row r="94" spans="1:10" ht="13.15" customHeight="1">
      <c r="A94" s="5"/>
      <c r="B94" s="5"/>
      <c r="C94" s="58" t="s">
        <v>2831</v>
      </c>
      <c r="D94" s="58"/>
      <c r="E94" s="58"/>
      <c r="F94" s="58"/>
      <c r="G94" s="5"/>
      <c r="H94" s="5"/>
      <c r="I94" s="5"/>
      <c r="J94" s="5"/>
    </row>
    <row r="95" spans="1:10" ht="13.15" customHeight="1">
      <c r="A95" s="5"/>
      <c r="B95" s="39" t="s">
        <v>190</v>
      </c>
      <c r="C95" s="58" t="s">
        <v>191</v>
      </c>
      <c r="D95" s="58"/>
      <c r="E95" s="58"/>
      <c r="F95" s="58"/>
      <c r="G95" s="5"/>
      <c r="H95" s="5"/>
      <c r="I95" s="5"/>
      <c r="J95" s="5"/>
    </row>
    <row r="96" spans="1:10" ht="121.15" customHeight="1">
      <c r="A96" s="5"/>
      <c r="B96" s="40"/>
      <c r="C96" s="56"/>
      <c r="D96" s="56"/>
      <c r="E96" s="5"/>
      <c r="F96" s="5"/>
      <c r="G96" s="5"/>
      <c r="H96" s="5"/>
      <c r="I96" s="5"/>
      <c r="J96" s="5"/>
    </row>
  </sheetData>
  <mergeCells count="6">
    <mergeCell ref="C96:D96"/>
    <mergeCell ref="B91:I91"/>
    <mergeCell ref="B92:I92"/>
    <mergeCell ref="B93:I93"/>
    <mergeCell ref="C94:F94"/>
    <mergeCell ref="C95:F95"/>
  </mergeCells>
  <hyperlinks>
    <hyperlink ref="A1" location="AxisMidcapFund" display="AXISMCF"/>
    <hyperlink ref="B1" location="AxisMidcapFund" display="Axis Midcap Fund"/>
  </hyperlinks>
  <pageMargins left="0" right="0" top="0" bottom="0" header="0" footer="0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outlinePr summaryBelow="0"/>
  </sheetPr>
  <dimension ref="A1:J90"/>
  <sheetViews>
    <sheetView topLeftCell="B75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75</v>
      </c>
      <c r="B1" s="4" t="s">
        <v>76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470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477</v>
      </c>
      <c r="B7" s="19" t="s">
        <v>478</v>
      </c>
      <c r="C7" s="15" t="s">
        <v>479</v>
      </c>
      <c r="D7" s="15" t="s">
        <v>476</v>
      </c>
      <c r="E7" s="20">
        <v>3718047</v>
      </c>
      <c r="F7" s="21">
        <v>30930.433000000001</v>
      </c>
      <c r="G7" s="22">
        <v>6.4199999999999993E-2</v>
      </c>
      <c r="H7" s="23"/>
      <c r="I7" s="24"/>
      <c r="J7" s="5"/>
    </row>
    <row r="8" spans="1:10" ht="13.15" customHeight="1">
      <c r="A8" s="18" t="s">
        <v>473</v>
      </c>
      <c r="B8" s="19" t="s">
        <v>474</v>
      </c>
      <c r="C8" s="15" t="s">
        <v>475</v>
      </c>
      <c r="D8" s="15" t="s">
        <v>476</v>
      </c>
      <c r="E8" s="20">
        <v>1666885</v>
      </c>
      <c r="F8" s="21">
        <v>26728.501</v>
      </c>
      <c r="G8" s="22">
        <v>5.5500000000000001E-2</v>
      </c>
      <c r="H8" s="23"/>
      <c r="I8" s="24"/>
      <c r="J8" s="5"/>
    </row>
    <row r="9" spans="1:10" ht="13.15" customHeight="1">
      <c r="A9" s="18" t="s">
        <v>513</v>
      </c>
      <c r="B9" s="19" t="s">
        <v>514</v>
      </c>
      <c r="C9" s="15" t="s">
        <v>515</v>
      </c>
      <c r="D9" s="15" t="s">
        <v>516</v>
      </c>
      <c r="E9" s="20">
        <v>1311000</v>
      </c>
      <c r="F9" s="21">
        <v>20107.462500000001</v>
      </c>
      <c r="G9" s="22">
        <v>4.1799999999999997E-2</v>
      </c>
      <c r="H9" s="23"/>
      <c r="I9" s="24"/>
      <c r="J9" s="5"/>
    </row>
    <row r="10" spans="1:10" ht="13.15" customHeight="1">
      <c r="A10" s="18" t="s">
        <v>564</v>
      </c>
      <c r="B10" s="19" t="s">
        <v>565</v>
      </c>
      <c r="C10" s="15" t="s">
        <v>566</v>
      </c>
      <c r="D10" s="15" t="s">
        <v>516</v>
      </c>
      <c r="E10" s="20">
        <v>361300</v>
      </c>
      <c r="F10" s="21">
        <v>16936.118200000001</v>
      </c>
      <c r="G10" s="22">
        <v>3.5200000000000002E-2</v>
      </c>
      <c r="H10" s="23"/>
      <c r="I10" s="24"/>
      <c r="J10" s="5"/>
    </row>
    <row r="11" spans="1:10" ht="13.15" customHeight="1">
      <c r="A11" s="18" t="s">
        <v>570</v>
      </c>
      <c r="B11" s="19" t="s">
        <v>571</v>
      </c>
      <c r="C11" s="15" t="s">
        <v>572</v>
      </c>
      <c r="D11" s="15" t="s">
        <v>573</v>
      </c>
      <c r="E11" s="20">
        <v>1023528</v>
      </c>
      <c r="F11" s="21">
        <v>15427.1258</v>
      </c>
      <c r="G11" s="22">
        <v>3.2000000000000001E-2</v>
      </c>
      <c r="H11" s="23"/>
      <c r="I11" s="24"/>
      <c r="J11" s="5"/>
    </row>
    <row r="12" spans="1:10" ht="13.15" customHeight="1">
      <c r="A12" s="18" t="s">
        <v>2184</v>
      </c>
      <c r="B12" s="19" t="s">
        <v>2185</v>
      </c>
      <c r="C12" s="15" t="s">
        <v>2186</v>
      </c>
      <c r="D12" s="15" t="s">
        <v>736</v>
      </c>
      <c r="E12" s="20">
        <v>1115917</v>
      </c>
      <c r="F12" s="21">
        <v>15272.998</v>
      </c>
      <c r="G12" s="22">
        <v>3.1699999999999999E-2</v>
      </c>
      <c r="H12" s="23"/>
      <c r="I12" s="24"/>
      <c r="J12" s="5"/>
    </row>
    <row r="13" spans="1:10" ht="13.15" customHeight="1">
      <c r="A13" s="18" t="s">
        <v>720</v>
      </c>
      <c r="B13" s="19" t="s">
        <v>721</v>
      </c>
      <c r="C13" s="15" t="s">
        <v>722</v>
      </c>
      <c r="D13" s="15" t="s">
        <v>639</v>
      </c>
      <c r="E13" s="20">
        <v>1241189</v>
      </c>
      <c r="F13" s="21">
        <v>14852.0676</v>
      </c>
      <c r="G13" s="22">
        <v>3.0800000000000001E-2</v>
      </c>
      <c r="H13" s="23"/>
      <c r="I13" s="24"/>
      <c r="J13" s="5"/>
    </row>
    <row r="14" spans="1:10" ht="13.15" customHeight="1">
      <c r="A14" s="18" t="s">
        <v>536</v>
      </c>
      <c r="B14" s="19" t="s">
        <v>537</v>
      </c>
      <c r="C14" s="15" t="s">
        <v>538</v>
      </c>
      <c r="D14" s="15" t="s">
        <v>520</v>
      </c>
      <c r="E14" s="20">
        <v>604408</v>
      </c>
      <c r="F14" s="21">
        <v>13711.902099999999</v>
      </c>
      <c r="G14" s="22">
        <v>2.8500000000000001E-2</v>
      </c>
      <c r="H14" s="23"/>
      <c r="I14" s="24"/>
      <c r="J14" s="5"/>
    </row>
    <row r="15" spans="1:10" ht="13.15" customHeight="1">
      <c r="A15" s="18" t="s">
        <v>547</v>
      </c>
      <c r="B15" s="19" t="s">
        <v>548</v>
      </c>
      <c r="C15" s="15" t="s">
        <v>549</v>
      </c>
      <c r="D15" s="15" t="s">
        <v>546</v>
      </c>
      <c r="E15" s="20">
        <v>1803972</v>
      </c>
      <c r="F15" s="21">
        <v>13271.822</v>
      </c>
      <c r="G15" s="22">
        <v>2.76E-2</v>
      </c>
      <c r="H15" s="23"/>
      <c r="I15" s="24"/>
      <c r="J15" s="5"/>
    </row>
    <row r="16" spans="1:10" ht="13.15" customHeight="1">
      <c r="A16" s="18" t="s">
        <v>517</v>
      </c>
      <c r="B16" s="19" t="s">
        <v>518</v>
      </c>
      <c r="C16" s="15" t="s">
        <v>519</v>
      </c>
      <c r="D16" s="15" t="s">
        <v>520</v>
      </c>
      <c r="E16" s="20">
        <v>219000</v>
      </c>
      <c r="F16" s="21">
        <v>12891.216</v>
      </c>
      <c r="G16" s="22">
        <v>2.6800000000000001E-2</v>
      </c>
      <c r="H16" s="23"/>
      <c r="I16" s="24"/>
      <c r="J16" s="5"/>
    </row>
    <row r="17" spans="1:10" ht="13.15" customHeight="1">
      <c r="A17" s="18" t="s">
        <v>2832</v>
      </c>
      <c r="B17" s="19" t="s">
        <v>2833</v>
      </c>
      <c r="C17" s="15" t="s">
        <v>2834</v>
      </c>
      <c r="D17" s="15" t="s">
        <v>516</v>
      </c>
      <c r="E17" s="20">
        <v>4225984</v>
      </c>
      <c r="F17" s="21">
        <v>12760.358700000001</v>
      </c>
      <c r="G17" s="22">
        <v>2.6499999999999999E-2</v>
      </c>
      <c r="H17" s="23"/>
      <c r="I17" s="24"/>
      <c r="J17" s="5"/>
    </row>
    <row r="18" spans="1:10" ht="13.15" customHeight="1">
      <c r="A18" s="18" t="s">
        <v>557</v>
      </c>
      <c r="B18" s="19" t="s">
        <v>558</v>
      </c>
      <c r="C18" s="15" t="s">
        <v>559</v>
      </c>
      <c r="D18" s="15" t="s">
        <v>560</v>
      </c>
      <c r="E18" s="20">
        <v>515010</v>
      </c>
      <c r="F18" s="21">
        <v>12007.458199999999</v>
      </c>
      <c r="G18" s="22">
        <v>2.4899999999999999E-2</v>
      </c>
      <c r="H18" s="23"/>
      <c r="I18" s="24"/>
      <c r="J18" s="5"/>
    </row>
    <row r="19" spans="1:10" ht="13.15" customHeight="1">
      <c r="A19" s="18" t="s">
        <v>525</v>
      </c>
      <c r="B19" s="19" t="s">
        <v>526</v>
      </c>
      <c r="C19" s="15" t="s">
        <v>527</v>
      </c>
      <c r="D19" s="15" t="s">
        <v>528</v>
      </c>
      <c r="E19" s="20">
        <v>816460</v>
      </c>
      <c r="F19" s="21">
        <v>11256.942300000001</v>
      </c>
      <c r="G19" s="22">
        <v>2.3400000000000001E-2</v>
      </c>
      <c r="H19" s="23"/>
      <c r="I19" s="24"/>
      <c r="J19" s="5"/>
    </row>
    <row r="20" spans="1:10" ht="13.15" customHeight="1">
      <c r="A20" s="18" t="s">
        <v>561</v>
      </c>
      <c r="B20" s="19" t="s">
        <v>562</v>
      </c>
      <c r="C20" s="15" t="s">
        <v>563</v>
      </c>
      <c r="D20" s="15" t="s">
        <v>520</v>
      </c>
      <c r="E20" s="20">
        <v>1565193</v>
      </c>
      <c r="F20" s="21">
        <v>11065.1319</v>
      </c>
      <c r="G20" s="22">
        <v>2.3E-2</v>
      </c>
      <c r="H20" s="23"/>
      <c r="I20" s="24"/>
      <c r="J20" s="5"/>
    </row>
    <row r="21" spans="1:10" ht="13.15" customHeight="1">
      <c r="A21" s="18" t="s">
        <v>1428</v>
      </c>
      <c r="B21" s="19" t="s">
        <v>1429</v>
      </c>
      <c r="C21" s="15" t="s">
        <v>1430</v>
      </c>
      <c r="D21" s="15" t="s">
        <v>618</v>
      </c>
      <c r="E21" s="20">
        <v>866524</v>
      </c>
      <c r="F21" s="21">
        <v>10649.146699999999</v>
      </c>
      <c r="G21" s="22">
        <v>2.2100000000000002E-2</v>
      </c>
      <c r="H21" s="23"/>
      <c r="I21" s="24"/>
      <c r="J21" s="5"/>
    </row>
    <row r="22" spans="1:10" ht="13.15" customHeight="1">
      <c r="A22" s="18" t="s">
        <v>779</v>
      </c>
      <c r="B22" s="19" t="s">
        <v>780</v>
      </c>
      <c r="C22" s="15" t="s">
        <v>781</v>
      </c>
      <c r="D22" s="15" t="s">
        <v>736</v>
      </c>
      <c r="E22" s="20">
        <v>2248122</v>
      </c>
      <c r="F22" s="21">
        <v>10324.5003</v>
      </c>
      <c r="G22" s="22">
        <v>2.1399999999999999E-2</v>
      </c>
      <c r="H22" s="23"/>
      <c r="I22" s="24"/>
      <c r="J22" s="5"/>
    </row>
    <row r="23" spans="1:10" ht="13.15" customHeight="1">
      <c r="A23" s="18" t="s">
        <v>550</v>
      </c>
      <c r="B23" s="19" t="s">
        <v>551</v>
      </c>
      <c r="C23" s="15" t="s">
        <v>552</v>
      </c>
      <c r="D23" s="15" t="s">
        <v>553</v>
      </c>
      <c r="E23" s="20">
        <v>924315</v>
      </c>
      <c r="F23" s="21">
        <v>9562.0386999999992</v>
      </c>
      <c r="G23" s="22">
        <v>1.9900000000000001E-2</v>
      </c>
      <c r="H23" s="23"/>
      <c r="I23" s="24"/>
      <c r="J23" s="5"/>
    </row>
    <row r="24" spans="1:10" ht="13.15" customHeight="1">
      <c r="A24" s="18" t="s">
        <v>486</v>
      </c>
      <c r="B24" s="19" t="s">
        <v>487</v>
      </c>
      <c r="C24" s="15" t="s">
        <v>488</v>
      </c>
      <c r="D24" s="15" t="s">
        <v>476</v>
      </c>
      <c r="E24" s="20">
        <v>1551290</v>
      </c>
      <c r="F24" s="21">
        <v>8586.3901999999998</v>
      </c>
      <c r="G24" s="22">
        <v>1.78E-2</v>
      </c>
      <c r="H24" s="23"/>
      <c r="I24" s="24"/>
      <c r="J24" s="5"/>
    </row>
    <row r="25" spans="1:10" ht="13.15" customHeight="1">
      <c r="A25" s="18" t="s">
        <v>623</v>
      </c>
      <c r="B25" s="19" t="s">
        <v>624</v>
      </c>
      <c r="C25" s="15" t="s">
        <v>625</v>
      </c>
      <c r="D25" s="15" t="s">
        <v>516</v>
      </c>
      <c r="E25" s="20">
        <v>410653</v>
      </c>
      <c r="F25" s="21">
        <v>8512.0154000000002</v>
      </c>
      <c r="G25" s="22">
        <v>1.77E-2</v>
      </c>
      <c r="H25" s="23"/>
      <c r="I25" s="24"/>
      <c r="J25" s="5"/>
    </row>
    <row r="26" spans="1:10" ht="13.15" customHeight="1">
      <c r="A26" s="18" t="s">
        <v>741</v>
      </c>
      <c r="B26" s="19" t="s">
        <v>742</v>
      </c>
      <c r="C26" s="15" t="s">
        <v>743</v>
      </c>
      <c r="D26" s="15" t="s">
        <v>618</v>
      </c>
      <c r="E26" s="20">
        <v>2469799</v>
      </c>
      <c r="F26" s="21">
        <v>8173.7997999999998</v>
      </c>
      <c r="G26" s="22">
        <v>1.7000000000000001E-2</v>
      </c>
      <c r="H26" s="23"/>
      <c r="I26" s="24"/>
      <c r="J26" s="5"/>
    </row>
    <row r="27" spans="1:10" ht="13.15" customHeight="1">
      <c r="A27" s="18" t="s">
        <v>773</v>
      </c>
      <c r="B27" s="19" t="s">
        <v>774</v>
      </c>
      <c r="C27" s="15" t="s">
        <v>775</v>
      </c>
      <c r="D27" s="15" t="s">
        <v>573</v>
      </c>
      <c r="E27" s="20">
        <v>2886245</v>
      </c>
      <c r="F27" s="21">
        <v>8129.1090000000004</v>
      </c>
      <c r="G27" s="22">
        <v>1.6899999999999998E-2</v>
      </c>
      <c r="H27" s="23"/>
      <c r="I27" s="24"/>
      <c r="J27" s="5"/>
    </row>
    <row r="28" spans="1:10" ht="13.15" customHeight="1">
      <c r="A28" s="18" t="s">
        <v>594</v>
      </c>
      <c r="B28" s="19" t="s">
        <v>595</v>
      </c>
      <c r="C28" s="15" t="s">
        <v>596</v>
      </c>
      <c r="D28" s="15" t="s">
        <v>597</v>
      </c>
      <c r="E28" s="20">
        <v>2019867</v>
      </c>
      <c r="F28" s="21">
        <v>7973.4250000000002</v>
      </c>
      <c r="G28" s="22">
        <v>1.66E-2</v>
      </c>
      <c r="H28" s="23"/>
      <c r="I28" s="24"/>
      <c r="J28" s="5"/>
    </row>
    <row r="29" spans="1:10" ht="13.15" customHeight="1">
      <c r="A29" s="18" t="s">
        <v>2835</v>
      </c>
      <c r="B29" s="19" t="s">
        <v>2836</v>
      </c>
      <c r="C29" s="15" t="s">
        <v>2837</v>
      </c>
      <c r="D29" s="15" t="s">
        <v>573</v>
      </c>
      <c r="E29" s="20">
        <v>1015334</v>
      </c>
      <c r="F29" s="21">
        <v>7375.3861999999999</v>
      </c>
      <c r="G29" s="22">
        <v>1.5299999999999999E-2</v>
      </c>
      <c r="H29" s="23"/>
      <c r="I29" s="24"/>
      <c r="J29" s="5"/>
    </row>
    <row r="30" spans="1:10" ht="13.15" customHeight="1">
      <c r="A30" s="18" t="s">
        <v>602</v>
      </c>
      <c r="B30" s="19" t="s">
        <v>603</v>
      </c>
      <c r="C30" s="15" t="s">
        <v>604</v>
      </c>
      <c r="D30" s="15" t="s">
        <v>476</v>
      </c>
      <c r="E30" s="20">
        <v>4605563</v>
      </c>
      <c r="F30" s="21">
        <v>7304.4228999999996</v>
      </c>
      <c r="G30" s="22">
        <v>1.52E-2</v>
      </c>
      <c r="H30" s="23"/>
      <c r="I30" s="24"/>
      <c r="J30" s="5"/>
    </row>
    <row r="31" spans="1:10" ht="13.15" customHeight="1">
      <c r="A31" s="18" t="s">
        <v>577</v>
      </c>
      <c r="B31" s="19" t="s">
        <v>578</v>
      </c>
      <c r="C31" s="15" t="s">
        <v>579</v>
      </c>
      <c r="D31" s="15" t="s">
        <v>516</v>
      </c>
      <c r="E31" s="20">
        <v>166128</v>
      </c>
      <c r="F31" s="21">
        <v>7274.5789999999997</v>
      </c>
      <c r="G31" s="22">
        <v>1.5100000000000001E-2</v>
      </c>
      <c r="H31" s="23"/>
      <c r="I31" s="24"/>
      <c r="J31" s="5"/>
    </row>
    <row r="32" spans="1:10" ht="13.15" customHeight="1">
      <c r="A32" s="18" t="s">
        <v>615</v>
      </c>
      <c r="B32" s="19" t="s">
        <v>616</v>
      </c>
      <c r="C32" s="15" t="s">
        <v>617</v>
      </c>
      <c r="D32" s="15" t="s">
        <v>618</v>
      </c>
      <c r="E32" s="20">
        <v>265040</v>
      </c>
      <c r="F32" s="21">
        <v>7224.5928000000004</v>
      </c>
      <c r="G32" s="22">
        <v>1.4999999999999999E-2</v>
      </c>
      <c r="H32" s="23"/>
      <c r="I32" s="24"/>
      <c r="J32" s="5"/>
    </row>
    <row r="33" spans="1:10" ht="13.15" customHeight="1">
      <c r="A33" s="18" t="s">
        <v>521</v>
      </c>
      <c r="B33" s="19" t="s">
        <v>522</v>
      </c>
      <c r="C33" s="15" t="s">
        <v>523</v>
      </c>
      <c r="D33" s="15" t="s">
        <v>524</v>
      </c>
      <c r="E33" s="20">
        <v>329772</v>
      </c>
      <c r="F33" s="21">
        <v>7005.6764000000003</v>
      </c>
      <c r="G33" s="22">
        <v>1.46E-2</v>
      </c>
      <c r="H33" s="23"/>
      <c r="I33" s="24"/>
      <c r="J33" s="5"/>
    </row>
    <row r="34" spans="1:10" ht="13.15" customHeight="1">
      <c r="A34" s="18" t="s">
        <v>1394</v>
      </c>
      <c r="B34" s="19" t="s">
        <v>1395</v>
      </c>
      <c r="C34" s="15" t="s">
        <v>1396</v>
      </c>
      <c r="D34" s="15" t="s">
        <v>528</v>
      </c>
      <c r="E34" s="20">
        <v>654748</v>
      </c>
      <c r="F34" s="21">
        <v>6788.0999000000002</v>
      </c>
      <c r="G34" s="22">
        <v>1.41E-2</v>
      </c>
      <c r="H34" s="23"/>
      <c r="I34" s="24"/>
      <c r="J34" s="5"/>
    </row>
    <row r="35" spans="1:10" ht="13.15" customHeight="1">
      <c r="A35" s="18" t="s">
        <v>1569</v>
      </c>
      <c r="B35" s="19" t="s">
        <v>1570</v>
      </c>
      <c r="C35" s="15" t="s">
        <v>1571</v>
      </c>
      <c r="D35" s="15" t="s">
        <v>618</v>
      </c>
      <c r="E35" s="20">
        <v>436677</v>
      </c>
      <c r="F35" s="21">
        <v>6678.3197</v>
      </c>
      <c r="G35" s="22">
        <v>1.3899999999999999E-2</v>
      </c>
      <c r="H35" s="23"/>
      <c r="I35" s="24"/>
      <c r="J35" s="5"/>
    </row>
    <row r="36" spans="1:10" ht="13.15" customHeight="1">
      <c r="A36" s="18" t="s">
        <v>751</v>
      </c>
      <c r="B36" s="19" t="s">
        <v>752</v>
      </c>
      <c r="C36" s="15" t="s">
        <v>753</v>
      </c>
      <c r="D36" s="15" t="s">
        <v>618</v>
      </c>
      <c r="E36" s="20">
        <v>822801</v>
      </c>
      <c r="F36" s="21">
        <v>6604.2121999999999</v>
      </c>
      <c r="G36" s="22">
        <v>1.37E-2</v>
      </c>
      <c r="H36" s="23"/>
      <c r="I36" s="24"/>
      <c r="J36" s="5"/>
    </row>
    <row r="37" spans="1:10" ht="13.15" customHeight="1">
      <c r="A37" s="18" t="s">
        <v>619</v>
      </c>
      <c r="B37" s="19" t="s">
        <v>620</v>
      </c>
      <c r="C37" s="15" t="s">
        <v>621</v>
      </c>
      <c r="D37" s="15" t="s">
        <v>622</v>
      </c>
      <c r="E37" s="20">
        <v>1200127</v>
      </c>
      <c r="F37" s="21">
        <v>6516.0895</v>
      </c>
      <c r="G37" s="22">
        <v>1.35E-2</v>
      </c>
      <c r="H37" s="23"/>
      <c r="I37" s="24"/>
      <c r="J37" s="5"/>
    </row>
    <row r="38" spans="1:10" ht="13.15" customHeight="1">
      <c r="A38" s="18" t="s">
        <v>640</v>
      </c>
      <c r="B38" s="19" t="s">
        <v>641</v>
      </c>
      <c r="C38" s="15" t="s">
        <v>642</v>
      </c>
      <c r="D38" s="15" t="s">
        <v>546</v>
      </c>
      <c r="E38" s="20">
        <v>317616</v>
      </c>
      <c r="F38" s="21">
        <v>6251.6356999999998</v>
      </c>
      <c r="G38" s="22">
        <v>1.2999999999999999E-2</v>
      </c>
      <c r="H38" s="23"/>
      <c r="I38" s="24"/>
      <c r="J38" s="5"/>
    </row>
    <row r="39" spans="1:10" ht="13.15" customHeight="1">
      <c r="A39" s="18" t="s">
        <v>1828</v>
      </c>
      <c r="B39" s="19" t="s">
        <v>1829</v>
      </c>
      <c r="C39" s="15" t="s">
        <v>1830</v>
      </c>
      <c r="D39" s="15" t="s">
        <v>560</v>
      </c>
      <c r="E39" s="20">
        <v>121580</v>
      </c>
      <c r="F39" s="21">
        <v>6071.4013000000004</v>
      </c>
      <c r="G39" s="22">
        <v>1.26E-2</v>
      </c>
      <c r="H39" s="23"/>
      <c r="I39" s="24"/>
      <c r="J39" s="5"/>
    </row>
    <row r="40" spans="1:10" ht="13.15" customHeight="1">
      <c r="A40" s="18" t="s">
        <v>529</v>
      </c>
      <c r="B40" s="19" t="s">
        <v>530</v>
      </c>
      <c r="C40" s="15" t="s">
        <v>531</v>
      </c>
      <c r="D40" s="15" t="s">
        <v>516</v>
      </c>
      <c r="E40" s="20">
        <v>174163</v>
      </c>
      <c r="F40" s="21">
        <v>5849.6126999999997</v>
      </c>
      <c r="G40" s="22">
        <v>1.2200000000000001E-2</v>
      </c>
      <c r="H40" s="23"/>
      <c r="I40" s="24"/>
      <c r="J40" s="5"/>
    </row>
    <row r="41" spans="1:10" ht="13.15" customHeight="1">
      <c r="A41" s="18" t="s">
        <v>636</v>
      </c>
      <c r="B41" s="19" t="s">
        <v>637</v>
      </c>
      <c r="C41" s="15" t="s">
        <v>638</v>
      </c>
      <c r="D41" s="15" t="s">
        <v>639</v>
      </c>
      <c r="E41" s="20">
        <v>538730</v>
      </c>
      <c r="F41" s="21">
        <v>5592.5560999999998</v>
      </c>
      <c r="G41" s="22">
        <v>1.1599999999999999E-2</v>
      </c>
      <c r="H41" s="23"/>
      <c r="I41" s="24"/>
      <c r="J41" s="5"/>
    </row>
    <row r="42" spans="1:10" ht="13.15" customHeight="1">
      <c r="A42" s="18" t="s">
        <v>782</v>
      </c>
      <c r="B42" s="19" t="s">
        <v>783</v>
      </c>
      <c r="C42" s="15" t="s">
        <v>784</v>
      </c>
      <c r="D42" s="15" t="s">
        <v>597</v>
      </c>
      <c r="E42" s="20">
        <v>735034</v>
      </c>
      <c r="F42" s="21">
        <v>5534.4385000000002</v>
      </c>
      <c r="G42" s="22">
        <v>1.15E-2</v>
      </c>
      <c r="H42" s="23"/>
      <c r="I42" s="24"/>
      <c r="J42" s="5"/>
    </row>
    <row r="43" spans="1:10" ht="13.15" customHeight="1">
      <c r="A43" s="18" t="s">
        <v>776</v>
      </c>
      <c r="B43" s="19" t="s">
        <v>777</v>
      </c>
      <c r="C43" s="15" t="s">
        <v>778</v>
      </c>
      <c r="D43" s="15" t="s">
        <v>597</v>
      </c>
      <c r="E43" s="20">
        <v>1118258</v>
      </c>
      <c r="F43" s="21">
        <v>5457.0990000000002</v>
      </c>
      <c r="G43" s="22">
        <v>1.1299999999999999E-2</v>
      </c>
      <c r="H43" s="23"/>
      <c r="I43" s="24"/>
      <c r="J43" s="5"/>
    </row>
    <row r="44" spans="1:10" ht="13.15" customHeight="1">
      <c r="A44" s="18" t="s">
        <v>626</v>
      </c>
      <c r="B44" s="19" t="s">
        <v>627</v>
      </c>
      <c r="C44" s="15" t="s">
        <v>628</v>
      </c>
      <c r="D44" s="15" t="s">
        <v>629</v>
      </c>
      <c r="E44" s="20">
        <v>772187</v>
      </c>
      <c r="F44" s="21">
        <v>4852.8091999999997</v>
      </c>
      <c r="G44" s="22">
        <v>1.01E-2</v>
      </c>
      <c r="H44" s="23"/>
      <c r="I44" s="24"/>
      <c r="J44" s="5"/>
    </row>
    <row r="45" spans="1:10" ht="13.15" customHeight="1">
      <c r="A45" s="18" t="s">
        <v>2838</v>
      </c>
      <c r="B45" s="19" t="s">
        <v>2839</v>
      </c>
      <c r="C45" s="15" t="s">
        <v>2840</v>
      </c>
      <c r="D45" s="15" t="s">
        <v>597</v>
      </c>
      <c r="E45" s="20">
        <v>2222022</v>
      </c>
      <c r="F45" s="21">
        <v>4736.2398999999996</v>
      </c>
      <c r="G45" s="22">
        <v>9.7999999999999997E-3</v>
      </c>
      <c r="H45" s="23"/>
      <c r="I45" s="24"/>
      <c r="J45" s="5"/>
    </row>
    <row r="46" spans="1:10" ht="13.15" customHeight="1">
      <c r="A46" s="18" t="s">
        <v>2841</v>
      </c>
      <c r="B46" s="19" t="s">
        <v>2842</v>
      </c>
      <c r="C46" s="15" t="s">
        <v>2843</v>
      </c>
      <c r="D46" s="15" t="s">
        <v>553</v>
      </c>
      <c r="E46" s="20">
        <v>207131</v>
      </c>
      <c r="F46" s="21">
        <v>4231.4791999999998</v>
      </c>
      <c r="G46" s="22">
        <v>8.8000000000000005E-3</v>
      </c>
      <c r="H46" s="23"/>
      <c r="I46" s="24"/>
      <c r="J46" s="5"/>
    </row>
    <row r="47" spans="1:10" ht="13.15" customHeight="1">
      <c r="A47" s="18" t="s">
        <v>1930</v>
      </c>
      <c r="B47" s="19" t="s">
        <v>1931</v>
      </c>
      <c r="C47" s="15" t="s">
        <v>1932</v>
      </c>
      <c r="D47" s="15" t="s">
        <v>573</v>
      </c>
      <c r="E47" s="20">
        <v>497021</v>
      </c>
      <c r="F47" s="21">
        <v>3811.9025999999999</v>
      </c>
      <c r="G47" s="22">
        <v>7.9000000000000008E-3</v>
      </c>
      <c r="H47" s="23"/>
      <c r="I47" s="24"/>
      <c r="J47" s="5"/>
    </row>
    <row r="48" spans="1:10" ht="13.15" customHeight="1">
      <c r="A48" s="18" t="s">
        <v>666</v>
      </c>
      <c r="B48" s="19" t="s">
        <v>667</v>
      </c>
      <c r="C48" s="15" t="s">
        <v>668</v>
      </c>
      <c r="D48" s="15" t="s">
        <v>597</v>
      </c>
      <c r="E48" s="20">
        <v>7117383</v>
      </c>
      <c r="F48" s="21">
        <v>3661.8935999999999</v>
      </c>
      <c r="G48" s="22">
        <v>7.6E-3</v>
      </c>
      <c r="H48" s="23"/>
      <c r="I48" s="24"/>
      <c r="J48" s="5"/>
    </row>
    <row r="49" spans="1:10" ht="13.15" customHeight="1">
      <c r="A49" s="18" t="s">
        <v>574</v>
      </c>
      <c r="B49" s="19" t="s">
        <v>575</v>
      </c>
      <c r="C49" s="15" t="s">
        <v>576</v>
      </c>
      <c r="D49" s="15" t="s">
        <v>546</v>
      </c>
      <c r="E49" s="20">
        <v>49966</v>
      </c>
      <c r="F49" s="21">
        <v>3540.3658999999998</v>
      </c>
      <c r="G49" s="22">
        <v>7.4000000000000003E-3</v>
      </c>
      <c r="H49" s="23"/>
      <c r="I49" s="24"/>
      <c r="J49" s="5"/>
    </row>
    <row r="50" spans="1:10" ht="13.15" customHeight="1">
      <c r="A50" s="18" t="s">
        <v>584</v>
      </c>
      <c r="B50" s="19" t="s">
        <v>585</v>
      </c>
      <c r="C50" s="15" t="s">
        <v>586</v>
      </c>
      <c r="D50" s="15" t="s">
        <v>587</v>
      </c>
      <c r="E50" s="20">
        <v>275757</v>
      </c>
      <c r="F50" s="21">
        <v>3362.9944999999998</v>
      </c>
      <c r="G50" s="22">
        <v>7.0000000000000001E-3</v>
      </c>
      <c r="H50" s="23"/>
      <c r="I50" s="24"/>
      <c r="J50" s="5"/>
    </row>
    <row r="51" spans="1:10" ht="13.15" customHeight="1">
      <c r="A51" s="18" t="s">
        <v>2844</v>
      </c>
      <c r="B51" s="19" t="s">
        <v>2845</v>
      </c>
      <c r="C51" s="15" t="s">
        <v>2846</v>
      </c>
      <c r="D51" s="15" t="s">
        <v>597</v>
      </c>
      <c r="E51" s="20">
        <v>182756</v>
      </c>
      <c r="F51" s="21">
        <v>3183.0612999999998</v>
      </c>
      <c r="G51" s="22">
        <v>6.6E-3</v>
      </c>
      <c r="H51" s="23"/>
      <c r="I51" s="24"/>
      <c r="J51" s="5"/>
    </row>
    <row r="52" spans="1:10" ht="13.15" customHeight="1">
      <c r="A52" s="18" t="s">
        <v>2250</v>
      </c>
      <c r="B52" s="19" t="s">
        <v>2251</v>
      </c>
      <c r="C52" s="15" t="s">
        <v>2252</v>
      </c>
      <c r="D52" s="15" t="s">
        <v>553</v>
      </c>
      <c r="E52" s="20">
        <v>362980</v>
      </c>
      <c r="F52" s="21">
        <v>3084.7855</v>
      </c>
      <c r="G52" s="22">
        <v>6.4000000000000003E-3</v>
      </c>
      <c r="H52" s="23"/>
      <c r="I52" s="24"/>
      <c r="J52" s="5"/>
    </row>
    <row r="53" spans="1:10" ht="13.15" customHeight="1">
      <c r="A53" s="18" t="s">
        <v>1612</v>
      </c>
      <c r="B53" s="19" t="s">
        <v>1613</v>
      </c>
      <c r="C53" s="15" t="s">
        <v>1614</v>
      </c>
      <c r="D53" s="15" t="s">
        <v>520</v>
      </c>
      <c r="E53" s="20">
        <v>512372</v>
      </c>
      <c r="F53" s="21">
        <v>2907.9672999999998</v>
      </c>
      <c r="G53" s="22">
        <v>6.0000000000000001E-3</v>
      </c>
      <c r="H53" s="23"/>
      <c r="I53" s="24"/>
      <c r="J53" s="5"/>
    </row>
    <row r="54" spans="1:10" ht="13.15" customHeight="1">
      <c r="A54" s="18" t="s">
        <v>2847</v>
      </c>
      <c r="B54" s="19" t="s">
        <v>2848</v>
      </c>
      <c r="C54" s="15" t="s">
        <v>2849</v>
      </c>
      <c r="D54" s="15" t="s">
        <v>520</v>
      </c>
      <c r="E54" s="20">
        <v>482397</v>
      </c>
      <c r="F54" s="21">
        <v>2874.8449000000001</v>
      </c>
      <c r="G54" s="22">
        <v>6.0000000000000001E-3</v>
      </c>
      <c r="H54" s="23"/>
      <c r="I54" s="24"/>
      <c r="J54" s="5"/>
    </row>
    <row r="55" spans="1:10" ht="13.15" customHeight="1">
      <c r="A55" s="18" t="s">
        <v>633</v>
      </c>
      <c r="B55" s="19" t="s">
        <v>634</v>
      </c>
      <c r="C55" s="15" t="s">
        <v>635</v>
      </c>
      <c r="D55" s="15" t="s">
        <v>560</v>
      </c>
      <c r="E55" s="20">
        <v>569580</v>
      </c>
      <c r="F55" s="21">
        <v>2517.2588000000001</v>
      </c>
      <c r="G55" s="22">
        <v>5.1999999999999998E-3</v>
      </c>
      <c r="H55" s="23"/>
      <c r="I55" s="24"/>
      <c r="J55" s="5"/>
    </row>
    <row r="56" spans="1:10" ht="13.15" customHeight="1">
      <c r="A56" s="18" t="s">
        <v>1933</v>
      </c>
      <c r="B56" s="19" t="s">
        <v>1934</v>
      </c>
      <c r="C56" s="15" t="s">
        <v>1935</v>
      </c>
      <c r="D56" s="15" t="s">
        <v>639</v>
      </c>
      <c r="E56" s="20">
        <v>208772</v>
      </c>
      <c r="F56" s="21">
        <v>2487.7271999999998</v>
      </c>
      <c r="G56" s="22">
        <v>5.1999999999999998E-3</v>
      </c>
      <c r="H56" s="23"/>
      <c r="I56" s="24"/>
      <c r="J56" s="5"/>
    </row>
    <row r="57" spans="1:10" ht="13.15" customHeight="1">
      <c r="A57" s="18" t="s">
        <v>2850</v>
      </c>
      <c r="B57" s="19" t="s">
        <v>2851</v>
      </c>
      <c r="C57" s="15" t="s">
        <v>2852</v>
      </c>
      <c r="D57" s="15" t="s">
        <v>618</v>
      </c>
      <c r="E57" s="20">
        <v>928831</v>
      </c>
      <c r="F57" s="21">
        <v>2441.8966999999998</v>
      </c>
      <c r="G57" s="22">
        <v>5.1000000000000004E-3</v>
      </c>
      <c r="H57" s="23"/>
      <c r="I57" s="24"/>
      <c r="J57" s="5"/>
    </row>
    <row r="58" spans="1:10" ht="13.15" customHeight="1">
      <c r="A58" s="18" t="s">
        <v>591</v>
      </c>
      <c r="B58" s="19" t="s">
        <v>592</v>
      </c>
      <c r="C58" s="15" t="s">
        <v>593</v>
      </c>
      <c r="D58" s="15" t="s">
        <v>560</v>
      </c>
      <c r="E58" s="20">
        <v>68591</v>
      </c>
      <c r="F58" s="21">
        <v>1496.9643000000001</v>
      </c>
      <c r="G58" s="22">
        <v>3.0999999999999999E-3</v>
      </c>
      <c r="H58" s="23"/>
      <c r="I58" s="24"/>
      <c r="J58" s="5"/>
    </row>
    <row r="59" spans="1:10" ht="13.15" customHeight="1">
      <c r="A59" s="18" t="s">
        <v>608</v>
      </c>
      <c r="B59" s="19" t="s">
        <v>609</v>
      </c>
      <c r="C59" s="15" t="s">
        <v>610</v>
      </c>
      <c r="D59" s="15" t="s">
        <v>597</v>
      </c>
      <c r="E59" s="20">
        <v>325279</v>
      </c>
      <c r="F59" s="21">
        <v>1463.7555</v>
      </c>
      <c r="G59" s="22">
        <v>3.0000000000000001E-3</v>
      </c>
      <c r="H59" s="23"/>
      <c r="I59" s="24"/>
      <c r="J59" s="5"/>
    </row>
    <row r="60" spans="1:10" ht="13.15" customHeight="1">
      <c r="A60" s="18" t="s">
        <v>1404</v>
      </c>
      <c r="B60" s="19" t="s">
        <v>1405</v>
      </c>
      <c r="C60" s="15" t="s">
        <v>1406</v>
      </c>
      <c r="D60" s="15" t="s">
        <v>546</v>
      </c>
      <c r="E60" s="20">
        <v>215587</v>
      </c>
      <c r="F60" s="21">
        <v>1456.7213999999999</v>
      </c>
      <c r="G60" s="22">
        <v>3.0000000000000001E-3</v>
      </c>
      <c r="H60" s="23"/>
      <c r="I60" s="24"/>
      <c r="J60" s="5"/>
    </row>
    <row r="61" spans="1:10" ht="13.15" customHeight="1">
      <c r="A61" s="18" t="s">
        <v>1834</v>
      </c>
      <c r="B61" s="19" t="s">
        <v>1835</v>
      </c>
      <c r="C61" s="15" t="s">
        <v>1836</v>
      </c>
      <c r="D61" s="15" t="s">
        <v>560</v>
      </c>
      <c r="E61" s="20">
        <v>131167</v>
      </c>
      <c r="F61" s="21">
        <v>1168.1077</v>
      </c>
      <c r="G61" s="22">
        <v>2.3999999999999998E-3</v>
      </c>
      <c r="H61" s="23"/>
      <c r="I61" s="24"/>
      <c r="J61" s="5"/>
    </row>
    <row r="62" spans="1:10" ht="13.15" customHeight="1">
      <c r="A62" s="18" t="s">
        <v>2800</v>
      </c>
      <c r="B62" s="19" t="s">
        <v>2801</v>
      </c>
      <c r="C62" s="15" t="s">
        <v>2802</v>
      </c>
      <c r="D62" s="15" t="s">
        <v>546</v>
      </c>
      <c r="E62" s="20">
        <v>40697</v>
      </c>
      <c r="F62" s="21">
        <v>1102.9496999999999</v>
      </c>
      <c r="G62" s="22">
        <v>2.3E-3</v>
      </c>
      <c r="H62" s="23"/>
      <c r="I62" s="24"/>
      <c r="J62" s="5"/>
    </row>
    <row r="63" spans="1:10" ht="13.15" customHeight="1">
      <c r="A63" s="18" t="s">
        <v>2853</v>
      </c>
      <c r="B63" s="19" t="s">
        <v>2854</v>
      </c>
      <c r="C63" s="15" t="s">
        <v>2855</v>
      </c>
      <c r="D63" s="15" t="s">
        <v>597</v>
      </c>
      <c r="E63" s="20">
        <v>984188</v>
      </c>
      <c r="F63" s="21">
        <v>1030.9368999999999</v>
      </c>
      <c r="G63" s="22">
        <v>2.0999999999999999E-3</v>
      </c>
      <c r="H63" s="23"/>
      <c r="I63" s="24"/>
      <c r="J63" s="5"/>
    </row>
    <row r="64" spans="1:10" ht="13.15" customHeight="1">
      <c r="A64" s="18" t="s">
        <v>1411</v>
      </c>
      <c r="B64" s="19" t="s">
        <v>1412</v>
      </c>
      <c r="C64" s="15" t="s">
        <v>1413</v>
      </c>
      <c r="D64" s="15" t="s">
        <v>573</v>
      </c>
      <c r="E64" s="20">
        <v>139735</v>
      </c>
      <c r="F64" s="21">
        <v>620.49329999999998</v>
      </c>
      <c r="G64" s="22">
        <v>1.2999999999999999E-3</v>
      </c>
      <c r="H64" s="23"/>
      <c r="I64" s="24"/>
      <c r="J64" s="5"/>
    </row>
    <row r="65" spans="1:10" ht="13.15" customHeight="1">
      <c r="A65" s="18" t="s">
        <v>1825</v>
      </c>
      <c r="B65" s="19" t="s">
        <v>1826</v>
      </c>
      <c r="C65" s="15" t="s">
        <v>1827</v>
      </c>
      <c r="D65" s="15" t="s">
        <v>614</v>
      </c>
      <c r="E65" s="20">
        <v>101027</v>
      </c>
      <c r="F65" s="21">
        <v>534.23080000000004</v>
      </c>
      <c r="G65" s="22">
        <v>1.1000000000000001E-3</v>
      </c>
      <c r="H65" s="23"/>
      <c r="I65" s="24"/>
      <c r="J65" s="5"/>
    </row>
    <row r="66" spans="1:10" ht="13.15" customHeight="1">
      <c r="A66" s="18" t="s">
        <v>2856</v>
      </c>
      <c r="B66" s="19" t="s">
        <v>2857</v>
      </c>
      <c r="C66" s="15" t="s">
        <v>2858</v>
      </c>
      <c r="D66" s="15" t="s">
        <v>597</v>
      </c>
      <c r="E66" s="20">
        <v>7404</v>
      </c>
      <c r="F66" s="21">
        <v>236.16540000000001</v>
      </c>
      <c r="G66" s="22">
        <v>5.0000000000000001E-4</v>
      </c>
      <c r="H66" s="23"/>
      <c r="I66" s="24"/>
      <c r="J66" s="5"/>
    </row>
    <row r="67" spans="1:10" ht="13.15" customHeight="1">
      <c r="A67" s="18" t="s">
        <v>1397</v>
      </c>
      <c r="B67" s="19" t="s">
        <v>1398</v>
      </c>
      <c r="C67" s="15" t="s">
        <v>1399</v>
      </c>
      <c r="D67" s="15" t="s">
        <v>652</v>
      </c>
      <c r="E67" s="20">
        <v>25258</v>
      </c>
      <c r="F67" s="21">
        <v>195.2191</v>
      </c>
      <c r="G67" s="22">
        <v>4.0000000000000002E-4</v>
      </c>
      <c r="H67" s="23"/>
      <c r="I67" s="24"/>
      <c r="J67" s="5"/>
    </row>
    <row r="68" spans="1:10" ht="13.15" customHeight="1">
      <c r="A68" s="18" t="s">
        <v>2859</v>
      </c>
      <c r="B68" s="19" t="s">
        <v>2860</v>
      </c>
      <c r="C68" s="15" t="s">
        <v>2861</v>
      </c>
      <c r="D68" s="15" t="s">
        <v>759</v>
      </c>
      <c r="E68" s="20">
        <v>9497</v>
      </c>
      <c r="F68" s="21">
        <v>132.2457</v>
      </c>
      <c r="G68" s="22">
        <v>2.9999999999999997E-4</v>
      </c>
      <c r="H68" s="23"/>
      <c r="I68" s="24"/>
      <c r="J68" s="5"/>
    </row>
    <row r="69" spans="1:10" ht="13.15" customHeight="1">
      <c r="A69" s="18" t="s">
        <v>2862</v>
      </c>
      <c r="B69" s="19" t="s">
        <v>2863</v>
      </c>
      <c r="C69" s="15" t="s">
        <v>2864</v>
      </c>
      <c r="D69" s="15" t="s">
        <v>618</v>
      </c>
      <c r="E69" s="20">
        <v>26926</v>
      </c>
      <c r="F69" s="21">
        <v>66.439899999999994</v>
      </c>
      <c r="G69" s="22">
        <v>1E-4</v>
      </c>
      <c r="H69" s="23"/>
      <c r="I69" s="24"/>
      <c r="J69" s="5"/>
    </row>
    <row r="70" spans="1:10" ht="13.15" customHeight="1">
      <c r="A70" s="18" t="s">
        <v>797</v>
      </c>
      <c r="B70" s="19" t="s">
        <v>798</v>
      </c>
      <c r="C70" s="15" t="s">
        <v>799</v>
      </c>
      <c r="D70" s="15" t="s">
        <v>560</v>
      </c>
      <c r="E70" s="20">
        <v>5590</v>
      </c>
      <c r="F70" s="21">
        <v>21.5578</v>
      </c>
      <c r="G70" s="23" t="s">
        <v>457</v>
      </c>
      <c r="H70" s="23"/>
      <c r="I70" s="24"/>
      <c r="J70" s="5"/>
    </row>
    <row r="71" spans="1:10" ht="13.15" customHeight="1">
      <c r="A71" s="5"/>
      <c r="B71" s="14" t="s">
        <v>179</v>
      </c>
      <c r="C71" s="15"/>
      <c r="D71" s="15"/>
      <c r="E71" s="15"/>
      <c r="F71" s="25">
        <v>453879.0981</v>
      </c>
      <c r="G71" s="26">
        <v>0.94279999999999997</v>
      </c>
      <c r="H71" s="27"/>
      <c r="I71" s="28"/>
      <c r="J71" s="5"/>
    </row>
    <row r="72" spans="1:10" ht="13.15" customHeight="1">
      <c r="A72" s="5"/>
      <c r="B72" s="29" t="s">
        <v>510</v>
      </c>
      <c r="C72" s="2"/>
      <c r="D72" s="2"/>
      <c r="E72" s="2"/>
      <c r="F72" s="27" t="s">
        <v>465</v>
      </c>
      <c r="G72" s="27" t="s">
        <v>465</v>
      </c>
      <c r="H72" s="27"/>
      <c r="I72" s="28"/>
      <c r="J72" s="5"/>
    </row>
    <row r="73" spans="1:10" ht="13.15" customHeight="1">
      <c r="A73" s="5"/>
      <c r="B73" s="29" t="s">
        <v>179</v>
      </c>
      <c r="C73" s="2"/>
      <c r="D73" s="2"/>
      <c r="E73" s="2"/>
      <c r="F73" s="27" t="s">
        <v>465</v>
      </c>
      <c r="G73" s="27" t="s">
        <v>465</v>
      </c>
      <c r="H73" s="27"/>
      <c r="I73" s="28"/>
      <c r="J73" s="5"/>
    </row>
    <row r="74" spans="1:10" ht="13.15" customHeight="1">
      <c r="A74" s="5"/>
      <c r="B74" s="29" t="s">
        <v>180</v>
      </c>
      <c r="C74" s="30"/>
      <c r="D74" s="2"/>
      <c r="E74" s="30"/>
      <c r="F74" s="25">
        <v>453879.0981</v>
      </c>
      <c r="G74" s="26">
        <v>0.94279999999999997</v>
      </c>
      <c r="H74" s="27"/>
      <c r="I74" s="28"/>
      <c r="J74" s="5"/>
    </row>
    <row r="75" spans="1:10" ht="13.15" customHeight="1">
      <c r="A75" s="5"/>
      <c r="B75" s="14" t="s">
        <v>181</v>
      </c>
      <c r="C75" s="15"/>
      <c r="D75" s="15"/>
      <c r="E75" s="15"/>
      <c r="F75" s="15"/>
      <c r="G75" s="15"/>
      <c r="H75" s="16"/>
      <c r="I75" s="17"/>
      <c r="J75" s="5"/>
    </row>
    <row r="76" spans="1:10" ht="13.15" customHeight="1">
      <c r="A76" s="18" t="s">
        <v>182</v>
      </c>
      <c r="B76" s="19" t="s">
        <v>183</v>
      </c>
      <c r="C76" s="15"/>
      <c r="D76" s="15"/>
      <c r="E76" s="20"/>
      <c r="F76" s="21">
        <v>6847.7</v>
      </c>
      <c r="G76" s="22">
        <v>1.4200000000000001E-2</v>
      </c>
      <c r="H76" s="31">
        <v>6.4415575344608192E-2</v>
      </c>
      <c r="I76" s="24"/>
      <c r="J76" s="5"/>
    </row>
    <row r="77" spans="1:10" ht="13.15" customHeight="1">
      <c r="A77" s="5"/>
      <c r="B77" s="14" t="s">
        <v>179</v>
      </c>
      <c r="C77" s="15"/>
      <c r="D77" s="15"/>
      <c r="E77" s="15"/>
      <c r="F77" s="25">
        <v>6847.7</v>
      </c>
      <c r="G77" s="26">
        <v>1.4200000000000001E-2</v>
      </c>
      <c r="H77" s="27"/>
      <c r="I77" s="28"/>
      <c r="J77" s="5"/>
    </row>
    <row r="78" spans="1:10" ht="13.15" customHeight="1">
      <c r="A78" s="5"/>
      <c r="B78" s="29" t="s">
        <v>180</v>
      </c>
      <c r="C78" s="30"/>
      <c r="D78" s="2"/>
      <c r="E78" s="30"/>
      <c r="F78" s="25">
        <v>6847.7</v>
      </c>
      <c r="G78" s="26">
        <v>1.4200000000000001E-2</v>
      </c>
      <c r="H78" s="27"/>
      <c r="I78" s="28"/>
      <c r="J78" s="5"/>
    </row>
    <row r="79" spans="1:10" ht="13.15" customHeight="1">
      <c r="A79" s="5"/>
      <c r="B79" s="29" t="s">
        <v>184</v>
      </c>
      <c r="C79" s="15"/>
      <c r="D79" s="2"/>
      <c r="E79" s="15"/>
      <c r="F79" s="32">
        <v>20701.731899999999</v>
      </c>
      <c r="G79" s="26">
        <v>4.2999999999999997E-2</v>
      </c>
      <c r="H79" s="27"/>
      <c r="I79" s="28"/>
      <c r="J79" s="5"/>
    </row>
    <row r="80" spans="1:10" ht="13.15" customHeight="1">
      <c r="A80" s="5"/>
      <c r="B80" s="33" t="s">
        <v>185</v>
      </c>
      <c r="C80" s="34"/>
      <c r="D80" s="34"/>
      <c r="E80" s="34"/>
      <c r="F80" s="35">
        <v>481428.53</v>
      </c>
      <c r="G80" s="36">
        <v>1</v>
      </c>
      <c r="H80" s="37"/>
      <c r="I80" s="38"/>
      <c r="J80" s="5"/>
    </row>
    <row r="81" spans="1:10" ht="13.15" customHeight="1">
      <c r="A81" s="5"/>
      <c r="B81" s="7"/>
      <c r="C81" s="5"/>
      <c r="D81" s="5"/>
      <c r="E81" s="5"/>
      <c r="F81" s="5"/>
      <c r="G81" s="5"/>
      <c r="H81" s="5"/>
      <c r="I81" s="5"/>
      <c r="J81" s="5"/>
    </row>
    <row r="82" spans="1:10" ht="13.15" customHeight="1">
      <c r="A82" s="5"/>
      <c r="B82" s="4" t="s">
        <v>186</v>
      </c>
      <c r="C82" s="5"/>
      <c r="D82" s="5"/>
      <c r="E82" s="5"/>
      <c r="F82" s="5"/>
      <c r="G82" s="5"/>
      <c r="H82" s="5"/>
      <c r="I82" s="5"/>
      <c r="J82" s="5"/>
    </row>
    <row r="83" spans="1:10" ht="13.15" customHeight="1">
      <c r="A83" s="5"/>
      <c r="B83" s="4" t="s">
        <v>468</v>
      </c>
      <c r="C83" s="5"/>
      <c r="D83" s="5"/>
      <c r="E83" s="5"/>
      <c r="F83" s="5"/>
      <c r="G83" s="5"/>
      <c r="H83" s="5"/>
      <c r="I83" s="5"/>
      <c r="J83" s="5"/>
    </row>
    <row r="84" spans="1:10" ht="13.15" customHeight="1">
      <c r="A84" s="5"/>
      <c r="B84" s="4" t="s">
        <v>187</v>
      </c>
      <c r="C84" s="5"/>
      <c r="D84" s="5"/>
      <c r="E84" s="5"/>
      <c r="F84" s="5"/>
      <c r="G84" s="5"/>
      <c r="H84" s="5"/>
      <c r="I84" s="5"/>
      <c r="J84" s="5"/>
    </row>
    <row r="85" spans="1:10" ht="25.9" customHeight="1">
      <c r="A85" s="5"/>
      <c r="B85" s="57" t="s">
        <v>188</v>
      </c>
      <c r="C85" s="57"/>
      <c r="D85" s="57"/>
      <c r="E85" s="57"/>
      <c r="F85" s="57"/>
      <c r="G85" s="57"/>
      <c r="H85" s="57"/>
      <c r="I85" s="57"/>
      <c r="J85" s="5"/>
    </row>
    <row r="86" spans="1:10" ht="13.15" customHeight="1">
      <c r="A86" s="5"/>
      <c r="B86" s="57"/>
      <c r="C86" s="57"/>
      <c r="D86" s="57"/>
      <c r="E86" s="57"/>
      <c r="F86" s="57"/>
      <c r="G86" s="57"/>
      <c r="H86" s="57"/>
      <c r="I86" s="57"/>
      <c r="J86" s="5"/>
    </row>
    <row r="87" spans="1:10" ht="13.15" customHeight="1">
      <c r="A87" s="5"/>
      <c r="B87" s="57"/>
      <c r="C87" s="57"/>
      <c r="D87" s="57"/>
      <c r="E87" s="57"/>
      <c r="F87" s="57"/>
      <c r="G87" s="57"/>
      <c r="H87" s="57"/>
      <c r="I87" s="57"/>
      <c r="J87" s="5"/>
    </row>
    <row r="88" spans="1:10" ht="13.15" customHeight="1">
      <c r="A88" s="5"/>
      <c r="B88" s="5"/>
      <c r="C88" s="58" t="s">
        <v>2865</v>
      </c>
      <c r="D88" s="58"/>
      <c r="E88" s="58"/>
      <c r="F88" s="58"/>
      <c r="G88" s="5"/>
      <c r="H88" s="5"/>
      <c r="I88" s="5"/>
      <c r="J88" s="5"/>
    </row>
    <row r="89" spans="1:10" ht="13.15" customHeight="1">
      <c r="A89" s="5"/>
      <c r="B89" s="39" t="s">
        <v>190</v>
      </c>
      <c r="C89" s="58" t="s">
        <v>191</v>
      </c>
      <c r="D89" s="58"/>
      <c r="E89" s="58"/>
      <c r="F89" s="58"/>
      <c r="G89" s="5"/>
      <c r="H89" s="5"/>
      <c r="I89" s="5"/>
      <c r="J89" s="5"/>
    </row>
    <row r="90" spans="1:10" ht="121.15" customHeight="1">
      <c r="A90" s="5"/>
      <c r="B90" s="40"/>
      <c r="C90" s="56"/>
      <c r="D90" s="56"/>
      <c r="E90" s="5"/>
      <c r="F90" s="5"/>
      <c r="G90" s="5"/>
      <c r="H90" s="5"/>
      <c r="I90" s="5"/>
      <c r="J90" s="5"/>
    </row>
  </sheetData>
  <mergeCells count="6">
    <mergeCell ref="C90:D90"/>
    <mergeCell ref="B85:I85"/>
    <mergeCell ref="B86:I86"/>
    <mergeCell ref="B87:I87"/>
    <mergeCell ref="C88:F88"/>
    <mergeCell ref="C89:F89"/>
  </mergeCells>
  <hyperlinks>
    <hyperlink ref="A1" location="AxisMulticapFund" display="AXISMLC"/>
    <hyperlink ref="B1" location="AxisMulticapFund" display="Axis Multicap Fund"/>
  </hyperlinks>
  <pageMargins left="0" right="0" top="0" bottom="0" header="0" footer="0"/>
  <pageSetup orientation="landscape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outlinePr summaryBelow="0"/>
  </sheetPr>
  <dimension ref="A1:J91"/>
  <sheetViews>
    <sheetView topLeftCell="B72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77</v>
      </c>
      <c r="B1" s="4" t="s">
        <v>78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470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477</v>
      </c>
      <c r="B7" s="19" t="s">
        <v>478</v>
      </c>
      <c r="C7" s="15" t="s">
        <v>479</v>
      </c>
      <c r="D7" s="15" t="s">
        <v>476</v>
      </c>
      <c r="E7" s="20">
        <v>10820000</v>
      </c>
      <c r="F7" s="21">
        <v>90011.58</v>
      </c>
      <c r="G7" s="22">
        <v>8.77E-2</v>
      </c>
      <c r="H7" s="23"/>
      <c r="I7" s="24"/>
      <c r="J7" s="5"/>
    </row>
    <row r="8" spans="1:10" ht="13.15" customHeight="1">
      <c r="A8" s="18" t="s">
        <v>517</v>
      </c>
      <c r="B8" s="19" t="s">
        <v>518</v>
      </c>
      <c r="C8" s="15" t="s">
        <v>519</v>
      </c>
      <c r="D8" s="15" t="s">
        <v>520</v>
      </c>
      <c r="E8" s="20">
        <v>1403266</v>
      </c>
      <c r="F8" s="21">
        <v>82601.849799999996</v>
      </c>
      <c r="G8" s="22">
        <v>8.0399999999999999E-2</v>
      </c>
      <c r="H8" s="23"/>
      <c r="I8" s="24"/>
      <c r="J8" s="5"/>
    </row>
    <row r="9" spans="1:10" ht="13.15" customHeight="1">
      <c r="A9" s="18" t="s">
        <v>473</v>
      </c>
      <c r="B9" s="19" t="s">
        <v>474</v>
      </c>
      <c r="C9" s="15" t="s">
        <v>475</v>
      </c>
      <c r="D9" s="15" t="s">
        <v>476</v>
      </c>
      <c r="E9" s="20">
        <v>4426000</v>
      </c>
      <c r="F9" s="21">
        <v>70970.91</v>
      </c>
      <c r="G9" s="22">
        <v>6.9099999999999995E-2</v>
      </c>
      <c r="H9" s="23"/>
      <c r="I9" s="24"/>
      <c r="J9" s="5"/>
    </row>
    <row r="10" spans="1:10" ht="13.15" customHeight="1">
      <c r="A10" s="18" t="s">
        <v>513</v>
      </c>
      <c r="B10" s="19" t="s">
        <v>514</v>
      </c>
      <c r="C10" s="15" t="s">
        <v>515</v>
      </c>
      <c r="D10" s="15" t="s">
        <v>516</v>
      </c>
      <c r="E10" s="20">
        <v>4527027</v>
      </c>
      <c r="F10" s="21">
        <v>69433.276599999997</v>
      </c>
      <c r="G10" s="22">
        <v>6.7599999999999993E-2</v>
      </c>
      <c r="H10" s="23"/>
      <c r="I10" s="24"/>
      <c r="J10" s="5"/>
    </row>
    <row r="11" spans="1:10" ht="13.15" customHeight="1">
      <c r="A11" s="18" t="s">
        <v>689</v>
      </c>
      <c r="B11" s="19" t="s">
        <v>690</v>
      </c>
      <c r="C11" s="15" t="s">
        <v>691</v>
      </c>
      <c r="D11" s="15" t="s">
        <v>639</v>
      </c>
      <c r="E11" s="20">
        <v>1776581</v>
      </c>
      <c r="F11" s="21">
        <v>62221.196400000001</v>
      </c>
      <c r="G11" s="22">
        <v>6.0600000000000001E-2</v>
      </c>
      <c r="H11" s="23"/>
      <c r="I11" s="24"/>
      <c r="J11" s="5"/>
    </row>
    <row r="12" spans="1:10" ht="13.15" customHeight="1">
      <c r="A12" s="18" t="s">
        <v>529</v>
      </c>
      <c r="B12" s="19" t="s">
        <v>530</v>
      </c>
      <c r="C12" s="15" t="s">
        <v>531</v>
      </c>
      <c r="D12" s="15" t="s">
        <v>516</v>
      </c>
      <c r="E12" s="20">
        <v>1121605</v>
      </c>
      <c r="F12" s="21">
        <v>37671.347099999999</v>
      </c>
      <c r="G12" s="22">
        <v>3.6700000000000003E-2</v>
      </c>
      <c r="H12" s="23"/>
      <c r="I12" s="24"/>
      <c r="J12" s="5"/>
    </row>
    <row r="13" spans="1:10" ht="13.15" customHeight="1">
      <c r="A13" s="18" t="s">
        <v>480</v>
      </c>
      <c r="B13" s="19" t="s">
        <v>481</v>
      </c>
      <c r="C13" s="15" t="s">
        <v>482</v>
      </c>
      <c r="D13" s="15" t="s">
        <v>476</v>
      </c>
      <c r="E13" s="20">
        <v>2000000</v>
      </c>
      <c r="F13" s="21">
        <v>34620</v>
      </c>
      <c r="G13" s="22">
        <v>3.3700000000000001E-2</v>
      </c>
      <c r="H13" s="23"/>
      <c r="I13" s="24"/>
      <c r="J13" s="5"/>
    </row>
    <row r="14" spans="1:10" ht="13.15" customHeight="1">
      <c r="A14" s="18" t="s">
        <v>525</v>
      </c>
      <c r="B14" s="19" t="s">
        <v>526</v>
      </c>
      <c r="C14" s="15" t="s">
        <v>527</v>
      </c>
      <c r="D14" s="15" t="s">
        <v>528</v>
      </c>
      <c r="E14" s="20">
        <v>2483202</v>
      </c>
      <c r="F14" s="21">
        <v>34237.147599999997</v>
      </c>
      <c r="G14" s="22">
        <v>3.3300000000000003E-2</v>
      </c>
      <c r="H14" s="23"/>
      <c r="I14" s="24"/>
      <c r="J14" s="5"/>
    </row>
    <row r="15" spans="1:10" ht="13.15" customHeight="1">
      <c r="A15" s="18" t="s">
        <v>570</v>
      </c>
      <c r="B15" s="19" t="s">
        <v>571</v>
      </c>
      <c r="C15" s="15" t="s">
        <v>572</v>
      </c>
      <c r="D15" s="15" t="s">
        <v>573</v>
      </c>
      <c r="E15" s="20">
        <v>1425344</v>
      </c>
      <c r="F15" s="21">
        <v>21483.4974</v>
      </c>
      <c r="G15" s="22">
        <v>2.0899999999999998E-2</v>
      </c>
      <c r="H15" s="23"/>
      <c r="I15" s="24"/>
      <c r="J15" s="5"/>
    </row>
    <row r="16" spans="1:10" ht="13.15" customHeight="1">
      <c r="A16" s="18" t="s">
        <v>584</v>
      </c>
      <c r="B16" s="19" t="s">
        <v>585</v>
      </c>
      <c r="C16" s="15" t="s">
        <v>586</v>
      </c>
      <c r="D16" s="15" t="s">
        <v>587</v>
      </c>
      <c r="E16" s="20">
        <v>1512111</v>
      </c>
      <c r="F16" s="21">
        <v>18440.949700000001</v>
      </c>
      <c r="G16" s="22">
        <v>1.7999999999999999E-2</v>
      </c>
      <c r="H16" s="23"/>
      <c r="I16" s="24"/>
      <c r="J16" s="5"/>
    </row>
    <row r="17" spans="1:10" ht="13.15" customHeight="1">
      <c r="A17" s="18" t="s">
        <v>574</v>
      </c>
      <c r="B17" s="19" t="s">
        <v>575</v>
      </c>
      <c r="C17" s="15" t="s">
        <v>576</v>
      </c>
      <c r="D17" s="15" t="s">
        <v>546</v>
      </c>
      <c r="E17" s="20">
        <v>233914</v>
      </c>
      <c r="F17" s="21">
        <v>16574.093400000002</v>
      </c>
      <c r="G17" s="22">
        <v>1.61E-2</v>
      </c>
      <c r="H17" s="23"/>
      <c r="I17" s="24"/>
      <c r="J17" s="5"/>
    </row>
    <row r="18" spans="1:10" ht="13.15" customHeight="1">
      <c r="A18" s="18" t="s">
        <v>779</v>
      </c>
      <c r="B18" s="19" t="s">
        <v>780</v>
      </c>
      <c r="C18" s="15" t="s">
        <v>781</v>
      </c>
      <c r="D18" s="15" t="s">
        <v>736</v>
      </c>
      <c r="E18" s="20">
        <v>3452534</v>
      </c>
      <c r="F18" s="21">
        <v>15855.7624</v>
      </c>
      <c r="G18" s="22">
        <v>1.54E-2</v>
      </c>
      <c r="H18" s="23"/>
      <c r="I18" s="24"/>
      <c r="J18" s="5"/>
    </row>
    <row r="19" spans="1:10" ht="13.15" customHeight="1">
      <c r="A19" s="18" t="s">
        <v>567</v>
      </c>
      <c r="B19" s="19" t="s">
        <v>568</v>
      </c>
      <c r="C19" s="15" t="s">
        <v>569</v>
      </c>
      <c r="D19" s="15" t="s">
        <v>520</v>
      </c>
      <c r="E19" s="20">
        <v>603490</v>
      </c>
      <c r="F19" s="21">
        <v>15829.241</v>
      </c>
      <c r="G19" s="22">
        <v>1.54E-2</v>
      </c>
      <c r="H19" s="23"/>
      <c r="I19" s="24"/>
      <c r="J19" s="5"/>
    </row>
    <row r="20" spans="1:10" ht="13.15" customHeight="1">
      <c r="A20" s="18" t="s">
        <v>1828</v>
      </c>
      <c r="B20" s="19" t="s">
        <v>1829</v>
      </c>
      <c r="C20" s="15" t="s">
        <v>1830</v>
      </c>
      <c r="D20" s="15" t="s">
        <v>560</v>
      </c>
      <c r="E20" s="20">
        <v>304168</v>
      </c>
      <c r="F20" s="21">
        <v>15189.389499999999</v>
      </c>
      <c r="G20" s="22">
        <v>1.4800000000000001E-2</v>
      </c>
      <c r="H20" s="23"/>
      <c r="I20" s="24"/>
      <c r="J20" s="5"/>
    </row>
    <row r="21" spans="1:10" ht="13.15" customHeight="1">
      <c r="A21" s="18" t="s">
        <v>608</v>
      </c>
      <c r="B21" s="19" t="s">
        <v>609</v>
      </c>
      <c r="C21" s="15" t="s">
        <v>610</v>
      </c>
      <c r="D21" s="15" t="s">
        <v>597</v>
      </c>
      <c r="E21" s="20">
        <v>3367072</v>
      </c>
      <c r="F21" s="21">
        <v>15151.824000000001</v>
      </c>
      <c r="G21" s="22">
        <v>1.4800000000000001E-2</v>
      </c>
      <c r="H21" s="23"/>
      <c r="I21" s="24"/>
      <c r="J21" s="5"/>
    </row>
    <row r="22" spans="1:10" ht="13.15" customHeight="1">
      <c r="A22" s="18" t="s">
        <v>2835</v>
      </c>
      <c r="B22" s="19" t="s">
        <v>2836</v>
      </c>
      <c r="C22" s="15" t="s">
        <v>2837</v>
      </c>
      <c r="D22" s="15" t="s">
        <v>573</v>
      </c>
      <c r="E22" s="20">
        <v>2063048</v>
      </c>
      <c r="F22" s="21">
        <v>14985.9807</v>
      </c>
      <c r="G22" s="22">
        <v>1.46E-2</v>
      </c>
      <c r="H22" s="23"/>
      <c r="I22" s="24"/>
      <c r="J22" s="5"/>
    </row>
    <row r="23" spans="1:10" ht="13.15" customHeight="1">
      <c r="A23" s="18" t="s">
        <v>1582</v>
      </c>
      <c r="B23" s="19" t="s">
        <v>1583</v>
      </c>
      <c r="C23" s="15" t="s">
        <v>1584</v>
      </c>
      <c r="D23" s="15" t="s">
        <v>759</v>
      </c>
      <c r="E23" s="20">
        <v>15651792</v>
      </c>
      <c r="F23" s="21">
        <v>14861.3765</v>
      </c>
      <c r="G23" s="22">
        <v>1.4500000000000001E-2</v>
      </c>
      <c r="H23" s="23"/>
      <c r="I23" s="24"/>
      <c r="J23" s="5"/>
    </row>
    <row r="24" spans="1:10" ht="13.15" customHeight="1">
      <c r="A24" s="18" t="s">
        <v>1864</v>
      </c>
      <c r="B24" s="19" t="s">
        <v>1865</v>
      </c>
      <c r="C24" s="15" t="s">
        <v>1866</v>
      </c>
      <c r="D24" s="15" t="s">
        <v>560</v>
      </c>
      <c r="E24" s="20">
        <v>638163</v>
      </c>
      <c r="F24" s="21">
        <v>14547.244699999999</v>
      </c>
      <c r="G24" s="22">
        <v>1.4200000000000001E-2</v>
      </c>
      <c r="H24" s="23"/>
      <c r="I24" s="24"/>
      <c r="J24" s="5"/>
    </row>
    <row r="25" spans="1:10" ht="13.15" customHeight="1">
      <c r="A25" s="18" t="s">
        <v>550</v>
      </c>
      <c r="B25" s="19" t="s">
        <v>551</v>
      </c>
      <c r="C25" s="15" t="s">
        <v>552</v>
      </c>
      <c r="D25" s="15" t="s">
        <v>553</v>
      </c>
      <c r="E25" s="20">
        <v>1350000</v>
      </c>
      <c r="F25" s="21">
        <v>13965.75</v>
      </c>
      <c r="G25" s="22">
        <v>1.3599999999999999E-2</v>
      </c>
      <c r="H25" s="23"/>
      <c r="I25" s="24"/>
      <c r="J25" s="5"/>
    </row>
    <row r="26" spans="1:10" ht="13.15" customHeight="1">
      <c r="A26" s="18" t="s">
        <v>588</v>
      </c>
      <c r="B26" s="19" t="s">
        <v>589</v>
      </c>
      <c r="C26" s="15" t="s">
        <v>590</v>
      </c>
      <c r="D26" s="15" t="s">
        <v>520</v>
      </c>
      <c r="E26" s="20">
        <v>985000</v>
      </c>
      <c r="F26" s="21">
        <v>13223.1325</v>
      </c>
      <c r="G26" s="22">
        <v>1.29E-2</v>
      </c>
      <c r="H26" s="23"/>
      <c r="I26" s="24"/>
      <c r="J26" s="5"/>
    </row>
    <row r="27" spans="1:10" ht="13.15" customHeight="1">
      <c r="A27" s="18" t="s">
        <v>683</v>
      </c>
      <c r="B27" s="19" t="s">
        <v>684</v>
      </c>
      <c r="C27" s="15" t="s">
        <v>685</v>
      </c>
      <c r="D27" s="15" t="s">
        <v>618</v>
      </c>
      <c r="E27" s="20">
        <v>550000</v>
      </c>
      <c r="F27" s="21">
        <v>13074.325000000001</v>
      </c>
      <c r="G27" s="22">
        <v>1.2699999999999999E-2</v>
      </c>
      <c r="H27" s="23"/>
      <c r="I27" s="24"/>
      <c r="J27" s="5"/>
    </row>
    <row r="28" spans="1:10" ht="13.15" customHeight="1">
      <c r="A28" s="18" t="s">
        <v>760</v>
      </c>
      <c r="B28" s="19" t="s">
        <v>761</v>
      </c>
      <c r="C28" s="15" t="s">
        <v>762</v>
      </c>
      <c r="D28" s="15" t="s">
        <v>763</v>
      </c>
      <c r="E28" s="20">
        <v>417256</v>
      </c>
      <c r="F28" s="21">
        <v>12506.6227</v>
      </c>
      <c r="G28" s="22">
        <v>1.2200000000000001E-2</v>
      </c>
      <c r="H28" s="23"/>
      <c r="I28" s="24"/>
      <c r="J28" s="5"/>
    </row>
    <row r="29" spans="1:10" ht="13.15" customHeight="1">
      <c r="A29" s="18" t="s">
        <v>580</v>
      </c>
      <c r="B29" s="19" t="s">
        <v>581</v>
      </c>
      <c r="C29" s="15" t="s">
        <v>582</v>
      </c>
      <c r="D29" s="15" t="s">
        <v>583</v>
      </c>
      <c r="E29" s="20">
        <v>57409</v>
      </c>
      <c r="F29" s="21">
        <v>10917.900100000001</v>
      </c>
      <c r="G29" s="22">
        <v>1.06E-2</v>
      </c>
      <c r="H29" s="23"/>
      <c r="I29" s="24"/>
      <c r="J29" s="5"/>
    </row>
    <row r="30" spans="1:10" ht="13.15" customHeight="1">
      <c r="A30" s="18" t="s">
        <v>561</v>
      </c>
      <c r="B30" s="19" t="s">
        <v>562</v>
      </c>
      <c r="C30" s="15" t="s">
        <v>563</v>
      </c>
      <c r="D30" s="15" t="s">
        <v>520</v>
      </c>
      <c r="E30" s="20">
        <v>1531006</v>
      </c>
      <c r="F30" s="21">
        <v>10823.446900000001</v>
      </c>
      <c r="G30" s="22">
        <v>1.0500000000000001E-2</v>
      </c>
      <c r="H30" s="23"/>
      <c r="I30" s="24"/>
      <c r="J30" s="5"/>
    </row>
    <row r="31" spans="1:10" ht="13.15" customHeight="1">
      <c r="A31" s="18" t="s">
        <v>2124</v>
      </c>
      <c r="B31" s="19" t="s">
        <v>2125</v>
      </c>
      <c r="C31" s="15" t="s">
        <v>2126</v>
      </c>
      <c r="D31" s="15" t="s">
        <v>1843</v>
      </c>
      <c r="E31" s="20">
        <v>518781</v>
      </c>
      <c r="F31" s="21">
        <v>10649.017599999999</v>
      </c>
      <c r="G31" s="22">
        <v>1.04E-2</v>
      </c>
      <c r="H31" s="23"/>
      <c r="I31" s="24"/>
      <c r="J31" s="5"/>
    </row>
    <row r="32" spans="1:10" ht="13.15" customHeight="1">
      <c r="A32" s="18" t="s">
        <v>717</v>
      </c>
      <c r="B32" s="19" t="s">
        <v>718</v>
      </c>
      <c r="C32" s="15" t="s">
        <v>719</v>
      </c>
      <c r="D32" s="15" t="s">
        <v>639</v>
      </c>
      <c r="E32" s="20">
        <v>290000</v>
      </c>
      <c r="F32" s="21">
        <v>10645.754999999999</v>
      </c>
      <c r="G32" s="22">
        <v>1.04E-2</v>
      </c>
      <c r="H32" s="23"/>
      <c r="I32" s="24"/>
      <c r="J32" s="5"/>
    </row>
    <row r="33" spans="1:10" ht="13.15" customHeight="1">
      <c r="A33" s="18" t="s">
        <v>615</v>
      </c>
      <c r="B33" s="19" t="s">
        <v>616</v>
      </c>
      <c r="C33" s="15" t="s">
        <v>617</v>
      </c>
      <c r="D33" s="15" t="s">
        <v>618</v>
      </c>
      <c r="E33" s="20">
        <v>377088</v>
      </c>
      <c r="F33" s="21">
        <v>10278.8532</v>
      </c>
      <c r="G33" s="22">
        <v>0.01</v>
      </c>
      <c r="H33" s="23"/>
      <c r="I33" s="24"/>
      <c r="J33" s="5"/>
    </row>
    <row r="34" spans="1:10" ht="13.15" customHeight="1">
      <c r="A34" s="18" t="s">
        <v>486</v>
      </c>
      <c r="B34" s="19" t="s">
        <v>487</v>
      </c>
      <c r="C34" s="15" t="s">
        <v>488</v>
      </c>
      <c r="D34" s="15" t="s">
        <v>476</v>
      </c>
      <c r="E34" s="20">
        <v>1815383</v>
      </c>
      <c r="F34" s="21">
        <v>10048.144899999999</v>
      </c>
      <c r="G34" s="22">
        <v>9.7999999999999997E-3</v>
      </c>
      <c r="H34" s="23"/>
      <c r="I34" s="24"/>
      <c r="J34" s="5"/>
    </row>
    <row r="35" spans="1:10" ht="13.15" customHeight="1">
      <c r="A35" s="18" t="s">
        <v>720</v>
      </c>
      <c r="B35" s="19" t="s">
        <v>721</v>
      </c>
      <c r="C35" s="15" t="s">
        <v>722</v>
      </c>
      <c r="D35" s="15" t="s">
        <v>639</v>
      </c>
      <c r="E35" s="20">
        <v>819574</v>
      </c>
      <c r="F35" s="21">
        <v>9807.0224999999991</v>
      </c>
      <c r="G35" s="22">
        <v>9.4999999999999998E-3</v>
      </c>
      <c r="H35" s="23"/>
      <c r="I35" s="24"/>
      <c r="J35" s="5"/>
    </row>
    <row r="36" spans="1:10" ht="13.15" customHeight="1">
      <c r="A36" s="18" t="s">
        <v>666</v>
      </c>
      <c r="B36" s="19" t="s">
        <v>667</v>
      </c>
      <c r="C36" s="15" t="s">
        <v>668</v>
      </c>
      <c r="D36" s="15" t="s">
        <v>597</v>
      </c>
      <c r="E36" s="20">
        <v>18109324</v>
      </c>
      <c r="F36" s="21">
        <v>9317.2471999999998</v>
      </c>
      <c r="G36" s="22">
        <v>9.1000000000000004E-3</v>
      </c>
      <c r="H36" s="23"/>
      <c r="I36" s="24"/>
      <c r="J36" s="5"/>
    </row>
    <row r="37" spans="1:10" ht="13.15" customHeight="1">
      <c r="A37" s="18" t="s">
        <v>557</v>
      </c>
      <c r="B37" s="19" t="s">
        <v>558</v>
      </c>
      <c r="C37" s="15" t="s">
        <v>559</v>
      </c>
      <c r="D37" s="15" t="s">
        <v>560</v>
      </c>
      <c r="E37" s="20">
        <v>380138</v>
      </c>
      <c r="F37" s="21">
        <v>8862.9174999999996</v>
      </c>
      <c r="G37" s="22">
        <v>8.6E-3</v>
      </c>
      <c r="H37" s="23"/>
      <c r="I37" s="24"/>
      <c r="J37" s="5"/>
    </row>
    <row r="38" spans="1:10" ht="13.15" customHeight="1">
      <c r="A38" s="18" t="s">
        <v>598</v>
      </c>
      <c r="B38" s="19" t="s">
        <v>599</v>
      </c>
      <c r="C38" s="15" t="s">
        <v>600</v>
      </c>
      <c r="D38" s="15" t="s">
        <v>601</v>
      </c>
      <c r="E38" s="20">
        <v>1100000</v>
      </c>
      <c r="F38" s="21">
        <v>8473.2999999999993</v>
      </c>
      <c r="G38" s="22">
        <v>8.3000000000000001E-3</v>
      </c>
      <c r="H38" s="23"/>
      <c r="I38" s="24"/>
      <c r="J38" s="5"/>
    </row>
    <row r="39" spans="1:10" ht="13.15" customHeight="1">
      <c r="A39" s="18" t="s">
        <v>643</v>
      </c>
      <c r="B39" s="19" t="s">
        <v>644</v>
      </c>
      <c r="C39" s="15" t="s">
        <v>645</v>
      </c>
      <c r="D39" s="15" t="s">
        <v>516</v>
      </c>
      <c r="E39" s="20">
        <v>177375</v>
      </c>
      <c r="F39" s="21">
        <v>7748.7156000000004</v>
      </c>
      <c r="G39" s="22">
        <v>7.4999999999999997E-3</v>
      </c>
      <c r="H39" s="23"/>
      <c r="I39" s="24"/>
      <c r="J39" s="5"/>
    </row>
    <row r="40" spans="1:10" ht="13.15" customHeight="1">
      <c r="A40" s="18" t="s">
        <v>770</v>
      </c>
      <c r="B40" s="19" t="s">
        <v>771</v>
      </c>
      <c r="C40" s="15" t="s">
        <v>772</v>
      </c>
      <c r="D40" s="15" t="s">
        <v>560</v>
      </c>
      <c r="E40" s="20">
        <v>558411</v>
      </c>
      <c r="F40" s="21">
        <v>7684.5730000000003</v>
      </c>
      <c r="G40" s="22">
        <v>7.4999999999999997E-3</v>
      </c>
      <c r="H40" s="23"/>
      <c r="I40" s="24"/>
      <c r="J40" s="5"/>
    </row>
    <row r="41" spans="1:10" ht="13.15" customHeight="1">
      <c r="A41" s="18" t="s">
        <v>782</v>
      </c>
      <c r="B41" s="19" t="s">
        <v>783</v>
      </c>
      <c r="C41" s="15" t="s">
        <v>784</v>
      </c>
      <c r="D41" s="15" t="s">
        <v>597</v>
      </c>
      <c r="E41" s="20">
        <v>827662</v>
      </c>
      <c r="F41" s="21">
        <v>6231.8810000000003</v>
      </c>
      <c r="G41" s="22">
        <v>6.1000000000000004E-3</v>
      </c>
      <c r="H41" s="23"/>
      <c r="I41" s="24"/>
      <c r="J41" s="5"/>
    </row>
    <row r="42" spans="1:10" ht="13.15" customHeight="1">
      <c r="A42" s="18" t="s">
        <v>2130</v>
      </c>
      <c r="B42" s="19" t="s">
        <v>2131</v>
      </c>
      <c r="C42" s="15" t="s">
        <v>2132</v>
      </c>
      <c r="D42" s="15" t="s">
        <v>597</v>
      </c>
      <c r="E42" s="20">
        <v>64476</v>
      </c>
      <c r="F42" s="21">
        <v>5966.6734999999999</v>
      </c>
      <c r="G42" s="22">
        <v>5.7999999999999996E-3</v>
      </c>
      <c r="H42" s="23"/>
      <c r="I42" s="24"/>
      <c r="J42" s="5"/>
    </row>
    <row r="43" spans="1:10" ht="13.15" customHeight="1">
      <c r="A43" s="18" t="s">
        <v>791</v>
      </c>
      <c r="B43" s="19" t="s">
        <v>792</v>
      </c>
      <c r="C43" s="15" t="s">
        <v>793</v>
      </c>
      <c r="D43" s="15" t="s">
        <v>528</v>
      </c>
      <c r="E43" s="20">
        <v>1275000</v>
      </c>
      <c r="F43" s="21">
        <v>5764.2749999999996</v>
      </c>
      <c r="G43" s="22">
        <v>5.5999999999999999E-3</v>
      </c>
      <c r="H43" s="23"/>
      <c r="I43" s="24"/>
      <c r="J43" s="5"/>
    </row>
    <row r="44" spans="1:10" ht="13.15" customHeight="1">
      <c r="A44" s="18" t="s">
        <v>1400</v>
      </c>
      <c r="B44" s="19" t="s">
        <v>1401</v>
      </c>
      <c r="C44" s="15" t="s">
        <v>1402</v>
      </c>
      <c r="D44" s="15" t="s">
        <v>1403</v>
      </c>
      <c r="E44" s="20">
        <v>1787122</v>
      </c>
      <c r="F44" s="21">
        <v>5713.4290000000001</v>
      </c>
      <c r="G44" s="22">
        <v>5.5999999999999999E-3</v>
      </c>
      <c r="H44" s="23"/>
      <c r="I44" s="24"/>
      <c r="J44" s="5"/>
    </row>
    <row r="45" spans="1:10" ht="13.15" customHeight="1">
      <c r="A45" s="18" t="s">
        <v>773</v>
      </c>
      <c r="B45" s="19" t="s">
        <v>774</v>
      </c>
      <c r="C45" s="15" t="s">
        <v>775</v>
      </c>
      <c r="D45" s="15" t="s">
        <v>573</v>
      </c>
      <c r="E45" s="20">
        <v>2000508</v>
      </c>
      <c r="F45" s="21">
        <v>5634.4308000000001</v>
      </c>
      <c r="G45" s="22">
        <v>5.4999999999999997E-3</v>
      </c>
      <c r="H45" s="23"/>
      <c r="I45" s="24"/>
      <c r="J45" s="5"/>
    </row>
    <row r="46" spans="1:10" ht="13.15" customHeight="1">
      <c r="A46" s="18" t="s">
        <v>1930</v>
      </c>
      <c r="B46" s="19" t="s">
        <v>1931</v>
      </c>
      <c r="C46" s="15" t="s">
        <v>1932</v>
      </c>
      <c r="D46" s="15" t="s">
        <v>573</v>
      </c>
      <c r="E46" s="20">
        <v>651312</v>
      </c>
      <c r="F46" s="21">
        <v>4995.2374</v>
      </c>
      <c r="G46" s="22">
        <v>4.8999999999999998E-3</v>
      </c>
      <c r="H46" s="23"/>
      <c r="I46" s="24"/>
      <c r="J46" s="5"/>
    </row>
    <row r="47" spans="1:10" ht="13.15" customHeight="1">
      <c r="A47" s="18" t="s">
        <v>676</v>
      </c>
      <c r="B47" s="19" t="s">
        <v>677</v>
      </c>
      <c r="C47" s="15" t="s">
        <v>678</v>
      </c>
      <c r="D47" s="15" t="s">
        <v>553</v>
      </c>
      <c r="E47" s="20">
        <v>127723</v>
      </c>
      <c r="F47" s="21">
        <v>4234.4005999999999</v>
      </c>
      <c r="G47" s="22">
        <v>4.1000000000000003E-3</v>
      </c>
      <c r="H47" s="23"/>
      <c r="I47" s="24"/>
      <c r="J47" s="5"/>
    </row>
    <row r="48" spans="1:10" ht="13.15" customHeight="1">
      <c r="A48" s="18" t="s">
        <v>764</v>
      </c>
      <c r="B48" s="19" t="s">
        <v>765</v>
      </c>
      <c r="C48" s="15" t="s">
        <v>766</v>
      </c>
      <c r="D48" s="15" t="s">
        <v>560</v>
      </c>
      <c r="E48" s="20">
        <v>290188</v>
      </c>
      <c r="F48" s="21">
        <v>3529.4115999999999</v>
      </c>
      <c r="G48" s="22">
        <v>3.3999999999999998E-3</v>
      </c>
      <c r="H48" s="23"/>
      <c r="I48" s="24"/>
      <c r="J48" s="5"/>
    </row>
    <row r="49" spans="1:10" ht="13.15" customHeight="1">
      <c r="A49" s="18" t="s">
        <v>619</v>
      </c>
      <c r="B49" s="19" t="s">
        <v>620</v>
      </c>
      <c r="C49" s="15" t="s">
        <v>621</v>
      </c>
      <c r="D49" s="15" t="s">
        <v>622</v>
      </c>
      <c r="E49" s="20">
        <v>589802</v>
      </c>
      <c r="F49" s="21">
        <v>3202.33</v>
      </c>
      <c r="G49" s="22">
        <v>3.0999999999999999E-3</v>
      </c>
      <c r="H49" s="23"/>
      <c r="I49" s="24"/>
      <c r="J49" s="5"/>
    </row>
    <row r="50" spans="1:10" ht="13.15" customHeight="1">
      <c r="A50" s="18" t="s">
        <v>532</v>
      </c>
      <c r="B50" s="19" t="s">
        <v>533</v>
      </c>
      <c r="C50" s="15" t="s">
        <v>534</v>
      </c>
      <c r="D50" s="15" t="s">
        <v>535</v>
      </c>
      <c r="E50" s="20">
        <v>110000</v>
      </c>
      <c r="F50" s="21">
        <v>2589.2350000000001</v>
      </c>
      <c r="G50" s="22">
        <v>2.5000000000000001E-3</v>
      </c>
      <c r="H50" s="23"/>
      <c r="I50" s="24"/>
      <c r="J50" s="5"/>
    </row>
    <row r="51" spans="1:10" ht="13.15" customHeight="1">
      <c r="A51" s="18" t="s">
        <v>2844</v>
      </c>
      <c r="B51" s="19" t="s">
        <v>2845</v>
      </c>
      <c r="C51" s="15" t="s">
        <v>2846</v>
      </c>
      <c r="D51" s="15" t="s">
        <v>597</v>
      </c>
      <c r="E51" s="20">
        <v>147226</v>
      </c>
      <c r="F51" s="21">
        <v>2564.2352000000001</v>
      </c>
      <c r="G51" s="22">
        <v>2.5000000000000001E-3</v>
      </c>
      <c r="H51" s="23"/>
      <c r="I51" s="24"/>
      <c r="J51" s="5"/>
    </row>
    <row r="52" spans="1:10" ht="13.15" customHeight="1">
      <c r="A52" s="18" t="s">
        <v>2866</v>
      </c>
      <c r="B52" s="19" t="s">
        <v>2867</v>
      </c>
      <c r="C52" s="15" t="s">
        <v>2868</v>
      </c>
      <c r="D52" s="15" t="s">
        <v>1843</v>
      </c>
      <c r="E52" s="20">
        <v>309799</v>
      </c>
      <c r="F52" s="21">
        <v>2412.8694999999998</v>
      </c>
      <c r="G52" s="22">
        <v>2.3E-3</v>
      </c>
      <c r="H52" s="23"/>
      <c r="I52" s="24"/>
      <c r="J52" s="5"/>
    </row>
    <row r="53" spans="1:10" ht="13.15" customHeight="1">
      <c r="A53" s="18" t="s">
        <v>2142</v>
      </c>
      <c r="B53" s="19" t="s">
        <v>2143</v>
      </c>
      <c r="C53" s="15" t="s">
        <v>2144</v>
      </c>
      <c r="D53" s="15" t="s">
        <v>639</v>
      </c>
      <c r="E53" s="20">
        <v>4696135</v>
      </c>
      <c r="F53" s="21">
        <v>2336.3272000000002</v>
      </c>
      <c r="G53" s="22">
        <v>2.3E-3</v>
      </c>
      <c r="H53" s="23"/>
      <c r="I53" s="24"/>
      <c r="J53" s="5"/>
    </row>
    <row r="54" spans="1:10" ht="13.15" customHeight="1">
      <c r="A54" s="18" t="s">
        <v>636</v>
      </c>
      <c r="B54" s="19" t="s">
        <v>637</v>
      </c>
      <c r="C54" s="15" t="s">
        <v>638</v>
      </c>
      <c r="D54" s="15" t="s">
        <v>639</v>
      </c>
      <c r="E54" s="20">
        <v>220935</v>
      </c>
      <c r="F54" s="21">
        <v>2293.5261999999998</v>
      </c>
      <c r="G54" s="22">
        <v>2.2000000000000001E-3</v>
      </c>
      <c r="H54" s="23"/>
      <c r="I54" s="24"/>
      <c r="J54" s="5"/>
    </row>
    <row r="55" spans="1:10" ht="13.15" customHeight="1">
      <c r="A55" s="18" t="s">
        <v>1831</v>
      </c>
      <c r="B55" s="19" t="s">
        <v>1832</v>
      </c>
      <c r="C55" s="15" t="s">
        <v>1833</v>
      </c>
      <c r="D55" s="15" t="s">
        <v>553</v>
      </c>
      <c r="E55" s="20">
        <v>169867</v>
      </c>
      <c r="F55" s="21">
        <v>2209.9697000000001</v>
      </c>
      <c r="G55" s="22">
        <v>2.2000000000000001E-3</v>
      </c>
      <c r="H55" s="23"/>
      <c r="I55" s="24"/>
      <c r="J55" s="5"/>
    </row>
    <row r="56" spans="1:10" ht="13.15" customHeight="1">
      <c r="A56" s="18" t="s">
        <v>2869</v>
      </c>
      <c r="B56" s="19" t="s">
        <v>2870</v>
      </c>
      <c r="C56" s="15" t="s">
        <v>2871</v>
      </c>
      <c r="D56" s="15" t="s">
        <v>560</v>
      </c>
      <c r="E56" s="20">
        <v>97167</v>
      </c>
      <c r="F56" s="21">
        <v>2016.1180999999999</v>
      </c>
      <c r="G56" s="22">
        <v>2E-3</v>
      </c>
      <c r="H56" s="23"/>
      <c r="I56" s="24"/>
      <c r="J56" s="5"/>
    </row>
    <row r="57" spans="1:10" ht="13.15" customHeight="1">
      <c r="A57" s="18" t="s">
        <v>1844</v>
      </c>
      <c r="B57" s="19" t="s">
        <v>1845</v>
      </c>
      <c r="C57" s="15" t="s">
        <v>1846</v>
      </c>
      <c r="D57" s="15" t="s">
        <v>476</v>
      </c>
      <c r="E57" s="20">
        <v>1713795</v>
      </c>
      <c r="F57" s="21">
        <v>1847.471</v>
      </c>
      <c r="G57" s="22">
        <v>1.8E-3</v>
      </c>
      <c r="H57" s="23"/>
      <c r="I57" s="24"/>
      <c r="J57" s="5"/>
    </row>
    <row r="58" spans="1:10" ht="13.15" customHeight="1">
      <c r="A58" s="18" t="s">
        <v>633</v>
      </c>
      <c r="B58" s="19" t="s">
        <v>634</v>
      </c>
      <c r="C58" s="15" t="s">
        <v>635</v>
      </c>
      <c r="D58" s="15" t="s">
        <v>560</v>
      </c>
      <c r="E58" s="20">
        <v>396983</v>
      </c>
      <c r="F58" s="21">
        <v>1754.4664</v>
      </c>
      <c r="G58" s="22">
        <v>1.6999999999999999E-3</v>
      </c>
      <c r="H58" s="23"/>
      <c r="I58" s="24"/>
      <c r="J58" s="5"/>
    </row>
    <row r="59" spans="1:10" ht="13.15" customHeight="1">
      <c r="A59" s="18" t="s">
        <v>547</v>
      </c>
      <c r="B59" s="19" t="s">
        <v>548</v>
      </c>
      <c r="C59" s="15" t="s">
        <v>549</v>
      </c>
      <c r="D59" s="15" t="s">
        <v>546</v>
      </c>
      <c r="E59" s="20">
        <v>232755</v>
      </c>
      <c r="F59" s="21">
        <v>1712.3785</v>
      </c>
      <c r="G59" s="22">
        <v>1.6999999999999999E-3</v>
      </c>
      <c r="H59" s="23"/>
      <c r="I59" s="24"/>
      <c r="J59" s="5"/>
    </row>
    <row r="60" spans="1:10" ht="13.15" customHeight="1">
      <c r="A60" s="18" t="s">
        <v>1411</v>
      </c>
      <c r="B60" s="19" t="s">
        <v>1412</v>
      </c>
      <c r="C60" s="15" t="s">
        <v>1413</v>
      </c>
      <c r="D60" s="15" t="s">
        <v>573</v>
      </c>
      <c r="E60" s="20">
        <v>375617</v>
      </c>
      <c r="F60" s="21">
        <v>1667.9273000000001</v>
      </c>
      <c r="G60" s="22">
        <v>1.6000000000000001E-3</v>
      </c>
      <c r="H60" s="23"/>
      <c r="I60" s="24"/>
      <c r="J60" s="5"/>
    </row>
    <row r="61" spans="1:10" ht="13.15" customHeight="1">
      <c r="A61" s="18" t="s">
        <v>539</v>
      </c>
      <c r="B61" s="19" t="s">
        <v>540</v>
      </c>
      <c r="C61" s="15" t="s">
        <v>541</v>
      </c>
      <c r="D61" s="15" t="s">
        <v>542</v>
      </c>
      <c r="E61" s="20">
        <v>60191</v>
      </c>
      <c r="F61" s="21">
        <v>1550.9716000000001</v>
      </c>
      <c r="G61" s="22">
        <v>1.5E-3</v>
      </c>
      <c r="H61" s="23"/>
      <c r="I61" s="24"/>
      <c r="J61" s="5"/>
    </row>
    <row r="62" spans="1:10" ht="13.15" customHeight="1">
      <c r="A62" s="18" t="s">
        <v>1834</v>
      </c>
      <c r="B62" s="19" t="s">
        <v>1835</v>
      </c>
      <c r="C62" s="15" t="s">
        <v>1836</v>
      </c>
      <c r="D62" s="15" t="s">
        <v>560</v>
      </c>
      <c r="E62" s="20">
        <v>126000</v>
      </c>
      <c r="F62" s="21">
        <v>1122.0930000000001</v>
      </c>
      <c r="G62" s="22">
        <v>1.1000000000000001E-3</v>
      </c>
      <c r="H62" s="23"/>
      <c r="I62" s="24"/>
      <c r="J62" s="5"/>
    </row>
    <row r="63" spans="1:10" ht="13.15" customHeight="1">
      <c r="A63" s="18" t="s">
        <v>2160</v>
      </c>
      <c r="B63" s="19" t="s">
        <v>2161</v>
      </c>
      <c r="C63" s="15" t="s">
        <v>2162</v>
      </c>
      <c r="D63" s="15" t="s">
        <v>614</v>
      </c>
      <c r="E63" s="20">
        <v>335736</v>
      </c>
      <c r="F63" s="21">
        <v>1018.2873</v>
      </c>
      <c r="G63" s="22">
        <v>1E-3</v>
      </c>
      <c r="H63" s="23"/>
      <c r="I63" s="24"/>
      <c r="J63" s="5"/>
    </row>
    <row r="64" spans="1:10" ht="13.15" customHeight="1">
      <c r="A64" s="18" t="s">
        <v>521</v>
      </c>
      <c r="B64" s="19" t="s">
        <v>522</v>
      </c>
      <c r="C64" s="15" t="s">
        <v>523</v>
      </c>
      <c r="D64" s="15" t="s">
        <v>524</v>
      </c>
      <c r="E64" s="20">
        <v>33596</v>
      </c>
      <c r="F64" s="21">
        <v>713.71339999999998</v>
      </c>
      <c r="G64" s="22">
        <v>6.9999999999999999E-4</v>
      </c>
      <c r="H64" s="23"/>
      <c r="I64" s="24"/>
      <c r="J64" s="5"/>
    </row>
    <row r="65" spans="1:10" ht="13.15" customHeight="1">
      <c r="A65" s="18" t="s">
        <v>788</v>
      </c>
      <c r="B65" s="19" t="s">
        <v>789</v>
      </c>
      <c r="C65" s="15" t="s">
        <v>790</v>
      </c>
      <c r="D65" s="15" t="s">
        <v>560</v>
      </c>
      <c r="E65" s="20">
        <v>53389</v>
      </c>
      <c r="F65" s="21">
        <v>533.89</v>
      </c>
      <c r="G65" s="22">
        <v>5.0000000000000001E-4</v>
      </c>
      <c r="H65" s="23"/>
      <c r="I65" s="24"/>
      <c r="J65" s="5"/>
    </row>
    <row r="66" spans="1:10" ht="13.15" customHeight="1">
      <c r="A66" s="5"/>
      <c r="B66" s="14" t="s">
        <v>179</v>
      </c>
      <c r="C66" s="15"/>
      <c r="D66" s="15"/>
      <c r="E66" s="15"/>
      <c r="F66" s="25">
        <v>886328.93870000006</v>
      </c>
      <c r="G66" s="26">
        <v>0.86309999999999998</v>
      </c>
      <c r="H66" s="27"/>
      <c r="I66" s="28"/>
      <c r="J66" s="5"/>
    </row>
    <row r="67" spans="1:10" ht="13.15" customHeight="1">
      <c r="A67" s="5"/>
      <c r="B67" s="29" t="s">
        <v>510</v>
      </c>
      <c r="C67" s="2"/>
      <c r="D67" s="2"/>
      <c r="E67" s="2"/>
      <c r="F67" s="27" t="s">
        <v>465</v>
      </c>
      <c r="G67" s="27" t="s">
        <v>465</v>
      </c>
      <c r="H67" s="27"/>
      <c r="I67" s="28"/>
      <c r="J67" s="5"/>
    </row>
    <row r="68" spans="1:10" ht="13.15" customHeight="1">
      <c r="A68" s="5"/>
      <c r="B68" s="29" t="s">
        <v>179</v>
      </c>
      <c r="C68" s="2"/>
      <c r="D68" s="2"/>
      <c r="E68" s="2"/>
      <c r="F68" s="27" t="s">
        <v>465</v>
      </c>
      <c r="G68" s="27" t="s">
        <v>465</v>
      </c>
      <c r="H68" s="27"/>
      <c r="I68" s="28"/>
      <c r="J68" s="5"/>
    </row>
    <row r="69" spans="1:10" ht="13.15" customHeight="1">
      <c r="A69" s="5"/>
      <c r="B69" s="29" t="s">
        <v>180</v>
      </c>
      <c r="C69" s="30"/>
      <c r="D69" s="2"/>
      <c r="E69" s="30"/>
      <c r="F69" s="25">
        <v>886328.93870000006</v>
      </c>
      <c r="G69" s="26">
        <v>0.86309999999999998</v>
      </c>
      <c r="H69" s="27"/>
      <c r="I69" s="28"/>
      <c r="J69" s="5"/>
    </row>
    <row r="70" spans="1:10" ht="13.15" customHeight="1">
      <c r="A70" s="5"/>
      <c r="B70" s="14" t="s">
        <v>1031</v>
      </c>
      <c r="C70" s="15"/>
      <c r="D70" s="15"/>
      <c r="E70" s="15"/>
      <c r="F70" s="15"/>
      <c r="G70" s="15"/>
      <c r="H70" s="16"/>
      <c r="I70" s="17"/>
      <c r="J70" s="5"/>
    </row>
    <row r="71" spans="1:10" ht="13.15" customHeight="1">
      <c r="A71" s="5"/>
      <c r="B71" s="14" t="s">
        <v>1548</v>
      </c>
      <c r="C71" s="15"/>
      <c r="D71" s="15"/>
      <c r="E71" s="15"/>
      <c r="F71" s="5"/>
      <c r="G71" s="16"/>
      <c r="H71" s="16"/>
      <c r="I71" s="17"/>
      <c r="J71" s="5"/>
    </row>
    <row r="72" spans="1:10" ht="13.15" customHeight="1">
      <c r="A72" s="18" t="s">
        <v>1552</v>
      </c>
      <c r="B72" s="19" t="s">
        <v>1553</v>
      </c>
      <c r="C72" s="15" t="s">
        <v>1554</v>
      </c>
      <c r="D72" s="15" t="s">
        <v>236</v>
      </c>
      <c r="E72" s="20">
        <v>6000000</v>
      </c>
      <c r="F72" s="21">
        <v>5864.4120000000003</v>
      </c>
      <c r="G72" s="22">
        <v>5.7000000000000002E-3</v>
      </c>
      <c r="H72" s="31">
        <v>6.6449999999999995E-2</v>
      </c>
      <c r="I72" s="24"/>
      <c r="J72" s="5"/>
    </row>
    <row r="73" spans="1:10" ht="13.15" customHeight="1">
      <c r="A73" s="18" t="s">
        <v>1879</v>
      </c>
      <c r="B73" s="19" t="s">
        <v>1880</v>
      </c>
      <c r="C73" s="15" t="s">
        <v>1881</v>
      </c>
      <c r="D73" s="15" t="s">
        <v>236</v>
      </c>
      <c r="E73" s="20">
        <v>500000</v>
      </c>
      <c r="F73" s="21">
        <v>489.31049999999999</v>
      </c>
      <c r="G73" s="22">
        <v>5.0000000000000001E-4</v>
      </c>
      <c r="H73" s="31">
        <v>6.6449999999999995E-2</v>
      </c>
      <c r="I73" s="24"/>
      <c r="J73" s="5"/>
    </row>
    <row r="74" spans="1:10" ht="13.15" customHeight="1">
      <c r="A74" s="18" t="s">
        <v>2872</v>
      </c>
      <c r="B74" s="19" t="s">
        <v>2873</v>
      </c>
      <c r="C74" s="15" t="s">
        <v>2874</v>
      </c>
      <c r="D74" s="15" t="s">
        <v>236</v>
      </c>
      <c r="E74" s="20">
        <v>500000</v>
      </c>
      <c r="F74" s="21">
        <v>489.31049999999999</v>
      </c>
      <c r="G74" s="22">
        <v>5.0000000000000001E-4</v>
      </c>
      <c r="H74" s="31">
        <v>6.6449999999999995E-2</v>
      </c>
      <c r="I74" s="24"/>
      <c r="J74" s="5"/>
    </row>
    <row r="75" spans="1:10" ht="13.15" customHeight="1">
      <c r="A75" s="5"/>
      <c r="B75" s="14" t="s">
        <v>179</v>
      </c>
      <c r="C75" s="15"/>
      <c r="D75" s="15"/>
      <c r="E75" s="15"/>
      <c r="F75" s="25">
        <f>SUM(F72:F74)</f>
        <v>6843.0329999999994</v>
      </c>
      <c r="G75" s="26">
        <f>SUM(G72:G74)</f>
        <v>6.7000000000000011E-3</v>
      </c>
      <c r="H75" s="27"/>
      <c r="I75" s="28"/>
      <c r="J75" s="5"/>
    </row>
    <row r="76" spans="1:10" ht="13.15" customHeight="1">
      <c r="A76" s="5"/>
      <c r="B76" s="29" t="s">
        <v>180</v>
      </c>
      <c r="C76" s="30"/>
      <c r="D76" s="2"/>
      <c r="E76" s="30"/>
      <c r="F76" s="25">
        <f>F75</f>
        <v>6843.0329999999994</v>
      </c>
      <c r="G76" s="26">
        <f>G75</f>
        <v>6.7000000000000011E-3</v>
      </c>
      <c r="H76" s="27"/>
      <c r="I76" s="28"/>
      <c r="J76" s="5"/>
    </row>
    <row r="77" spans="1:10" ht="13.15" customHeight="1">
      <c r="A77" s="5"/>
      <c r="B77" s="14" t="s">
        <v>181</v>
      </c>
      <c r="C77" s="15"/>
      <c r="D77" s="15"/>
      <c r="E77" s="15"/>
      <c r="F77" s="15"/>
      <c r="G77" s="15"/>
      <c r="H77" s="16"/>
      <c r="I77" s="17"/>
      <c r="J77" s="5"/>
    </row>
    <row r="78" spans="1:10" ht="13.15" customHeight="1">
      <c r="A78" s="18" t="s">
        <v>182</v>
      </c>
      <c r="B78" s="19" t="s">
        <v>183</v>
      </c>
      <c r="C78" s="15"/>
      <c r="D78" s="15"/>
      <c r="E78" s="20"/>
      <c r="F78" s="21">
        <v>136411.13</v>
      </c>
      <c r="G78" s="22">
        <v>0.1328</v>
      </c>
      <c r="H78" s="31">
        <v>6.441532547888143E-2</v>
      </c>
      <c r="I78" s="24"/>
      <c r="J78" s="5"/>
    </row>
    <row r="79" spans="1:10" ht="13.15" customHeight="1">
      <c r="A79" s="5"/>
      <c r="B79" s="14" t="s">
        <v>179</v>
      </c>
      <c r="C79" s="15"/>
      <c r="D79" s="15"/>
      <c r="E79" s="15"/>
      <c r="F79" s="25">
        <v>136411.13</v>
      </c>
      <c r="G79" s="26">
        <v>0.1328</v>
      </c>
      <c r="H79" s="27"/>
      <c r="I79" s="28"/>
      <c r="J79" s="5"/>
    </row>
    <row r="80" spans="1:10" ht="13.15" customHeight="1">
      <c r="A80" s="5"/>
      <c r="B80" s="29" t="s">
        <v>180</v>
      </c>
      <c r="C80" s="30"/>
      <c r="D80" s="2"/>
      <c r="E80" s="30"/>
      <c r="F80" s="25">
        <v>136411.13</v>
      </c>
      <c r="G80" s="26">
        <v>0.1328</v>
      </c>
      <c r="H80" s="27"/>
      <c r="I80" s="28"/>
      <c r="J80" s="5"/>
    </row>
    <row r="81" spans="1:10" ht="13.15" customHeight="1">
      <c r="A81" s="5"/>
      <c r="B81" s="29" t="s">
        <v>184</v>
      </c>
      <c r="C81" s="15"/>
      <c r="D81" s="2"/>
      <c r="E81" s="15"/>
      <c r="F81" s="32">
        <v>-2665.2116999999998</v>
      </c>
      <c r="G81" s="26">
        <v>-2.5999999999999999E-3</v>
      </c>
      <c r="H81" s="27"/>
      <c r="I81" s="28"/>
      <c r="J81" s="5"/>
    </row>
    <row r="82" spans="1:10" ht="13.15" customHeight="1">
      <c r="A82" s="5"/>
      <c r="B82" s="33" t="s">
        <v>185</v>
      </c>
      <c r="C82" s="34"/>
      <c r="D82" s="34"/>
      <c r="E82" s="34"/>
      <c r="F82" s="35">
        <v>1026917.89</v>
      </c>
      <c r="G82" s="36">
        <v>1</v>
      </c>
      <c r="H82" s="37"/>
      <c r="I82" s="38"/>
      <c r="J82" s="5"/>
    </row>
    <row r="83" spans="1:10" ht="13.15" customHeight="1">
      <c r="A83" s="5"/>
      <c r="B83" s="7"/>
      <c r="C83" s="5"/>
      <c r="D83" s="5"/>
      <c r="E83" s="5"/>
      <c r="F83" s="5"/>
      <c r="G83" s="5"/>
      <c r="H83" s="5"/>
      <c r="I83" s="5"/>
      <c r="J83" s="5"/>
    </row>
    <row r="84" spans="1:10" ht="13.15" customHeight="1">
      <c r="A84" s="5"/>
      <c r="B84" s="4" t="s">
        <v>186</v>
      </c>
      <c r="C84" s="5"/>
      <c r="D84" s="5"/>
      <c r="E84" s="5"/>
      <c r="F84" s="5"/>
      <c r="G84" s="5"/>
      <c r="H84" s="5"/>
      <c r="I84" s="5"/>
      <c r="J84" s="5"/>
    </row>
    <row r="85" spans="1:10" ht="13.15" customHeight="1">
      <c r="A85" s="5"/>
      <c r="B85" s="4" t="s">
        <v>187</v>
      </c>
      <c r="C85" s="5"/>
      <c r="D85" s="5"/>
      <c r="E85" s="5"/>
      <c r="F85" s="5"/>
      <c r="G85" s="5"/>
      <c r="H85" s="5"/>
      <c r="I85" s="5"/>
      <c r="J85" s="5"/>
    </row>
    <row r="86" spans="1:10" ht="25.9" customHeight="1">
      <c r="A86" s="5"/>
      <c r="B86" s="57" t="s">
        <v>188</v>
      </c>
      <c r="C86" s="57"/>
      <c r="D86" s="57"/>
      <c r="E86" s="57"/>
      <c r="F86" s="57"/>
      <c r="G86" s="57"/>
      <c r="H86" s="57"/>
      <c r="I86" s="57"/>
      <c r="J86" s="5"/>
    </row>
    <row r="87" spans="1:10" ht="13.15" customHeight="1">
      <c r="A87" s="5"/>
      <c r="B87" s="57"/>
      <c r="C87" s="57"/>
      <c r="D87" s="57"/>
      <c r="E87" s="57"/>
      <c r="F87" s="57"/>
      <c r="G87" s="57"/>
      <c r="H87" s="57"/>
      <c r="I87" s="57"/>
      <c r="J87" s="5"/>
    </row>
    <row r="88" spans="1:10" ht="13.15" customHeight="1">
      <c r="A88" s="5"/>
      <c r="B88" s="57"/>
      <c r="C88" s="57"/>
      <c r="D88" s="57"/>
      <c r="E88" s="57"/>
      <c r="F88" s="57"/>
      <c r="G88" s="57"/>
      <c r="H88" s="57"/>
      <c r="I88" s="57"/>
      <c r="J88" s="5"/>
    </row>
    <row r="89" spans="1:10" ht="13.15" customHeight="1">
      <c r="A89" s="5"/>
      <c r="B89" s="5"/>
      <c r="C89" s="58" t="s">
        <v>1824</v>
      </c>
      <c r="D89" s="58"/>
      <c r="E89" s="58"/>
      <c r="F89" s="58"/>
      <c r="G89" s="5"/>
      <c r="H89" s="5"/>
      <c r="I89" s="5"/>
      <c r="J89" s="5"/>
    </row>
    <row r="90" spans="1:10" ht="13.15" customHeight="1">
      <c r="A90" s="5"/>
      <c r="B90" s="39" t="s">
        <v>190</v>
      </c>
      <c r="C90" s="58" t="s">
        <v>191</v>
      </c>
      <c r="D90" s="58"/>
      <c r="E90" s="58"/>
      <c r="F90" s="58"/>
      <c r="G90" s="5"/>
      <c r="H90" s="5"/>
      <c r="I90" s="5"/>
      <c r="J90" s="5"/>
    </row>
    <row r="91" spans="1:10" ht="121.15" customHeight="1">
      <c r="A91" s="5"/>
      <c r="B91" s="40"/>
      <c r="C91" s="56"/>
      <c r="D91" s="56"/>
      <c r="E91" s="5"/>
      <c r="F91" s="5"/>
      <c r="G91" s="5"/>
      <c r="H91" s="5"/>
      <c r="I91" s="5"/>
      <c r="J91" s="5"/>
    </row>
  </sheetData>
  <mergeCells count="6">
    <mergeCell ref="C91:D91"/>
    <mergeCell ref="B86:I86"/>
    <mergeCell ref="B87:I87"/>
    <mergeCell ref="B88:I88"/>
    <mergeCell ref="C89:F89"/>
    <mergeCell ref="C90:F90"/>
  </mergeCells>
  <hyperlinks>
    <hyperlink ref="A1" location="AxisFlexiCapFund" display="AXISMLF"/>
    <hyperlink ref="B1" location="AxisFlexiCapFund" display="Axis Flexi Cap Fund"/>
  </hyperlinks>
  <pageMargins left="0" right="0" top="0" bottom="0" header="0" footer="0"/>
  <pageSetup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outlinePr summaryBelow="0"/>
  </sheetPr>
  <dimension ref="A1:J107"/>
  <sheetViews>
    <sheetView topLeftCell="B55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79</v>
      </c>
      <c r="B1" s="4" t="s">
        <v>80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192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193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194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2875</v>
      </c>
      <c r="B7" s="19" t="s">
        <v>2876</v>
      </c>
      <c r="C7" s="15" t="s">
        <v>2877</v>
      </c>
      <c r="D7" s="15" t="s">
        <v>236</v>
      </c>
      <c r="E7" s="20">
        <v>10000000</v>
      </c>
      <c r="F7" s="21">
        <v>10019.64</v>
      </c>
      <c r="G7" s="22">
        <v>2.4799999999999999E-2</v>
      </c>
      <c r="H7" s="31">
        <v>6.4313999999999996E-2</v>
      </c>
      <c r="I7" s="24"/>
      <c r="J7" s="5"/>
    </row>
    <row r="8" spans="1:10" ht="13.15" customHeight="1">
      <c r="A8" s="18" t="s">
        <v>2878</v>
      </c>
      <c r="B8" s="19" t="s">
        <v>2879</v>
      </c>
      <c r="C8" s="15" t="s">
        <v>2880</v>
      </c>
      <c r="D8" s="15" t="s">
        <v>236</v>
      </c>
      <c r="E8" s="20">
        <v>7500000</v>
      </c>
      <c r="F8" s="21">
        <v>7517.8649999999998</v>
      </c>
      <c r="G8" s="22">
        <v>1.8599999999999998E-2</v>
      </c>
      <c r="H8" s="31">
        <v>6.4182000000000003E-2</v>
      </c>
      <c r="I8" s="24"/>
      <c r="J8" s="5"/>
    </row>
    <row r="9" spans="1:10" ht="13.15" customHeight="1">
      <c r="A9" s="18" t="s">
        <v>2881</v>
      </c>
      <c r="B9" s="19" t="s">
        <v>2882</v>
      </c>
      <c r="C9" s="15" t="s">
        <v>2883</v>
      </c>
      <c r="D9" s="15" t="s">
        <v>236</v>
      </c>
      <c r="E9" s="20">
        <v>6000000</v>
      </c>
      <c r="F9" s="21">
        <v>6108.1019999999999</v>
      </c>
      <c r="G9" s="22">
        <v>1.5100000000000001E-2</v>
      </c>
      <c r="H9" s="31">
        <v>7.2312000000000001E-2</v>
      </c>
      <c r="I9" s="24"/>
      <c r="J9" s="5"/>
    </row>
    <row r="10" spans="1:10" ht="13.15" customHeight="1">
      <c r="A10" s="18" t="s">
        <v>2884</v>
      </c>
      <c r="B10" s="19" t="s">
        <v>2885</v>
      </c>
      <c r="C10" s="15" t="s">
        <v>2886</v>
      </c>
      <c r="D10" s="15" t="s">
        <v>236</v>
      </c>
      <c r="E10" s="20">
        <v>3000000</v>
      </c>
      <c r="F10" s="21">
        <v>3059.826</v>
      </c>
      <c r="G10" s="22">
        <v>7.6E-3</v>
      </c>
      <c r="H10" s="31">
        <v>7.2320999999999996E-2</v>
      </c>
      <c r="I10" s="24"/>
      <c r="J10" s="5"/>
    </row>
    <row r="11" spans="1:10" ht="13.15" customHeight="1">
      <c r="A11" s="18" t="s">
        <v>2887</v>
      </c>
      <c r="B11" s="19" t="s">
        <v>2888</v>
      </c>
      <c r="C11" s="15" t="s">
        <v>2889</v>
      </c>
      <c r="D11" s="15" t="s">
        <v>236</v>
      </c>
      <c r="E11" s="20">
        <v>2500000</v>
      </c>
      <c r="F11" s="21">
        <v>2540.8825000000002</v>
      </c>
      <c r="G11" s="22">
        <v>6.3E-3</v>
      </c>
      <c r="H11" s="31">
        <v>7.2312000000000001E-2</v>
      </c>
      <c r="I11" s="24"/>
      <c r="J11" s="5"/>
    </row>
    <row r="12" spans="1:10" ht="13.15" customHeight="1">
      <c r="A12" s="18" t="s">
        <v>2890</v>
      </c>
      <c r="B12" s="19" t="s">
        <v>2891</v>
      </c>
      <c r="C12" s="15" t="s">
        <v>2892</v>
      </c>
      <c r="D12" s="15" t="s">
        <v>236</v>
      </c>
      <c r="E12" s="20">
        <v>2072000</v>
      </c>
      <c r="F12" s="21">
        <v>1984.6113</v>
      </c>
      <c r="G12" s="22">
        <v>4.8999999999999998E-3</v>
      </c>
      <c r="H12" s="31">
        <v>7.0385000000000003E-2</v>
      </c>
      <c r="I12" s="24"/>
      <c r="J12" s="5"/>
    </row>
    <row r="13" spans="1:10" ht="13.15" customHeight="1">
      <c r="A13" s="18" t="s">
        <v>2893</v>
      </c>
      <c r="B13" s="19" t="s">
        <v>2894</v>
      </c>
      <c r="C13" s="15" t="s">
        <v>2895</v>
      </c>
      <c r="D13" s="15" t="s">
        <v>236</v>
      </c>
      <c r="E13" s="20">
        <v>1500000</v>
      </c>
      <c r="F13" s="21">
        <v>1527.1455000000001</v>
      </c>
      <c r="G13" s="22">
        <v>3.8E-3</v>
      </c>
      <c r="H13" s="31">
        <v>7.2312000000000001E-2</v>
      </c>
      <c r="I13" s="24"/>
      <c r="J13" s="5"/>
    </row>
    <row r="14" spans="1:10" ht="13.15" customHeight="1">
      <c r="A14" s="18" t="s">
        <v>2896</v>
      </c>
      <c r="B14" s="19" t="s">
        <v>2897</v>
      </c>
      <c r="C14" s="15" t="s">
        <v>2898</v>
      </c>
      <c r="D14" s="15" t="s">
        <v>236</v>
      </c>
      <c r="E14" s="20">
        <v>1000000</v>
      </c>
      <c r="F14" s="21">
        <v>1018.14</v>
      </c>
      <c r="G14" s="22">
        <v>2.5000000000000001E-3</v>
      </c>
      <c r="H14" s="31">
        <v>7.2359000000000007E-2</v>
      </c>
      <c r="I14" s="24"/>
      <c r="J14" s="5"/>
    </row>
    <row r="15" spans="1:10" ht="13.15" customHeight="1">
      <c r="A15" s="18" t="s">
        <v>2899</v>
      </c>
      <c r="B15" s="19" t="s">
        <v>2882</v>
      </c>
      <c r="C15" s="15" t="s">
        <v>2900</v>
      </c>
      <c r="D15" s="15" t="s">
        <v>236</v>
      </c>
      <c r="E15" s="20">
        <v>1000000</v>
      </c>
      <c r="F15" s="21">
        <v>1018.051</v>
      </c>
      <c r="G15" s="22">
        <v>2.5000000000000001E-3</v>
      </c>
      <c r="H15" s="31">
        <v>7.2269E-2</v>
      </c>
      <c r="I15" s="24"/>
      <c r="J15" s="5"/>
    </row>
    <row r="16" spans="1:10" ht="13.15" customHeight="1">
      <c r="A16" s="18" t="s">
        <v>2901</v>
      </c>
      <c r="B16" s="19" t="s">
        <v>2902</v>
      </c>
      <c r="C16" s="15" t="s">
        <v>2903</v>
      </c>
      <c r="D16" s="15" t="s">
        <v>236</v>
      </c>
      <c r="E16" s="20">
        <v>1000000</v>
      </c>
      <c r="F16" s="21">
        <v>1015.697</v>
      </c>
      <c r="G16" s="22">
        <v>2.5000000000000001E-3</v>
      </c>
      <c r="H16" s="31">
        <v>7.2359000000000007E-2</v>
      </c>
      <c r="I16" s="24"/>
      <c r="J16" s="5"/>
    </row>
    <row r="17" spans="1:10" ht="13.15" customHeight="1">
      <c r="A17" s="18" t="s">
        <v>2904</v>
      </c>
      <c r="B17" s="19" t="s">
        <v>2905</v>
      </c>
      <c r="C17" s="15" t="s">
        <v>2906</v>
      </c>
      <c r="D17" s="15" t="s">
        <v>236</v>
      </c>
      <c r="E17" s="20">
        <v>500000</v>
      </c>
      <c r="F17" s="21">
        <v>508.66750000000002</v>
      </c>
      <c r="G17" s="22">
        <v>1.2999999999999999E-3</v>
      </c>
      <c r="H17" s="31">
        <v>7.2311E-2</v>
      </c>
      <c r="I17" s="24"/>
      <c r="J17" s="5"/>
    </row>
    <row r="18" spans="1:10" ht="13.15" customHeight="1">
      <c r="A18" s="5"/>
      <c r="B18" s="14" t="s">
        <v>179</v>
      </c>
      <c r="C18" s="15"/>
      <c r="D18" s="15"/>
      <c r="E18" s="15"/>
      <c r="F18" s="25">
        <v>36318.627800000002</v>
      </c>
      <c r="G18" s="26">
        <v>8.9899999999999994E-2</v>
      </c>
      <c r="H18" s="27"/>
      <c r="I18" s="28"/>
      <c r="J18" s="5"/>
    </row>
    <row r="19" spans="1:10" ht="13.15" customHeight="1">
      <c r="A19" s="5"/>
      <c r="B19" s="29" t="s">
        <v>464</v>
      </c>
      <c r="C19" s="2"/>
      <c r="D19" s="2"/>
      <c r="E19" s="2"/>
      <c r="F19" s="27" t="s">
        <v>465</v>
      </c>
      <c r="G19" s="27" t="s">
        <v>465</v>
      </c>
      <c r="H19" s="27"/>
      <c r="I19" s="28"/>
      <c r="J19" s="5"/>
    </row>
    <row r="20" spans="1:10" ht="13.15" customHeight="1">
      <c r="A20" s="5"/>
      <c r="B20" s="29" t="s">
        <v>179</v>
      </c>
      <c r="C20" s="2"/>
      <c r="D20" s="2"/>
      <c r="E20" s="2"/>
      <c r="F20" s="27" t="s">
        <v>465</v>
      </c>
      <c r="G20" s="27" t="s">
        <v>465</v>
      </c>
      <c r="H20" s="27"/>
      <c r="I20" s="28"/>
      <c r="J20" s="5"/>
    </row>
    <row r="21" spans="1:10" ht="13.15" customHeight="1">
      <c r="A21" s="5"/>
      <c r="B21" s="29" t="s">
        <v>180</v>
      </c>
      <c r="C21" s="30"/>
      <c r="D21" s="2"/>
      <c r="E21" s="30"/>
      <c r="F21" s="25">
        <v>36318.627800000002</v>
      </c>
      <c r="G21" s="26">
        <v>8.9899999999999994E-2</v>
      </c>
      <c r="H21" s="27"/>
      <c r="I21" s="28"/>
      <c r="J21" s="5"/>
    </row>
    <row r="22" spans="1:10" ht="13.15" customHeight="1">
      <c r="A22" s="5"/>
      <c r="B22" s="14" t="s">
        <v>1031</v>
      </c>
      <c r="C22" s="15"/>
      <c r="D22" s="15"/>
      <c r="E22" s="15"/>
      <c r="F22" s="15"/>
      <c r="G22" s="15"/>
      <c r="H22" s="16"/>
      <c r="I22" s="17"/>
      <c r="J22" s="5"/>
    </row>
    <row r="23" spans="1:10" ht="13.15" customHeight="1">
      <c r="A23" s="5"/>
      <c r="B23" s="14" t="s">
        <v>1032</v>
      </c>
      <c r="C23" s="15"/>
      <c r="D23" s="15"/>
      <c r="E23" s="15"/>
      <c r="F23" s="5"/>
      <c r="G23" s="16"/>
      <c r="H23" s="16"/>
      <c r="I23" s="17"/>
      <c r="J23" s="5"/>
    </row>
    <row r="24" spans="1:10" ht="13.15" customHeight="1">
      <c r="A24" s="18" t="s">
        <v>2907</v>
      </c>
      <c r="B24" s="19" t="s">
        <v>2908</v>
      </c>
      <c r="C24" s="15" t="s">
        <v>2909</v>
      </c>
      <c r="D24" s="15" t="s">
        <v>1036</v>
      </c>
      <c r="E24" s="20">
        <v>4800</v>
      </c>
      <c r="F24" s="21">
        <v>23510.784</v>
      </c>
      <c r="G24" s="22">
        <v>5.8200000000000002E-2</v>
      </c>
      <c r="H24" s="31">
        <v>7.3738999999999999E-2</v>
      </c>
      <c r="I24" s="24"/>
      <c r="J24" s="5"/>
    </row>
    <row r="25" spans="1:10" ht="13.15" customHeight="1">
      <c r="A25" s="18" t="s">
        <v>2910</v>
      </c>
      <c r="B25" s="19" t="s">
        <v>2911</v>
      </c>
      <c r="C25" s="15" t="s">
        <v>2912</v>
      </c>
      <c r="D25" s="15" t="s">
        <v>1040</v>
      </c>
      <c r="E25" s="20">
        <v>2500</v>
      </c>
      <c r="F25" s="21">
        <v>12205.5375</v>
      </c>
      <c r="G25" s="22">
        <v>3.0200000000000001E-2</v>
      </c>
      <c r="H25" s="31">
        <v>7.3998999999999995E-2</v>
      </c>
      <c r="I25" s="24"/>
      <c r="J25" s="5"/>
    </row>
    <row r="26" spans="1:10" ht="13.15" customHeight="1">
      <c r="A26" s="18" t="s">
        <v>2913</v>
      </c>
      <c r="B26" s="19" t="s">
        <v>2914</v>
      </c>
      <c r="C26" s="15" t="s">
        <v>2915</v>
      </c>
      <c r="D26" s="15" t="s">
        <v>1785</v>
      </c>
      <c r="E26" s="20">
        <v>2000</v>
      </c>
      <c r="F26" s="21">
        <v>9970.32</v>
      </c>
      <c r="G26" s="22">
        <v>2.47E-2</v>
      </c>
      <c r="H26" s="31">
        <v>6.7920999999999995E-2</v>
      </c>
      <c r="I26" s="24"/>
      <c r="J26" s="5"/>
    </row>
    <row r="27" spans="1:10" ht="13.15" customHeight="1">
      <c r="A27" s="18" t="s">
        <v>1041</v>
      </c>
      <c r="B27" s="19" t="s">
        <v>1042</v>
      </c>
      <c r="C27" s="15" t="s">
        <v>1043</v>
      </c>
      <c r="D27" s="15" t="s">
        <v>1036</v>
      </c>
      <c r="E27" s="20">
        <v>2000</v>
      </c>
      <c r="F27" s="21">
        <v>9733.08</v>
      </c>
      <c r="G27" s="22">
        <v>2.41E-2</v>
      </c>
      <c r="H27" s="31">
        <v>7.4701000000000004E-2</v>
      </c>
      <c r="I27" s="24"/>
      <c r="J27" s="5"/>
    </row>
    <row r="28" spans="1:10" ht="13.15" customHeight="1">
      <c r="A28" s="18" t="s">
        <v>2916</v>
      </c>
      <c r="B28" s="19" t="s">
        <v>2917</v>
      </c>
      <c r="C28" s="15" t="s">
        <v>2918</v>
      </c>
      <c r="D28" s="15" t="s">
        <v>1040</v>
      </c>
      <c r="E28" s="20">
        <v>2000</v>
      </c>
      <c r="F28" s="21">
        <v>9693.9</v>
      </c>
      <c r="G28" s="22">
        <v>2.4E-2</v>
      </c>
      <c r="H28" s="31">
        <v>7.5825000000000004E-2</v>
      </c>
      <c r="I28" s="24"/>
      <c r="J28" s="5"/>
    </row>
    <row r="29" spans="1:10" ht="13.15" customHeight="1">
      <c r="A29" s="18" t="s">
        <v>2919</v>
      </c>
      <c r="B29" s="19" t="s">
        <v>2920</v>
      </c>
      <c r="C29" s="15" t="s">
        <v>2921</v>
      </c>
      <c r="D29" s="15" t="s">
        <v>1040</v>
      </c>
      <c r="E29" s="20">
        <v>2000</v>
      </c>
      <c r="F29" s="21">
        <v>9578.2900000000009</v>
      </c>
      <c r="G29" s="22">
        <v>2.3699999999999999E-2</v>
      </c>
      <c r="H29" s="31">
        <v>7.6524999999999996E-2</v>
      </c>
      <c r="I29" s="24"/>
      <c r="J29" s="5"/>
    </row>
    <row r="30" spans="1:10" ht="13.15" customHeight="1">
      <c r="A30" s="18" t="s">
        <v>2922</v>
      </c>
      <c r="B30" s="19" t="s">
        <v>2923</v>
      </c>
      <c r="C30" s="15" t="s">
        <v>2924</v>
      </c>
      <c r="D30" s="15" t="s">
        <v>1036</v>
      </c>
      <c r="E30" s="20">
        <v>2000</v>
      </c>
      <c r="F30" s="21">
        <v>9285.15</v>
      </c>
      <c r="G30" s="22">
        <v>2.3E-2</v>
      </c>
      <c r="H30" s="31">
        <v>7.7200000000000005E-2</v>
      </c>
      <c r="I30" s="24"/>
      <c r="J30" s="5"/>
    </row>
    <row r="31" spans="1:10" ht="13.15" customHeight="1">
      <c r="A31" s="18" t="s">
        <v>2925</v>
      </c>
      <c r="B31" s="19" t="s">
        <v>2926</v>
      </c>
      <c r="C31" s="15" t="s">
        <v>2927</v>
      </c>
      <c r="D31" s="15" t="s">
        <v>1040</v>
      </c>
      <c r="E31" s="20">
        <v>1500</v>
      </c>
      <c r="F31" s="21">
        <v>7308.5474999999997</v>
      </c>
      <c r="G31" s="22">
        <v>1.8100000000000002E-2</v>
      </c>
      <c r="H31" s="31">
        <v>7.4700000000000003E-2</v>
      </c>
      <c r="I31" s="24"/>
      <c r="J31" s="5"/>
    </row>
    <row r="32" spans="1:10" ht="13.15" customHeight="1">
      <c r="A32" s="18" t="s">
        <v>2928</v>
      </c>
      <c r="B32" s="19" t="s">
        <v>2929</v>
      </c>
      <c r="C32" s="15" t="s">
        <v>2930</v>
      </c>
      <c r="D32" s="15" t="s">
        <v>1036</v>
      </c>
      <c r="E32" s="20">
        <v>1500</v>
      </c>
      <c r="F32" s="21">
        <v>6991.32</v>
      </c>
      <c r="G32" s="22">
        <v>1.7299999999999999E-2</v>
      </c>
      <c r="H32" s="31">
        <v>7.7200000000000005E-2</v>
      </c>
      <c r="I32" s="24"/>
      <c r="J32" s="5"/>
    </row>
    <row r="33" spans="1:10" ht="13.15" customHeight="1">
      <c r="A33" s="18" t="s">
        <v>2931</v>
      </c>
      <c r="B33" s="19" t="s">
        <v>2932</v>
      </c>
      <c r="C33" s="15" t="s">
        <v>2933</v>
      </c>
      <c r="D33" s="15" t="s">
        <v>1040</v>
      </c>
      <c r="E33" s="20">
        <v>1300</v>
      </c>
      <c r="F33" s="21">
        <v>6342.4335000000001</v>
      </c>
      <c r="G33" s="22">
        <v>1.5699999999999999E-2</v>
      </c>
      <c r="H33" s="31">
        <v>7.6200000000000004E-2</v>
      </c>
      <c r="I33" s="24"/>
      <c r="J33" s="5"/>
    </row>
    <row r="34" spans="1:10" ht="13.15" customHeight="1">
      <c r="A34" s="18" t="s">
        <v>1782</v>
      </c>
      <c r="B34" s="19" t="s">
        <v>1783</v>
      </c>
      <c r="C34" s="15" t="s">
        <v>1784</v>
      </c>
      <c r="D34" s="15" t="s">
        <v>1785</v>
      </c>
      <c r="E34" s="20">
        <v>1000</v>
      </c>
      <c r="F34" s="21">
        <v>4987.9449999999997</v>
      </c>
      <c r="G34" s="22">
        <v>1.23E-2</v>
      </c>
      <c r="H34" s="31">
        <v>6.7871000000000001E-2</v>
      </c>
      <c r="I34" s="24"/>
      <c r="J34" s="5"/>
    </row>
    <row r="35" spans="1:10" ht="13.15" customHeight="1">
      <c r="A35" s="18" t="s">
        <v>2566</v>
      </c>
      <c r="B35" s="19" t="s">
        <v>2567</v>
      </c>
      <c r="C35" s="15" t="s">
        <v>2568</v>
      </c>
      <c r="D35" s="15" t="s">
        <v>1785</v>
      </c>
      <c r="E35" s="20">
        <v>1000</v>
      </c>
      <c r="F35" s="21">
        <v>4941.2449999999999</v>
      </c>
      <c r="G35" s="22">
        <v>1.2200000000000001E-2</v>
      </c>
      <c r="H35" s="31">
        <v>7.1149000000000004E-2</v>
      </c>
      <c r="I35" s="24"/>
      <c r="J35" s="5"/>
    </row>
    <row r="36" spans="1:10" ht="13.15" customHeight="1">
      <c r="A36" s="18" t="s">
        <v>2934</v>
      </c>
      <c r="B36" s="19" t="s">
        <v>2935</v>
      </c>
      <c r="C36" s="15" t="s">
        <v>2936</v>
      </c>
      <c r="D36" s="15" t="s">
        <v>1785</v>
      </c>
      <c r="E36" s="20">
        <v>1000</v>
      </c>
      <c r="F36" s="21">
        <v>4909.1899999999996</v>
      </c>
      <c r="G36" s="22">
        <v>1.2200000000000001E-2</v>
      </c>
      <c r="H36" s="31">
        <v>7.2602E-2</v>
      </c>
      <c r="I36" s="24"/>
      <c r="J36" s="5"/>
    </row>
    <row r="37" spans="1:10" ht="13.15" customHeight="1">
      <c r="A37" s="18" t="s">
        <v>1037</v>
      </c>
      <c r="B37" s="19" t="s">
        <v>1038</v>
      </c>
      <c r="C37" s="15" t="s">
        <v>1039</v>
      </c>
      <c r="D37" s="15" t="s">
        <v>1040</v>
      </c>
      <c r="E37" s="20">
        <v>1000</v>
      </c>
      <c r="F37" s="21">
        <v>4869.1049999999996</v>
      </c>
      <c r="G37" s="22">
        <v>1.21E-2</v>
      </c>
      <c r="H37" s="31">
        <v>7.4900999999999995E-2</v>
      </c>
      <c r="I37" s="24"/>
      <c r="J37" s="5"/>
    </row>
    <row r="38" spans="1:10" ht="13.15" customHeight="1">
      <c r="A38" s="18" t="s">
        <v>2937</v>
      </c>
      <c r="B38" s="19" t="s">
        <v>2938</v>
      </c>
      <c r="C38" s="15" t="s">
        <v>2939</v>
      </c>
      <c r="D38" s="15" t="s">
        <v>1036</v>
      </c>
      <c r="E38" s="20">
        <v>1000</v>
      </c>
      <c r="F38" s="21">
        <v>4831.57</v>
      </c>
      <c r="G38" s="22">
        <v>1.2E-2</v>
      </c>
      <c r="H38" s="31">
        <v>7.6650999999999997E-2</v>
      </c>
      <c r="I38" s="24"/>
      <c r="J38" s="5"/>
    </row>
    <row r="39" spans="1:10" ht="13.15" customHeight="1">
      <c r="A39" s="18" t="s">
        <v>2940</v>
      </c>
      <c r="B39" s="19" t="s">
        <v>2941</v>
      </c>
      <c r="C39" s="15" t="s">
        <v>2942</v>
      </c>
      <c r="D39" s="15" t="s">
        <v>1040</v>
      </c>
      <c r="E39" s="20">
        <v>1000</v>
      </c>
      <c r="F39" s="21">
        <v>4800.7150000000001</v>
      </c>
      <c r="G39" s="22">
        <v>1.1900000000000001E-2</v>
      </c>
      <c r="H39" s="31">
        <v>7.6524999999999996E-2</v>
      </c>
      <c r="I39" s="24"/>
      <c r="J39" s="5"/>
    </row>
    <row r="40" spans="1:10" ht="13.15" customHeight="1">
      <c r="A40" s="18" t="s">
        <v>1786</v>
      </c>
      <c r="B40" s="19" t="s">
        <v>1787</v>
      </c>
      <c r="C40" s="15" t="s">
        <v>1788</v>
      </c>
      <c r="D40" s="15" t="s">
        <v>1040</v>
      </c>
      <c r="E40" s="20">
        <v>1000</v>
      </c>
      <c r="F40" s="21">
        <v>4696.99</v>
      </c>
      <c r="G40" s="22">
        <v>1.1599999999999999E-2</v>
      </c>
      <c r="H40" s="31">
        <v>7.6950000000000005E-2</v>
      </c>
      <c r="I40" s="24"/>
      <c r="J40" s="5"/>
    </row>
    <row r="41" spans="1:10" ht="13.15" customHeight="1">
      <c r="A41" s="18" t="s">
        <v>2943</v>
      </c>
      <c r="B41" s="19" t="s">
        <v>2944</v>
      </c>
      <c r="C41" s="15" t="s">
        <v>2945</v>
      </c>
      <c r="D41" s="15" t="s">
        <v>1785</v>
      </c>
      <c r="E41" s="20">
        <v>1000</v>
      </c>
      <c r="F41" s="21">
        <v>4681.96</v>
      </c>
      <c r="G41" s="22">
        <v>1.1599999999999999E-2</v>
      </c>
      <c r="H41" s="31">
        <v>7.6999999999999999E-2</v>
      </c>
      <c r="I41" s="24"/>
      <c r="J41" s="5"/>
    </row>
    <row r="42" spans="1:10" ht="13.15" customHeight="1">
      <c r="A42" s="18" t="s">
        <v>2946</v>
      </c>
      <c r="B42" s="19" t="s">
        <v>2947</v>
      </c>
      <c r="C42" s="15" t="s">
        <v>2948</v>
      </c>
      <c r="D42" s="15" t="s">
        <v>1785</v>
      </c>
      <c r="E42" s="20">
        <v>1000</v>
      </c>
      <c r="F42" s="21">
        <v>4652.29</v>
      </c>
      <c r="G42" s="22">
        <v>1.15E-2</v>
      </c>
      <c r="H42" s="31">
        <v>7.7499999999999999E-2</v>
      </c>
      <c r="I42" s="24"/>
      <c r="J42" s="5"/>
    </row>
    <row r="43" spans="1:10" ht="13.15" customHeight="1">
      <c r="A43" s="18" t="s">
        <v>2949</v>
      </c>
      <c r="B43" s="19" t="s">
        <v>2950</v>
      </c>
      <c r="C43" s="15" t="s">
        <v>2951</v>
      </c>
      <c r="D43" s="15" t="s">
        <v>1040</v>
      </c>
      <c r="E43" s="20">
        <v>1000</v>
      </c>
      <c r="F43" s="21">
        <v>4649.46</v>
      </c>
      <c r="G43" s="22">
        <v>1.15E-2</v>
      </c>
      <c r="H43" s="31">
        <v>7.7299999999999994E-2</v>
      </c>
      <c r="I43" s="24"/>
      <c r="J43" s="5"/>
    </row>
    <row r="44" spans="1:10" ht="13.15" customHeight="1">
      <c r="A44" s="18" t="s">
        <v>2952</v>
      </c>
      <c r="B44" s="19" t="s">
        <v>2953</v>
      </c>
      <c r="C44" s="15" t="s">
        <v>2954</v>
      </c>
      <c r="D44" s="15" t="s">
        <v>1040</v>
      </c>
      <c r="E44" s="20">
        <v>1000</v>
      </c>
      <c r="F44" s="21">
        <v>4648.32</v>
      </c>
      <c r="G44" s="22">
        <v>1.15E-2</v>
      </c>
      <c r="H44" s="31">
        <v>7.8899999999999998E-2</v>
      </c>
      <c r="I44" s="24"/>
      <c r="J44" s="5"/>
    </row>
    <row r="45" spans="1:10" ht="13.15" customHeight="1">
      <c r="A45" s="18" t="s">
        <v>2460</v>
      </c>
      <c r="B45" s="19" t="s">
        <v>2461</v>
      </c>
      <c r="C45" s="15" t="s">
        <v>2462</v>
      </c>
      <c r="D45" s="15" t="s">
        <v>1040</v>
      </c>
      <c r="E45" s="20">
        <v>800</v>
      </c>
      <c r="F45" s="21">
        <v>3800.5880000000002</v>
      </c>
      <c r="G45" s="22">
        <v>9.4000000000000004E-3</v>
      </c>
      <c r="H45" s="31">
        <v>7.7850000000000003E-2</v>
      </c>
      <c r="I45" s="24"/>
      <c r="J45" s="5"/>
    </row>
    <row r="46" spans="1:10" ht="13.15" customHeight="1">
      <c r="A46" s="18" t="s">
        <v>2955</v>
      </c>
      <c r="B46" s="19" t="s">
        <v>2956</v>
      </c>
      <c r="C46" s="15" t="s">
        <v>2957</v>
      </c>
      <c r="D46" s="15" t="s">
        <v>2529</v>
      </c>
      <c r="E46" s="20">
        <v>500</v>
      </c>
      <c r="F46" s="21">
        <v>2426.2624999999998</v>
      </c>
      <c r="G46" s="22">
        <v>6.0000000000000001E-3</v>
      </c>
      <c r="H46" s="31">
        <v>7.4450000000000002E-2</v>
      </c>
      <c r="I46" s="24"/>
      <c r="J46" s="5"/>
    </row>
    <row r="47" spans="1:10" ht="13.15" customHeight="1">
      <c r="A47" s="18" t="s">
        <v>2958</v>
      </c>
      <c r="B47" s="19" t="s">
        <v>2959</v>
      </c>
      <c r="C47" s="15" t="s">
        <v>2960</v>
      </c>
      <c r="D47" s="15" t="s">
        <v>1040</v>
      </c>
      <c r="E47" s="20">
        <v>500</v>
      </c>
      <c r="F47" s="21">
        <v>2401.8049999999998</v>
      </c>
      <c r="G47" s="22">
        <v>5.8999999999999999E-3</v>
      </c>
      <c r="H47" s="31">
        <v>7.5748999999999997E-2</v>
      </c>
      <c r="I47" s="24"/>
      <c r="J47" s="5"/>
    </row>
    <row r="48" spans="1:10" ht="13.15" customHeight="1">
      <c r="A48" s="18" t="s">
        <v>2961</v>
      </c>
      <c r="B48" s="19" t="s">
        <v>2962</v>
      </c>
      <c r="C48" s="15" t="s">
        <v>2963</v>
      </c>
      <c r="D48" s="15" t="s">
        <v>1040</v>
      </c>
      <c r="E48" s="20">
        <v>500</v>
      </c>
      <c r="F48" s="21">
        <v>2355.96</v>
      </c>
      <c r="G48" s="22">
        <v>5.7999999999999996E-3</v>
      </c>
      <c r="H48" s="31">
        <v>7.8299999999999995E-2</v>
      </c>
      <c r="I48" s="24"/>
      <c r="J48" s="5"/>
    </row>
    <row r="49" spans="1:10" ht="13.15" customHeight="1">
      <c r="A49" s="18" t="s">
        <v>2964</v>
      </c>
      <c r="B49" s="19" t="s">
        <v>2965</v>
      </c>
      <c r="C49" s="15" t="s">
        <v>2966</v>
      </c>
      <c r="D49" s="15" t="s">
        <v>2529</v>
      </c>
      <c r="E49" s="20">
        <v>500</v>
      </c>
      <c r="F49" s="21">
        <v>2330.2874999999999</v>
      </c>
      <c r="G49" s="22">
        <v>5.7999999999999996E-3</v>
      </c>
      <c r="H49" s="31">
        <v>7.7499999999999999E-2</v>
      </c>
      <c r="I49" s="24"/>
      <c r="J49" s="5"/>
    </row>
    <row r="50" spans="1:10" ht="13.15" customHeight="1">
      <c r="A50" s="18" t="s">
        <v>2593</v>
      </c>
      <c r="B50" s="19" t="s">
        <v>2594</v>
      </c>
      <c r="C50" s="15" t="s">
        <v>2595</v>
      </c>
      <c r="D50" s="15" t="s">
        <v>1036</v>
      </c>
      <c r="E50" s="20">
        <v>300</v>
      </c>
      <c r="F50" s="21">
        <v>1494.1890000000001</v>
      </c>
      <c r="G50" s="22">
        <v>3.7000000000000002E-3</v>
      </c>
      <c r="H50" s="31">
        <v>6.7596000000000003E-2</v>
      </c>
      <c r="I50" s="24"/>
      <c r="J50" s="5"/>
    </row>
    <row r="51" spans="1:10" ht="13.15" customHeight="1">
      <c r="A51" s="18" t="s">
        <v>2967</v>
      </c>
      <c r="B51" s="19" t="s">
        <v>2968</v>
      </c>
      <c r="C51" s="15" t="s">
        <v>2969</v>
      </c>
      <c r="D51" s="15" t="s">
        <v>1036</v>
      </c>
      <c r="E51" s="20">
        <v>200</v>
      </c>
      <c r="F51" s="21">
        <v>955.34900000000005</v>
      </c>
      <c r="G51" s="22">
        <v>2.3999999999999998E-3</v>
      </c>
      <c r="H51" s="31">
        <v>7.6499999999999999E-2</v>
      </c>
      <c r="I51" s="24"/>
      <c r="J51" s="5"/>
    </row>
    <row r="52" spans="1:10" ht="13.15" customHeight="1">
      <c r="A52" s="5"/>
      <c r="B52" s="14" t="s">
        <v>179</v>
      </c>
      <c r="C52" s="15"/>
      <c r="D52" s="15"/>
      <c r="E52" s="15"/>
      <c r="F52" s="25">
        <v>173052.59349999999</v>
      </c>
      <c r="G52" s="26">
        <v>0.42830000000000001</v>
      </c>
      <c r="H52" s="27"/>
      <c r="I52" s="28"/>
      <c r="J52" s="5"/>
    </row>
    <row r="53" spans="1:10" ht="13.15" customHeight="1">
      <c r="A53" s="5"/>
      <c r="B53" s="14" t="s">
        <v>2401</v>
      </c>
      <c r="C53" s="15"/>
      <c r="D53" s="15"/>
      <c r="E53" s="15"/>
      <c r="F53" s="5"/>
      <c r="G53" s="16"/>
      <c r="H53" s="16"/>
      <c r="I53" s="17"/>
      <c r="J53" s="5"/>
    </row>
    <row r="54" spans="1:10" ht="13.15" customHeight="1">
      <c r="A54" s="18" t="s">
        <v>2970</v>
      </c>
      <c r="B54" s="19" t="s">
        <v>2971</v>
      </c>
      <c r="C54" s="15" t="s">
        <v>2972</v>
      </c>
      <c r="D54" s="15" t="s">
        <v>1040</v>
      </c>
      <c r="E54" s="20">
        <v>3000</v>
      </c>
      <c r="F54" s="21">
        <v>14955.555</v>
      </c>
      <c r="G54" s="22">
        <v>3.6999999999999998E-2</v>
      </c>
      <c r="H54" s="31">
        <v>6.7793999999999993E-2</v>
      </c>
      <c r="I54" s="24"/>
      <c r="J54" s="5"/>
    </row>
    <row r="55" spans="1:10" ht="13.15" customHeight="1">
      <c r="A55" s="18" t="s">
        <v>2749</v>
      </c>
      <c r="B55" s="19" t="s">
        <v>2750</v>
      </c>
      <c r="C55" s="15" t="s">
        <v>2751</v>
      </c>
      <c r="D55" s="15" t="s">
        <v>1040</v>
      </c>
      <c r="E55" s="20">
        <v>2500</v>
      </c>
      <c r="F55" s="21">
        <v>12394.0625</v>
      </c>
      <c r="G55" s="22">
        <v>3.0700000000000002E-2</v>
      </c>
      <c r="H55" s="31">
        <v>7.8E-2</v>
      </c>
      <c r="I55" s="24"/>
      <c r="J55" s="5"/>
    </row>
    <row r="56" spans="1:10" ht="13.15" customHeight="1">
      <c r="A56" s="18" t="s">
        <v>2973</v>
      </c>
      <c r="B56" s="19" t="s">
        <v>2974</v>
      </c>
      <c r="C56" s="15" t="s">
        <v>2975</v>
      </c>
      <c r="D56" s="15" t="s">
        <v>2529</v>
      </c>
      <c r="E56" s="20">
        <v>2000</v>
      </c>
      <c r="F56" s="21">
        <v>9748.2900000000009</v>
      </c>
      <c r="G56" s="22">
        <v>2.41E-2</v>
      </c>
      <c r="H56" s="31">
        <v>7.4800000000000005E-2</v>
      </c>
      <c r="I56" s="24"/>
      <c r="J56" s="5"/>
    </row>
    <row r="57" spans="1:10" ht="13.15" customHeight="1">
      <c r="A57" s="18" t="s">
        <v>2976</v>
      </c>
      <c r="B57" s="19" t="s">
        <v>2977</v>
      </c>
      <c r="C57" s="15" t="s">
        <v>2978</v>
      </c>
      <c r="D57" s="15" t="s">
        <v>2529</v>
      </c>
      <c r="E57" s="20">
        <v>2000</v>
      </c>
      <c r="F57" s="21">
        <v>9390.19</v>
      </c>
      <c r="G57" s="22">
        <v>2.3199999999999998E-2</v>
      </c>
      <c r="H57" s="31">
        <v>7.9011999999999999E-2</v>
      </c>
      <c r="I57" s="24"/>
      <c r="J57" s="5"/>
    </row>
    <row r="58" spans="1:10" ht="13.15" customHeight="1">
      <c r="A58" s="18" t="s">
        <v>2979</v>
      </c>
      <c r="B58" s="19" t="s">
        <v>2980</v>
      </c>
      <c r="C58" s="15" t="s">
        <v>2981</v>
      </c>
      <c r="D58" s="15" t="s">
        <v>1040</v>
      </c>
      <c r="E58" s="20">
        <v>2000</v>
      </c>
      <c r="F58" s="21">
        <v>9272.57</v>
      </c>
      <c r="G58" s="22">
        <v>2.29E-2</v>
      </c>
      <c r="H58" s="31">
        <v>7.9100000000000004E-2</v>
      </c>
      <c r="I58" s="24"/>
      <c r="J58" s="5"/>
    </row>
    <row r="59" spans="1:10" ht="13.15" customHeight="1">
      <c r="A59" s="18" t="s">
        <v>2982</v>
      </c>
      <c r="B59" s="19" t="s">
        <v>2983</v>
      </c>
      <c r="C59" s="15" t="s">
        <v>2984</v>
      </c>
      <c r="D59" s="15" t="s">
        <v>2529</v>
      </c>
      <c r="E59" s="20">
        <v>1600</v>
      </c>
      <c r="F59" s="21">
        <v>7583.8639999999996</v>
      </c>
      <c r="G59" s="22">
        <v>1.8800000000000001E-2</v>
      </c>
      <c r="H59" s="31">
        <v>7.8850000000000003E-2</v>
      </c>
      <c r="I59" s="24"/>
      <c r="J59" s="5"/>
    </row>
    <row r="60" spans="1:10" ht="13.15" customHeight="1">
      <c r="A60" s="18" t="s">
        <v>2629</v>
      </c>
      <c r="B60" s="19" t="s">
        <v>2630</v>
      </c>
      <c r="C60" s="15" t="s">
        <v>2631</v>
      </c>
      <c r="D60" s="15" t="s">
        <v>1036</v>
      </c>
      <c r="E60" s="20">
        <v>1500</v>
      </c>
      <c r="F60" s="21">
        <v>7434.375</v>
      </c>
      <c r="G60" s="22">
        <v>1.84E-2</v>
      </c>
      <c r="H60" s="31">
        <v>6.8552000000000002E-2</v>
      </c>
      <c r="I60" s="24"/>
      <c r="J60" s="5"/>
    </row>
    <row r="61" spans="1:10" ht="13.15" customHeight="1">
      <c r="A61" s="18" t="s">
        <v>2985</v>
      </c>
      <c r="B61" s="19" t="s">
        <v>2986</v>
      </c>
      <c r="C61" s="15" t="s">
        <v>2987</v>
      </c>
      <c r="D61" s="15" t="s">
        <v>1040</v>
      </c>
      <c r="E61" s="20">
        <v>1500</v>
      </c>
      <c r="F61" s="21">
        <v>7002.27</v>
      </c>
      <c r="G61" s="22">
        <v>1.7299999999999999E-2</v>
      </c>
      <c r="H61" s="31">
        <v>7.9100000000000004E-2</v>
      </c>
      <c r="I61" s="24"/>
      <c r="J61" s="5"/>
    </row>
    <row r="62" spans="1:10" ht="13.15" customHeight="1">
      <c r="A62" s="18" t="s">
        <v>2988</v>
      </c>
      <c r="B62" s="19" t="s">
        <v>2989</v>
      </c>
      <c r="C62" s="15" t="s">
        <v>2990</v>
      </c>
      <c r="D62" s="15" t="s">
        <v>1040</v>
      </c>
      <c r="E62" s="20">
        <v>1200</v>
      </c>
      <c r="F62" s="21">
        <v>5955.8040000000001</v>
      </c>
      <c r="G62" s="22">
        <v>1.47E-2</v>
      </c>
      <c r="H62" s="31">
        <v>7.3204000000000005E-2</v>
      </c>
      <c r="I62" s="24"/>
      <c r="J62" s="5"/>
    </row>
    <row r="63" spans="1:10" ht="13.15" customHeight="1">
      <c r="A63" s="18" t="s">
        <v>2991</v>
      </c>
      <c r="B63" s="19" t="s">
        <v>2992</v>
      </c>
      <c r="C63" s="15" t="s">
        <v>2993</v>
      </c>
      <c r="D63" s="15" t="s">
        <v>1040</v>
      </c>
      <c r="E63" s="20">
        <v>1000</v>
      </c>
      <c r="F63" s="21">
        <v>4978.5600000000004</v>
      </c>
      <c r="G63" s="22">
        <v>1.23E-2</v>
      </c>
      <c r="H63" s="31">
        <v>7.1447999999999998E-2</v>
      </c>
      <c r="I63" s="24"/>
      <c r="J63" s="5"/>
    </row>
    <row r="64" spans="1:10" ht="13.15" customHeight="1">
      <c r="A64" s="18" t="s">
        <v>2994</v>
      </c>
      <c r="B64" s="19" t="s">
        <v>2995</v>
      </c>
      <c r="C64" s="15" t="s">
        <v>2996</v>
      </c>
      <c r="D64" s="15" t="s">
        <v>1036</v>
      </c>
      <c r="E64" s="20">
        <v>1000</v>
      </c>
      <c r="F64" s="21">
        <v>4949.0550000000003</v>
      </c>
      <c r="G64" s="22">
        <v>1.2200000000000001E-2</v>
      </c>
      <c r="H64" s="31">
        <v>7.5148999999999994E-2</v>
      </c>
      <c r="I64" s="24"/>
      <c r="J64" s="5"/>
    </row>
    <row r="65" spans="1:10" ht="13.15" customHeight="1">
      <c r="A65" s="18" t="s">
        <v>2997</v>
      </c>
      <c r="B65" s="19" t="s">
        <v>2998</v>
      </c>
      <c r="C65" s="15" t="s">
        <v>2999</v>
      </c>
      <c r="D65" s="15" t="s">
        <v>1040</v>
      </c>
      <c r="E65" s="20">
        <v>1000</v>
      </c>
      <c r="F65" s="21">
        <v>4947.8850000000002</v>
      </c>
      <c r="G65" s="22">
        <v>1.2200000000000001E-2</v>
      </c>
      <c r="H65" s="31">
        <v>8.1796999999999995E-2</v>
      </c>
      <c r="I65" s="24"/>
      <c r="J65" s="5"/>
    </row>
    <row r="66" spans="1:10" ht="13.15" customHeight="1">
      <c r="A66" s="18" t="s">
        <v>3000</v>
      </c>
      <c r="B66" s="19" t="s">
        <v>3001</v>
      </c>
      <c r="C66" s="15" t="s">
        <v>3002</v>
      </c>
      <c r="D66" s="15" t="s">
        <v>1040</v>
      </c>
      <c r="E66" s="20">
        <v>1000</v>
      </c>
      <c r="F66" s="21">
        <v>4902.26</v>
      </c>
      <c r="G66" s="22">
        <v>1.21E-2</v>
      </c>
      <c r="H66" s="31">
        <v>7.9101000000000005E-2</v>
      </c>
      <c r="I66" s="24"/>
      <c r="J66" s="5"/>
    </row>
    <row r="67" spans="1:10" ht="13.15" customHeight="1">
      <c r="A67" s="18" t="s">
        <v>3003</v>
      </c>
      <c r="B67" s="19" t="s">
        <v>3004</v>
      </c>
      <c r="C67" s="15" t="s">
        <v>3005</v>
      </c>
      <c r="D67" s="15" t="s">
        <v>1040</v>
      </c>
      <c r="E67" s="20">
        <v>1000</v>
      </c>
      <c r="F67" s="21">
        <v>4896.37</v>
      </c>
      <c r="G67" s="22">
        <v>1.21E-2</v>
      </c>
      <c r="H67" s="31">
        <v>7.5000999999999998E-2</v>
      </c>
      <c r="I67" s="24"/>
      <c r="J67" s="5"/>
    </row>
    <row r="68" spans="1:10" ht="13.15" customHeight="1">
      <c r="A68" s="18" t="s">
        <v>3006</v>
      </c>
      <c r="B68" s="19" t="s">
        <v>3007</v>
      </c>
      <c r="C68" s="15" t="s">
        <v>3008</v>
      </c>
      <c r="D68" s="15" t="s">
        <v>2529</v>
      </c>
      <c r="E68" s="20">
        <v>1000</v>
      </c>
      <c r="F68" s="21">
        <v>4868.2049999999999</v>
      </c>
      <c r="G68" s="22">
        <v>1.2E-2</v>
      </c>
      <c r="H68" s="31">
        <v>7.7201000000000006E-2</v>
      </c>
      <c r="I68" s="24"/>
      <c r="J68" s="5"/>
    </row>
    <row r="69" spans="1:10" ht="13.15" customHeight="1">
      <c r="A69" s="18" t="s">
        <v>3009</v>
      </c>
      <c r="B69" s="19" t="s">
        <v>3010</v>
      </c>
      <c r="C69" s="15" t="s">
        <v>3011</v>
      </c>
      <c r="D69" s="15" t="s">
        <v>2529</v>
      </c>
      <c r="E69" s="20">
        <v>1000</v>
      </c>
      <c r="F69" s="21">
        <v>4819.0600000000004</v>
      </c>
      <c r="G69" s="22">
        <v>1.1900000000000001E-2</v>
      </c>
      <c r="H69" s="31">
        <v>8.7849999999999998E-2</v>
      </c>
      <c r="I69" s="24"/>
      <c r="J69" s="5"/>
    </row>
    <row r="70" spans="1:10" ht="13.15" customHeight="1">
      <c r="A70" s="18" t="s">
        <v>3012</v>
      </c>
      <c r="B70" s="19" t="s">
        <v>3013</v>
      </c>
      <c r="C70" s="15" t="s">
        <v>3014</v>
      </c>
      <c r="D70" s="15" t="s">
        <v>1040</v>
      </c>
      <c r="E70" s="20">
        <v>1000</v>
      </c>
      <c r="F70" s="21">
        <v>4793.915</v>
      </c>
      <c r="G70" s="22">
        <v>1.1900000000000001E-2</v>
      </c>
      <c r="H70" s="31">
        <v>9.0700000000000003E-2</v>
      </c>
      <c r="I70" s="24"/>
      <c r="J70" s="5"/>
    </row>
    <row r="71" spans="1:10" ht="13.15" customHeight="1">
      <c r="A71" s="18" t="s">
        <v>2402</v>
      </c>
      <c r="B71" s="19" t="s">
        <v>2403</v>
      </c>
      <c r="C71" s="15" t="s">
        <v>2404</v>
      </c>
      <c r="D71" s="15" t="s">
        <v>1040</v>
      </c>
      <c r="E71" s="20">
        <v>1000</v>
      </c>
      <c r="F71" s="21">
        <v>4662.5450000000001</v>
      </c>
      <c r="G71" s="22">
        <v>1.15E-2</v>
      </c>
      <c r="H71" s="31">
        <v>8.6050000000000001E-2</v>
      </c>
      <c r="I71" s="24"/>
      <c r="J71" s="5"/>
    </row>
    <row r="72" spans="1:10" ht="13.15" customHeight="1">
      <c r="A72" s="18" t="s">
        <v>3015</v>
      </c>
      <c r="B72" s="19" t="s">
        <v>3016</v>
      </c>
      <c r="C72" s="15" t="s">
        <v>3017</v>
      </c>
      <c r="D72" s="15" t="s">
        <v>1040</v>
      </c>
      <c r="E72" s="20">
        <v>1000</v>
      </c>
      <c r="F72" s="21">
        <v>4653.8149999999996</v>
      </c>
      <c r="G72" s="22">
        <v>1.15E-2</v>
      </c>
      <c r="H72" s="31">
        <v>8.3799999999999999E-2</v>
      </c>
      <c r="I72" s="24"/>
      <c r="J72" s="5"/>
    </row>
    <row r="73" spans="1:10" ht="13.15" customHeight="1">
      <c r="A73" s="18" t="s">
        <v>3018</v>
      </c>
      <c r="B73" s="19" t="s">
        <v>3019</v>
      </c>
      <c r="C73" s="15" t="s">
        <v>3020</v>
      </c>
      <c r="D73" s="15" t="s">
        <v>2529</v>
      </c>
      <c r="E73" s="20">
        <v>1000</v>
      </c>
      <c r="F73" s="21">
        <v>4650.5249999999996</v>
      </c>
      <c r="G73" s="22">
        <v>1.15E-2</v>
      </c>
      <c r="H73" s="31">
        <v>8.6800000000000002E-2</v>
      </c>
      <c r="I73" s="24"/>
      <c r="J73" s="5"/>
    </row>
    <row r="74" spans="1:10" ht="13.15" customHeight="1">
      <c r="A74" s="18" t="s">
        <v>3021</v>
      </c>
      <c r="B74" s="19" t="s">
        <v>3022</v>
      </c>
      <c r="C74" s="15" t="s">
        <v>3023</v>
      </c>
      <c r="D74" s="15" t="s">
        <v>1040</v>
      </c>
      <c r="E74" s="20">
        <v>800</v>
      </c>
      <c r="F74" s="21">
        <v>3958.9760000000001</v>
      </c>
      <c r="G74" s="22">
        <v>9.7999999999999997E-3</v>
      </c>
      <c r="H74" s="31">
        <v>7.8796000000000005E-2</v>
      </c>
      <c r="I74" s="24"/>
      <c r="J74" s="5"/>
    </row>
    <row r="75" spans="1:10" ht="13.15" customHeight="1">
      <c r="A75" s="18" t="s">
        <v>3024</v>
      </c>
      <c r="B75" s="19" t="s">
        <v>3025</v>
      </c>
      <c r="C75" s="15" t="s">
        <v>3026</v>
      </c>
      <c r="D75" s="15" t="s">
        <v>1040</v>
      </c>
      <c r="E75" s="20">
        <v>500</v>
      </c>
      <c r="F75" s="21">
        <v>2475.7925</v>
      </c>
      <c r="G75" s="22">
        <v>6.1000000000000004E-3</v>
      </c>
      <c r="H75" s="31">
        <v>7.4351E-2</v>
      </c>
      <c r="I75" s="24"/>
      <c r="J75" s="5"/>
    </row>
    <row r="76" spans="1:10" ht="13.15" customHeight="1">
      <c r="A76" s="18" t="s">
        <v>3027</v>
      </c>
      <c r="B76" s="19" t="s">
        <v>3028</v>
      </c>
      <c r="C76" s="15" t="s">
        <v>3029</v>
      </c>
      <c r="D76" s="15" t="s">
        <v>1036</v>
      </c>
      <c r="E76" s="20">
        <v>500</v>
      </c>
      <c r="F76" s="21">
        <v>2394.355</v>
      </c>
      <c r="G76" s="22">
        <v>5.8999999999999999E-3</v>
      </c>
      <c r="H76" s="31">
        <v>8.1750000000000003E-2</v>
      </c>
      <c r="I76" s="24"/>
      <c r="J76" s="5"/>
    </row>
    <row r="77" spans="1:10" ht="13.15" customHeight="1">
      <c r="A77" s="18" t="s">
        <v>3030</v>
      </c>
      <c r="B77" s="19" t="s">
        <v>3031</v>
      </c>
      <c r="C77" s="15" t="s">
        <v>3032</v>
      </c>
      <c r="D77" s="15" t="s">
        <v>1040</v>
      </c>
      <c r="E77" s="20">
        <v>500</v>
      </c>
      <c r="F77" s="21">
        <v>2341.1950000000002</v>
      </c>
      <c r="G77" s="22">
        <v>5.7999999999999996E-3</v>
      </c>
      <c r="H77" s="31">
        <v>7.9100000000000004E-2</v>
      </c>
      <c r="I77" s="24"/>
      <c r="J77" s="5"/>
    </row>
    <row r="78" spans="1:10" ht="13.15" customHeight="1">
      <c r="A78" s="18" t="s">
        <v>3033</v>
      </c>
      <c r="B78" s="19" t="s">
        <v>3034</v>
      </c>
      <c r="C78" s="15" t="s">
        <v>3035</v>
      </c>
      <c r="D78" s="15" t="s">
        <v>1040</v>
      </c>
      <c r="E78" s="20">
        <v>100</v>
      </c>
      <c r="F78" s="21">
        <v>495.99950000000001</v>
      </c>
      <c r="G78" s="22">
        <v>1.1999999999999999E-3</v>
      </c>
      <c r="H78" s="31">
        <v>7.1800000000000003E-2</v>
      </c>
      <c r="I78" s="24"/>
      <c r="J78" s="5"/>
    </row>
    <row r="79" spans="1:10" ht="13.15" customHeight="1">
      <c r="A79" s="5"/>
      <c r="B79" s="14" t="s">
        <v>179</v>
      </c>
      <c r="C79" s="15"/>
      <c r="D79" s="15"/>
      <c r="E79" s="15"/>
      <c r="F79" s="25">
        <v>148525.49350000001</v>
      </c>
      <c r="G79" s="26">
        <v>0.36759999999999998</v>
      </c>
      <c r="H79" s="27"/>
      <c r="I79" s="28"/>
      <c r="J79" s="5"/>
    </row>
    <row r="80" spans="1:10" ht="13.15" customHeight="1">
      <c r="A80" s="5"/>
      <c r="B80" s="14" t="s">
        <v>1548</v>
      </c>
      <c r="C80" s="15"/>
      <c r="D80" s="15"/>
      <c r="E80" s="15"/>
      <c r="F80" s="5"/>
      <c r="G80" s="16"/>
      <c r="H80" s="16"/>
      <c r="I80" s="17"/>
      <c r="J80" s="5"/>
    </row>
    <row r="81" spans="1:10" ht="13.15" customHeight="1">
      <c r="A81" s="18" t="s">
        <v>3036</v>
      </c>
      <c r="B81" s="19" t="s">
        <v>3037</v>
      </c>
      <c r="C81" s="15" t="s">
        <v>3038</v>
      </c>
      <c r="D81" s="15" t="s">
        <v>236</v>
      </c>
      <c r="E81" s="20">
        <v>10000000</v>
      </c>
      <c r="F81" s="21">
        <v>9749.73</v>
      </c>
      <c r="G81" s="22">
        <v>2.41E-2</v>
      </c>
      <c r="H81" s="31">
        <v>6.6450999999999996E-2</v>
      </c>
      <c r="I81" s="24"/>
      <c r="J81" s="5"/>
    </row>
    <row r="82" spans="1:10" ht="13.15" customHeight="1">
      <c r="A82" s="18" t="s">
        <v>1558</v>
      </c>
      <c r="B82" s="19" t="s">
        <v>1559</v>
      </c>
      <c r="C82" s="15" t="s">
        <v>1560</v>
      </c>
      <c r="D82" s="15" t="s">
        <v>236</v>
      </c>
      <c r="E82" s="20">
        <v>9500000</v>
      </c>
      <c r="F82" s="21">
        <v>9273.7669999999998</v>
      </c>
      <c r="G82" s="22">
        <v>2.3E-2</v>
      </c>
      <c r="H82" s="31">
        <v>6.6449999999999995E-2</v>
      </c>
      <c r="I82" s="24"/>
      <c r="J82" s="5"/>
    </row>
    <row r="83" spans="1:10" ht="13.15" customHeight="1">
      <c r="A83" s="18" t="s">
        <v>3039</v>
      </c>
      <c r="B83" s="19" t="s">
        <v>3040</v>
      </c>
      <c r="C83" s="15" t="s">
        <v>3041</v>
      </c>
      <c r="D83" s="15" t="s">
        <v>236</v>
      </c>
      <c r="E83" s="20">
        <v>5000000</v>
      </c>
      <c r="F83" s="21">
        <v>4912.8549999999996</v>
      </c>
      <c r="G83" s="22">
        <v>1.2200000000000001E-2</v>
      </c>
      <c r="H83" s="31">
        <v>6.54E-2</v>
      </c>
      <c r="I83" s="24"/>
      <c r="J83" s="5"/>
    </row>
    <row r="84" spans="1:10" ht="13.15" customHeight="1">
      <c r="A84" s="18" t="s">
        <v>1549</v>
      </c>
      <c r="B84" s="19" t="s">
        <v>1550</v>
      </c>
      <c r="C84" s="15" t="s">
        <v>1551</v>
      </c>
      <c r="D84" s="15" t="s">
        <v>236</v>
      </c>
      <c r="E84" s="20">
        <v>4853600</v>
      </c>
      <c r="F84" s="21">
        <v>4732.1289999999999</v>
      </c>
      <c r="G84" s="22">
        <v>1.17E-2</v>
      </c>
      <c r="H84" s="31">
        <v>6.6450999999999996E-2</v>
      </c>
      <c r="I84" s="24"/>
      <c r="J84" s="5"/>
    </row>
    <row r="85" spans="1:10" ht="13.15" customHeight="1">
      <c r="A85" s="18" t="s">
        <v>1552</v>
      </c>
      <c r="B85" s="19" t="s">
        <v>1553</v>
      </c>
      <c r="C85" s="15" t="s">
        <v>1554</v>
      </c>
      <c r="D85" s="15" t="s">
        <v>236</v>
      </c>
      <c r="E85" s="20">
        <v>3000000</v>
      </c>
      <c r="F85" s="21">
        <v>2932.2060000000001</v>
      </c>
      <c r="G85" s="22">
        <v>7.3000000000000001E-3</v>
      </c>
      <c r="H85" s="31">
        <v>6.6449999999999995E-2</v>
      </c>
      <c r="I85" s="24"/>
      <c r="J85" s="5"/>
    </row>
    <row r="86" spans="1:10" ht="13.15" customHeight="1">
      <c r="A86" s="18" t="s">
        <v>1879</v>
      </c>
      <c r="B86" s="19" t="s">
        <v>1880</v>
      </c>
      <c r="C86" s="15" t="s">
        <v>1881</v>
      </c>
      <c r="D86" s="15" t="s">
        <v>236</v>
      </c>
      <c r="E86" s="20">
        <v>2500000</v>
      </c>
      <c r="F86" s="21">
        <v>2446.5524999999998</v>
      </c>
      <c r="G86" s="22">
        <v>6.1000000000000004E-3</v>
      </c>
      <c r="H86" s="31">
        <v>6.6449999999999995E-2</v>
      </c>
      <c r="I86" s="24"/>
      <c r="J86" s="5"/>
    </row>
    <row r="87" spans="1:10" ht="13.15" customHeight="1">
      <c r="A87" s="18" t="s">
        <v>1792</v>
      </c>
      <c r="B87" s="19" t="s">
        <v>1793</v>
      </c>
      <c r="C87" s="15" t="s">
        <v>1794</v>
      </c>
      <c r="D87" s="15" t="s">
        <v>236</v>
      </c>
      <c r="E87" s="20">
        <v>2500000</v>
      </c>
      <c r="F87" s="21">
        <v>2440.4650000000001</v>
      </c>
      <c r="G87" s="22">
        <v>6.0000000000000001E-3</v>
      </c>
      <c r="H87" s="31">
        <v>6.6449999999999995E-2</v>
      </c>
      <c r="I87" s="24"/>
      <c r="J87" s="5"/>
    </row>
    <row r="88" spans="1:10" ht="13.15" customHeight="1">
      <c r="A88" s="18" t="s">
        <v>3042</v>
      </c>
      <c r="B88" s="19" t="s">
        <v>3043</v>
      </c>
      <c r="C88" s="15" t="s">
        <v>3044</v>
      </c>
      <c r="D88" s="15" t="s">
        <v>236</v>
      </c>
      <c r="E88" s="20">
        <v>834600</v>
      </c>
      <c r="F88" s="21">
        <v>812.70259999999996</v>
      </c>
      <c r="G88" s="22">
        <v>2E-3</v>
      </c>
      <c r="H88" s="31">
        <v>6.6449999999999995E-2</v>
      </c>
      <c r="I88" s="24"/>
      <c r="J88" s="5"/>
    </row>
    <row r="89" spans="1:10" ht="13.15" customHeight="1">
      <c r="A89" s="5"/>
      <c r="B89" s="14" t="s">
        <v>179</v>
      </c>
      <c r="C89" s="15"/>
      <c r="D89" s="15"/>
      <c r="E89" s="15"/>
      <c r="F89" s="25">
        <v>37300.407099999997</v>
      </c>
      <c r="G89" s="26">
        <v>9.2299999999999993E-2</v>
      </c>
      <c r="H89" s="27"/>
      <c r="I89" s="28"/>
      <c r="J89" s="5"/>
    </row>
    <row r="90" spans="1:10" ht="13.15" customHeight="1">
      <c r="A90" s="5"/>
      <c r="B90" s="29" t="s">
        <v>180</v>
      </c>
      <c r="C90" s="30"/>
      <c r="D90" s="2"/>
      <c r="E90" s="30"/>
      <c r="F90" s="25">
        <v>358878.49410000001</v>
      </c>
      <c r="G90" s="26">
        <v>0.88819999999999999</v>
      </c>
      <c r="H90" s="27"/>
      <c r="I90" s="28"/>
      <c r="J90" s="5"/>
    </row>
    <row r="91" spans="1:10" ht="13.15" customHeight="1">
      <c r="A91" s="5"/>
      <c r="B91" s="14" t="s">
        <v>181</v>
      </c>
      <c r="C91" s="15"/>
      <c r="D91" s="15"/>
      <c r="E91" s="15"/>
      <c r="F91" s="15"/>
      <c r="G91" s="15"/>
      <c r="H91" s="16"/>
      <c r="I91" s="17"/>
      <c r="J91" s="5"/>
    </row>
    <row r="92" spans="1:10" ht="13.15" customHeight="1">
      <c r="A92" s="18" t="s">
        <v>182</v>
      </c>
      <c r="B92" s="19" t="s">
        <v>183</v>
      </c>
      <c r="C92" s="15"/>
      <c r="D92" s="15"/>
      <c r="E92" s="20"/>
      <c r="F92" s="21">
        <v>11302.55</v>
      </c>
      <c r="G92" s="22">
        <v>2.8000000000000001E-2</v>
      </c>
      <c r="H92" s="31">
        <v>6.4415317395008609E-2</v>
      </c>
      <c r="I92" s="24"/>
      <c r="J92" s="5"/>
    </row>
    <row r="93" spans="1:10" ht="13.15" customHeight="1">
      <c r="A93" s="5"/>
      <c r="B93" s="14" t="s">
        <v>179</v>
      </c>
      <c r="C93" s="15"/>
      <c r="D93" s="15"/>
      <c r="E93" s="15"/>
      <c r="F93" s="25">
        <v>11302.55</v>
      </c>
      <c r="G93" s="26">
        <v>2.8000000000000001E-2</v>
      </c>
      <c r="H93" s="27"/>
      <c r="I93" s="28"/>
      <c r="J93" s="5"/>
    </row>
    <row r="94" spans="1:10" ht="13.15" customHeight="1">
      <c r="A94" s="5"/>
      <c r="B94" s="29" t="s">
        <v>180</v>
      </c>
      <c r="C94" s="30"/>
      <c r="D94" s="2"/>
      <c r="E94" s="30"/>
      <c r="F94" s="25">
        <v>11302.55</v>
      </c>
      <c r="G94" s="26">
        <v>2.8000000000000001E-2</v>
      </c>
      <c r="H94" s="27"/>
      <c r="I94" s="28"/>
      <c r="J94" s="5"/>
    </row>
    <row r="95" spans="1:10" ht="13.15" customHeight="1">
      <c r="A95" s="5"/>
      <c r="B95" s="29" t="s">
        <v>184</v>
      </c>
      <c r="C95" s="15"/>
      <c r="D95" s="2"/>
      <c r="E95" s="15"/>
      <c r="F95" s="32">
        <v>-2458.1419000000001</v>
      </c>
      <c r="G95" s="26">
        <v>-6.1000000000000004E-3</v>
      </c>
      <c r="H95" s="27"/>
      <c r="I95" s="28"/>
      <c r="J95" s="5"/>
    </row>
    <row r="96" spans="1:10" ht="13.15" customHeight="1">
      <c r="A96" s="5"/>
      <c r="B96" s="33" t="s">
        <v>185</v>
      </c>
      <c r="C96" s="34"/>
      <c r="D96" s="34"/>
      <c r="E96" s="34"/>
      <c r="F96" s="35">
        <v>404041.53</v>
      </c>
      <c r="G96" s="36">
        <v>1</v>
      </c>
      <c r="H96" s="37"/>
      <c r="I96" s="38"/>
      <c r="J96" s="5"/>
    </row>
    <row r="97" spans="1:10" ht="13.15" customHeight="1">
      <c r="A97" s="5"/>
      <c r="B97" s="7"/>
      <c r="C97" s="5"/>
      <c r="D97" s="5"/>
      <c r="E97" s="5"/>
      <c r="F97" s="5"/>
      <c r="G97" s="5"/>
      <c r="H97" s="5"/>
      <c r="I97" s="5"/>
      <c r="J97" s="5"/>
    </row>
    <row r="98" spans="1:10" ht="13.15" customHeight="1">
      <c r="A98" s="5"/>
      <c r="B98" s="4" t="s">
        <v>186</v>
      </c>
      <c r="C98" s="5"/>
      <c r="D98" s="5"/>
      <c r="E98" s="5"/>
      <c r="F98" s="5"/>
      <c r="G98" s="5"/>
      <c r="H98" s="5"/>
      <c r="I98" s="5"/>
      <c r="J98" s="5"/>
    </row>
    <row r="99" spans="1:10" ht="13.15" customHeight="1">
      <c r="A99" s="5"/>
      <c r="B99" s="4" t="s">
        <v>467</v>
      </c>
      <c r="C99" s="5"/>
      <c r="D99" s="5"/>
      <c r="E99" s="5"/>
      <c r="F99" s="5"/>
      <c r="G99" s="5"/>
      <c r="H99" s="5"/>
      <c r="I99" s="5"/>
      <c r="J99" s="5"/>
    </row>
    <row r="100" spans="1:10" ht="13.15" customHeight="1">
      <c r="A100" s="5"/>
      <c r="B100" s="4" t="s">
        <v>187</v>
      </c>
      <c r="C100" s="5"/>
      <c r="D100" s="5"/>
      <c r="E100" s="5"/>
      <c r="F100" s="5"/>
      <c r="G100" s="5"/>
      <c r="H100" s="5"/>
      <c r="I100" s="5"/>
      <c r="J100" s="5"/>
    </row>
    <row r="101" spans="1:10" ht="25.9" customHeight="1">
      <c r="A101" s="5"/>
      <c r="B101" s="57" t="s">
        <v>188</v>
      </c>
      <c r="C101" s="57"/>
      <c r="D101" s="57"/>
      <c r="E101" s="57"/>
      <c r="F101" s="57"/>
      <c r="G101" s="57"/>
      <c r="H101" s="57"/>
      <c r="I101" s="57"/>
      <c r="J101" s="5"/>
    </row>
    <row r="102" spans="1:10" ht="13.15" customHeight="1">
      <c r="A102" s="5"/>
      <c r="B102" s="57"/>
      <c r="C102" s="57"/>
      <c r="D102" s="57"/>
      <c r="E102" s="57"/>
      <c r="F102" s="57"/>
      <c r="G102" s="57"/>
      <c r="H102" s="57"/>
      <c r="I102" s="57"/>
      <c r="J102" s="5"/>
    </row>
    <row r="103" spans="1:10" ht="13.15" customHeight="1">
      <c r="A103" s="5"/>
      <c r="B103" s="59" t="s">
        <v>3045</v>
      </c>
      <c r="C103" s="59"/>
      <c r="D103" s="59"/>
      <c r="E103" s="59"/>
      <c r="F103" s="5"/>
      <c r="G103" s="5"/>
      <c r="H103" s="5"/>
      <c r="I103" s="5"/>
      <c r="J103" s="5"/>
    </row>
    <row r="104" spans="1:10" ht="13.15" customHeight="1">
      <c r="A104" s="5"/>
      <c r="B104" s="57"/>
      <c r="C104" s="57"/>
      <c r="D104" s="57"/>
      <c r="E104" s="57"/>
      <c r="F104" s="57"/>
      <c r="G104" s="57"/>
      <c r="H104" s="57"/>
      <c r="I104" s="57"/>
      <c r="J104" s="5"/>
    </row>
    <row r="105" spans="1:10" ht="13.15" customHeight="1">
      <c r="A105" s="5"/>
      <c r="B105" s="5"/>
      <c r="C105" s="58" t="s">
        <v>3046</v>
      </c>
      <c r="D105" s="58"/>
      <c r="E105" s="58"/>
      <c r="F105" s="58"/>
      <c r="G105" s="5"/>
      <c r="H105" s="5"/>
      <c r="I105" s="5"/>
      <c r="J105" s="5"/>
    </row>
    <row r="106" spans="1:10" ht="13.15" customHeight="1">
      <c r="A106" s="5"/>
      <c r="B106" s="39" t="s">
        <v>190</v>
      </c>
      <c r="C106" s="58" t="s">
        <v>191</v>
      </c>
      <c r="D106" s="58"/>
      <c r="E106" s="58"/>
      <c r="F106" s="58"/>
      <c r="G106" s="5"/>
      <c r="H106" s="5"/>
      <c r="I106" s="5"/>
      <c r="J106" s="5"/>
    </row>
    <row r="107" spans="1:10" ht="121.15" customHeight="1">
      <c r="A107" s="5"/>
      <c r="B107" s="40"/>
      <c r="C107" s="56"/>
      <c r="D107" s="56"/>
      <c r="E107" s="5"/>
      <c r="F107" s="5"/>
      <c r="G107" s="5"/>
      <c r="H107" s="5"/>
      <c r="I107" s="5"/>
      <c r="J107" s="5"/>
    </row>
  </sheetData>
  <mergeCells count="7">
    <mergeCell ref="C106:F106"/>
    <mergeCell ref="C107:D107"/>
    <mergeCell ref="B101:I101"/>
    <mergeCell ref="B102:I102"/>
    <mergeCell ref="B103:E103"/>
    <mergeCell ref="B104:I104"/>
    <mergeCell ref="C105:F105"/>
  </mergeCells>
  <hyperlinks>
    <hyperlink ref="A1" location="AxisMoneyMarketFund" display="AXISMMF"/>
    <hyperlink ref="B1" location="AxisMoneyMarketFund" display="Axis Money Market Fund"/>
  </hyperlinks>
  <pageMargins left="0" right="0" top="0" bottom="0" header="0" footer="0"/>
  <pageSetup orientation="landscape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outlinePr summaryBelow="0"/>
  </sheetPr>
  <dimension ref="A1:J75"/>
  <sheetViews>
    <sheetView topLeftCell="A58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81</v>
      </c>
      <c r="B1" s="4" t="s">
        <v>82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470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532</v>
      </c>
      <c r="B7" s="19" t="s">
        <v>533</v>
      </c>
      <c r="C7" s="15" t="s">
        <v>534</v>
      </c>
      <c r="D7" s="15" t="s">
        <v>535</v>
      </c>
      <c r="E7" s="20">
        <v>90700</v>
      </c>
      <c r="F7" s="21">
        <v>2134.942</v>
      </c>
      <c r="G7" s="22">
        <v>0.1057</v>
      </c>
      <c r="H7" s="23"/>
      <c r="I7" s="24"/>
      <c r="J7" s="5"/>
    </row>
    <row r="8" spans="1:10" ht="13.15" customHeight="1">
      <c r="A8" s="18" t="s">
        <v>473</v>
      </c>
      <c r="B8" s="19" t="s">
        <v>474</v>
      </c>
      <c r="C8" s="15" t="s">
        <v>475</v>
      </c>
      <c r="D8" s="15" t="s">
        <v>476</v>
      </c>
      <c r="E8" s="20">
        <v>115807</v>
      </c>
      <c r="F8" s="21">
        <v>1856.9652000000001</v>
      </c>
      <c r="G8" s="22">
        <v>9.1899999999999996E-2</v>
      </c>
      <c r="H8" s="23"/>
      <c r="I8" s="24"/>
      <c r="J8" s="5"/>
    </row>
    <row r="9" spans="1:10" ht="13.15" customHeight="1">
      <c r="A9" s="18" t="s">
        <v>477</v>
      </c>
      <c r="B9" s="19" t="s">
        <v>478</v>
      </c>
      <c r="C9" s="15" t="s">
        <v>479</v>
      </c>
      <c r="D9" s="15" t="s">
        <v>476</v>
      </c>
      <c r="E9" s="20">
        <v>183348</v>
      </c>
      <c r="F9" s="21">
        <v>1525.2719999999999</v>
      </c>
      <c r="G9" s="22">
        <v>7.5499999999999998E-2</v>
      </c>
      <c r="H9" s="23"/>
      <c r="I9" s="24"/>
      <c r="J9" s="5"/>
    </row>
    <row r="10" spans="1:10" ht="13.15" customHeight="1">
      <c r="A10" s="18" t="s">
        <v>513</v>
      </c>
      <c r="B10" s="19" t="s">
        <v>514</v>
      </c>
      <c r="C10" s="15" t="s">
        <v>515</v>
      </c>
      <c r="D10" s="15" t="s">
        <v>516</v>
      </c>
      <c r="E10" s="20">
        <v>96218</v>
      </c>
      <c r="F10" s="21">
        <v>1475.7436</v>
      </c>
      <c r="G10" s="22">
        <v>7.2999999999999995E-2</v>
      </c>
      <c r="H10" s="23"/>
      <c r="I10" s="24"/>
      <c r="J10" s="5"/>
    </row>
    <row r="11" spans="1:10" ht="13.15" customHeight="1">
      <c r="A11" s="18" t="s">
        <v>567</v>
      </c>
      <c r="B11" s="19" t="s">
        <v>568</v>
      </c>
      <c r="C11" s="15" t="s">
        <v>569</v>
      </c>
      <c r="D11" s="15" t="s">
        <v>520</v>
      </c>
      <c r="E11" s="20">
        <v>47403</v>
      </c>
      <c r="F11" s="21">
        <v>1243.357</v>
      </c>
      <c r="G11" s="22">
        <v>6.1499999999999999E-2</v>
      </c>
      <c r="H11" s="23"/>
      <c r="I11" s="24"/>
      <c r="J11" s="5"/>
    </row>
    <row r="12" spans="1:10" ht="13.15" customHeight="1">
      <c r="A12" s="18" t="s">
        <v>529</v>
      </c>
      <c r="B12" s="19" t="s">
        <v>530</v>
      </c>
      <c r="C12" s="15" t="s">
        <v>531</v>
      </c>
      <c r="D12" s="15" t="s">
        <v>516</v>
      </c>
      <c r="E12" s="20">
        <v>26912</v>
      </c>
      <c r="F12" s="21">
        <v>903.89329999999995</v>
      </c>
      <c r="G12" s="22">
        <v>4.4699999999999997E-2</v>
      </c>
      <c r="H12" s="23"/>
      <c r="I12" s="24"/>
      <c r="J12" s="5"/>
    </row>
    <row r="13" spans="1:10" ht="13.15" customHeight="1">
      <c r="A13" s="18" t="s">
        <v>680</v>
      </c>
      <c r="B13" s="19" t="s">
        <v>681</v>
      </c>
      <c r="C13" s="15" t="s">
        <v>682</v>
      </c>
      <c r="D13" s="15" t="s">
        <v>542</v>
      </c>
      <c r="E13" s="20">
        <v>231371</v>
      </c>
      <c r="F13" s="21">
        <v>815.23569999999995</v>
      </c>
      <c r="G13" s="22">
        <v>4.0399999999999998E-2</v>
      </c>
      <c r="H13" s="23"/>
      <c r="I13" s="24"/>
      <c r="J13" s="5"/>
    </row>
    <row r="14" spans="1:10" ht="13.15" customHeight="1">
      <c r="A14" s="18" t="s">
        <v>521</v>
      </c>
      <c r="B14" s="19" t="s">
        <v>522</v>
      </c>
      <c r="C14" s="15" t="s">
        <v>523</v>
      </c>
      <c r="D14" s="15" t="s">
        <v>524</v>
      </c>
      <c r="E14" s="20">
        <v>31750</v>
      </c>
      <c r="F14" s="21">
        <v>674.49699999999996</v>
      </c>
      <c r="G14" s="22">
        <v>3.3399999999999999E-2</v>
      </c>
      <c r="H14" s="23"/>
      <c r="I14" s="24"/>
      <c r="J14" s="5"/>
    </row>
    <row r="15" spans="1:10" ht="13.15" customHeight="1">
      <c r="A15" s="18" t="s">
        <v>480</v>
      </c>
      <c r="B15" s="19" t="s">
        <v>481</v>
      </c>
      <c r="C15" s="15" t="s">
        <v>482</v>
      </c>
      <c r="D15" s="15" t="s">
        <v>476</v>
      </c>
      <c r="E15" s="20">
        <v>37927</v>
      </c>
      <c r="F15" s="21">
        <v>656.51639999999998</v>
      </c>
      <c r="G15" s="22">
        <v>3.2500000000000001E-2</v>
      </c>
      <c r="H15" s="23"/>
      <c r="I15" s="24"/>
      <c r="J15" s="5"/>
    </row>
    <row r="16" spans="1:10" ht="13.15" customHeight="1">
      <c r="A16" s="18" t="s">
        <v>483</v>
      </c>
      <c r="B16" s="19" t="s">
        <v>484</v>
      </c>
      <c r="C16" s="15" t="s">
        <v>485</v>
      </c>
      <c r="D16" s="15" t="s">
        <v>476</v>
      </c>
      <c r="E16" s="20">
        <v>71110</v>
      </c>
      <c r="F16" s="21">
        <v>619.79480000000001</v>
      </c>
      <c r="G16" s="22">
        <v>3.0700000000000002E-2</v>
      </c>
      <c r="H16" s="23"/>
      <c r="I16" s="24"/>
      <c r="J16" s="5"/>
    </row>
    <row r="17" spans="1:10" ht="13.15" customHeight="1">
      <c r="A17" s="18" t="s">
        <v>539</v>
      </c>
      <c r="B17" s="19" t="s">
        <v>540</v>
      </c>
      <c r="C17" s="15" t="s">
        <v>541</v>
      </c>
      <c r="D17" s="15" t="s">
        <v>542</v>
      </c>
      <c r="E17" s="20">
        <v>23350</v>
      </c>
      <c r="F17" s="21">
        <v>601.67110000000002</v>
      </c>
      <c r="G17" s="22">
        <v>2.98E-2</v>
      </c>
      <c r="H17" s="23"/>
      <c r="I17" s="24"/>
      <c r="J17" s="5"/>
    </row>
    <row r="18" spans="1:10" ht="13.15" customHeight="1">
      <c r="A18" s="18" t="s">
        <v>486</v>
      </c>
      <c r="B18" s="19" t="s">
        <v>487</v>
      </c>
      <c r="C18" s="15" t="s">
        <v>488</v>
      </c>
      <c r="D18" s="15" t="s">
        <v>476</v>
      </c>
      <c r="E18" s="20">
        <v>100382</v>
      </c>
      <c r="F18" s="21">
        <v>555.61440000000005</v>
      </c>
      <c r="G18" s="22">
        <v>2.75E-2</v>
      </c>
      <c r="H18" s="23"/>
      <c r="I18" s="24"/>
      <c r="J18" s="5"/>
    </row>
    <row r="19" spans="1:10" ht="13.15" customHeight="1">
      <c r="A19" s="18" t="s">
        <v>598</v>
      </c>
      <c r="B19" s="19" t="s">
        <v>599</v>
      </c>
      <c r="C19" s="15" t="s">
        <v>600</v>
      </c>
      <c r="D19" s="15" t="s">
        <v>601</v>
      </c>
      <c r="E19" s="20">
        <v>65783</v>
      </c>
      <c r="F19" s="21">
        <v>506.72640000000001</v>
      </c>
      <c r="G19" s="22">
        <v>2.5100000000000001E-2</v>
      </c>
      <c r="H19" s="23"/>
      <c r="I19" s="24"/>
      <c r="J19" s="5"/>
    </row>
    <row r="20" spans="1:10" ht="13.15" customHeight="1">
      <c r="A20" s="18" t="s">
        <v>517</v>
      </c>
      <c r="B20" s="19" t="s">
        <v>518</v>
      </c>
      <c r="C20" s="15" t="s">
        <v>519</v>
      </c>
      <c r="D20" s="15" t="s">
        <v>520</v>
      </c>
      <c r="E20" s="20">
        <v>6970</v>
      </c>
      <c r="F20" s="21">
        <v>410.28210000000001</v>
      </c>
      <c r="G20" s="22">
        <v>2.0299999999999999E-2</v>
      </c>
      <c r="H20" s="23"/>
      <c r="I20" s="24"/>
      <c r="J20" s="5"/>
    </row>
    <row r="21" spans="1:10" ht="13.15" customHeight="1">
      <c r="A21" s="18" t="s">
        <v>525</v>
      </c>
      <c r="B21" s="19" t="s">
        <v>526</v>
      </c>
      <c r="C21" s="15" t="s">
        <v>527</v>
      </c>
      <c r="D21" s="15" t="s">
        <v>528</v>
      </c>
      <c r="E21" s="20">
        <v>25013</v>
      </c>
      <c r="F21" s="21">
        <v>344.86669999999998</v>
      </c>
      <c r="G21" s="22">
        <v>1.7100000000000001E-2</v>
      </c>
      <c r="H21" s="23"/>
      <c r="I21" s="24"/>
      <c r="J21" s="5"/>
    </row>
    <row r="22" spans="1:10" ht="13.15" customHeight="1">
      <c r="A22" s="18" t="s">
        <v>615</v>
      </c>
      <c r="B22" s="19" t="s">
        <v>616</v>
      </c>
      <c r="C22" s="15" t="s">
        <v>617</v>
      </c>
      <c r="D22" s="15" t="s">
        <v>618</v>
      </c>
      <c r="E22" s="20">
        <v>11793</v>
      </c>
      <c r="F22" s="21">
        <v>321.45949999999999</v>
      </c>
      <c r="G22" s="22">
        <v>1.5900000000000001E-2</v>
      </c>
      <c r="H22" s="23"/>
      <c r="I22" s="24"/>
      <c r="J22" s="5"/>
    </row>
    <row r="23" spans="1:10" ht="13.15" customHeight="1">
      <c r="A23" s="18" t="s">
        <v>1883</v>
      </c>
      <c r="B23" s="19" t="s">
        <v>1884</v>
      </c>
      <c r="C23" s="15" t="s">
        <v>1885</v>
      </c>
      <c r="D23" s="15" t="s">
        <v>516</v>
      </c>
      <c r="E23" s="20">
        <v>27676</v>
      </c>
      <c r="F23" s="21">
        <v>310.58010000000002</v>
      </c>
      <c r="G23" s="22">
        <v>1.54E-2</v>
      </c>
      <c r="H23" s="23"/>
      <c r="I23" s="24"/>
      <c r="J23" s="5"/>
    </row>
    <row r="24" spans="1:10" ht="13.15" customHeight="1">
      <c r="A24" s="18" t="s">
        <v>554</v>
      </c>
      <c r="B24" s="19" t="s">
        <v>555</v>
      </c>
      <c r="C24" s="15" t="s">
        <v>556</v>
      </c>
      <c r="D24" s="15" t="s">
        <v>528</v>
      </c>
      <c r="E24" s="20">
        <v>3470</v>
      </c>
      <c r="F24" s="21">
        <v>308.6669</v>
      </c>
      <c r="G24" s="22">
        <v>1.5299999999999999E-2</v>
      </c>
      <c r="H24" s="23"/>
      <c r="I24" s="24"/>
      <c r="J24" s="5"/>
    </row>
    <row r="25" spans="1:10" ht="13.15" customHeight="1">
      <c r="A25" s="18" t="s">
        <v>550</v>
      </c>
      <c r="B25" s="19" t="s">
        <v>551</v>
      </c>
      <c r="C25" s="15" t="s">
        <v>552</v>
      </c>
      <c r="D25" s="15" t="s">
        <v>553</v>
      </c>
      <c r="E25" s="20">
        <v>28225</v>
      </c>
      <c r="F25" s="21">
        <v>291.98759999999999</v>
      </c>
      <c r="G25" s="22">
        <v>1.4500000000000001E-2</v>
      </c>
      <c r="H25" s="23"/>
      <c r="I25" s="24"/>
      <c r="J25" s="5"/>
    </row>
    <row r="26" spans="1:10" ht="13.15" customHeight="1">
      <c r="A26" s="18" t="s">
        <v>683</v>
      </c>
      <c r="B26" s="19" t="s">
        <v>684</v>
      </c>
      <c r="C26" s="15" t="s">
        <v>685</v>
      </c>
      <c r="D26" s="15" t="s">
        <v>618</v>
      </c>
      <c r="E26" s="20">
        <v>10908</v>
      </c>
      <c r="F26" s="21">
        <v>259.29950000000002</v>
      </c>
      <c r="G26" s="22">
        <v>1.2800000000000001E-2</v>
      </c>
      <c r="H26" s="23"/>
      <c r="I26" s="24"/>
      <c r="J26" s="5"/>
    </row>
    <row r="27" spans="1:10" ht="13.15" customHeight="1">
      <c r="A27" s="18" t="s">
        <v>1886</v>
      </c>
      <c r="B27" s="19" t="s">
        <v>1887</v>
      </c>
      <c r="C27" s="15" t="s">
        <v>1888</v>
      </c>
      <c r="D27" s="15" t="s">
        <v>1417</v>
      </c>
      <c r="E27" s="20">
        <v>210875</v>
      </c>
      <c r="F27" s="21">
        <v>252.41739999999999</v>
      </c>
      <c r="G27" s="22">
        <v>1.2500000000000001E-2</v>
      </c>
      <c r="H27" s="23"/>
      <c r="I27" s="24"/>
      <c r="J27" s="5"/>
    </row>
    <row r="28" spans="1:10" ht="13.15" customHeight="1">
      <c r="A28" s="18" t="s">
        <v>3047</v>
      </c>
      <c r="B28" s="19" t="s">
        <v>3048</v>
      </c>
      <c r="C28" s="15" t="s">
        <v>3049</v>
      </c>
      <c r="D28" s="15" t="s">
        <v>3050</v>
      </c>
      <c r="E28" s="20">
        <v>7167</v>
      </c>
      <c r="F28" s="21">
        <v>213.13939999999999</v>
      </c>
      <c r="G28" s="22">
        <v>1.0500000000000001E-2</v>
      </c>
      <c r="H28" s="23"/>
      <c r="I28" s="24"/>
      <c r="J28" s="5"/>
    </row>
    <row r="29" spans="1:10" ht="13.15" customHeight="1">
      <c r="A29" s="18" t="s">
        <v>574</v>
      </c>
      <c r="B29" s="19" t="s">
        <v>575</v>
      </c>
      <c r="C29" s="15" t="s">
        <v>576</v>
      </c>
      <c r="D29" s="15" t="s">
        <v>546</v>
      </c>
      <c r="E29" s="20">
        <v>3008</v>
      </c>
      <c r="F29" s="21">
        <v>213.13329999999999</v>
      </c>
      <c r="G29" s="22">
        <v>1.0500000000000001E-2</v>
      </c>
      <c r="H29" s="23"/>
      <c r="I29" s="24"/>
      <c r="J29" s="5"/>
    </row>
    <row r="30" spans="1:10" ht="13.15" customHeight="1">
      <c r="A30" s="18" t="s">
        <v>791</v>
      </c>
      <c r="B30" s="19" t="s">
        <v>792</v>
      </c>
      <c r="C30" s="15" t="s">
        <v>793</v>
      </c>
      <c r="D30" s="15" t="s">
        <v>528</v>
      </c>
      <c r="E30" s="20">
        <v>46985</v>
      </c>
      <c r="F30" s="21">
        <v>212.41919999999999</v>
      </c>
      <c r="G30" s="22">
        <v>1.0500000000000001E-2</v>
      </c>
      <c r="H30" s="23"/>
      <c r="I30" s="24"/>
      <c r="J30" s="5"/>
    </row>
    <row r="31" spans="1:10" ht="13.15" customHeight="1">
      <c r="A31" s="18" t="s">
        <v>1639</v>
      </c>
      <c r="B31" s="19" t="s">
        <v>1640</v>
      </c>
      <c r="C31" s="15" t="s">
        <v>1641</v>
      </c>
      <c r="D31" s="15" t="s">
        <v>695</v>
      </c>
      <c r="E31" s="20">
        <v>124070</v>
      </c>
      <c r="F31" s="21">
        <v>212.3458</v>
      </c>
      <c r="G31" s="22">
        <v>1.0500000000000001E-2</v>
      </c>
      <c r="H31" s="23"/>
      <c r="I31" s="24"/>
      <c r="J31" s="5"/>
    </row>
    <row r="32" spans="1:10" ht="13.15" customHeight="1">
      <c r="A32" s="18" t="s">
        <v>3051</v>
      </c>
      <c r="B32" s="19" t="s">
        <v>3052</v>
      </c>
      <c r="C32" s="15" t="s">
        <v>3053</v>
      </c>
      <c r="D32" s="15" t="s">
        <v>695</v>
      </c>
      <c r="E32" s="20">
        <v>89293</v>
      </c>
      <c r="F32" s="21">
        <v>193.45330000000001</v>
      </c>
      <c r="G32" s="22">
        <v>9.5999999999999992E-3</v>
      </c>
      <c r="H32" s="23"/>
      <c r="I32" s="24"/>
      <c r="J32" s="5"/>
    </row>
    <row r="33" spans="1:10" ht="13.15" customHeight="1">
      <c r="A33" s="18" t="s">
        <v>588</v>
      </c>
      <c r="B33" s="19" t="s">
        <v>589</v>
      </c>
      <c r="C33" s="15" t="s">
        <v>590</v>
      </c>
      <c r="D33" s="15" t="s">
        <v>520</v>
      </c>
      <c r="E33" s="20">
        <v>14165</v>
      </c>
      <c r="F33" s="21">
        <v>190.15799999999999</v>
      </c>
      <c r="G33" s="22">
        <v>9.4000000000000004E-3</v>
      </c>
      <c r="H33" s="23"/>
      <c r="I33" s="24"/>
      <c r="J33" s="5"/>
    </row>
    <row r="34" spans="1:10" ht="13.15" customHeight="1">
      <c r="A34" s="18" t="s">
        <v>489</v>
      </c>
      <c r="B34" s="19" t="s">
        <v>490</v>
      </c>
      <c r="C34" s="15" t="s">
        <v>491</v>
      </c>
      <c r="D34" s="15" t="s">
        <v>476</v>
      </c>
      <c r="E34" s="20">
        <v>17026</v>
      </c>
      <c r="F34" s="21">
        <v>184.38310000000001</v>
      </c>
      <c r="G34" s="22">
        <v>9.1000000000000004E-3</v>
      </c>
      <c r="H34" s="23"/>
      <c r="I34" s="24"/>
      <c r="J34" s="5"/>
    </row>
    <row r="35" spans="1:10" ht="13.15" customHeight="1">
      <c r="A35" s="18" t="s">
        <v>3054</v>
      </c>
      <c r="B35" s="19" t="s">
        <v>3055</v>
      </c>
      <c r="C35" s="15" t="s">
        <v>3056</v>
      </c>
      <c r="D35" s="15" t="s">
        <v>1427</v>
      </c>
      <c r="E35" s="20">
        <v>38217</v>
      </c>
      <c r="F35" s="21">
        <v>179.00839999999999</v>
      </c>
      <c r="G35" s="22">
        <v>8.8999999999999999E-3</v>
      </c>
      <c r="H35" s="23"/>
      <c r="I35" s="24"/>
      <c r="J35" s="5"/>
    </row>
    <row r="36" spans="1:10" ht="13.15" customHeight="1">
      <c r="A36" s="18" t="s">
        <v>1895</v>
      </c>
      <c r="B36" s="19" t="s">
        <v>1896</v>
      </c>
      <c r="C36" s="15" t="s">
        <v>1897</v>
      </c>
      <c r="D36" s="15" t="s">
        <v>1417</v>
      </c>
      <c r="E36" s="20">
        <v>24642</v>
      </c>
      <c r="F36" s="21">
        <v>176.54759999999999</v>
      </c>
      <c r="G36" s="22">
        <v>8.6999999999999994E-3</v>
      </c>
      <c r="H36" s="23"/>
      <c r="I36" s="24"/>
      <c r="J36" s="5"/>
    </row>
    <row r="37" spans="1:10" ht="13.15" customHeight="1">
      <c r="A37" s="18" t="s">
        <v>580</v>
      </c>
      <c r="B37" s="19" t="s">
        <v>581</v>
      </c>
      <c r="C37" s="15" t="s">
        <v>582</v>
      </c>
      <c r="D37" s="15" t="s">
        <v>583</v>
      </c>
      <c r="E37" s="20">
        <v>926</v>
      </c>
      <c r="F37" s="21">
        <v>176.1044</v>
      </c>
      <c r="G37" s="22">
        <v>8.6999999999999994E-3</v>
      </c>
      <c r="H37" s="23"/>
      <c r="I37" s="24"/>
      <c r="J37" s="5"/>
    </row>
    <row r="38" spans="1:10" ht="13.15" customHeight="1">
      <c r="A38" s="18" t="s">
        <v>630</v>
      </c>
      <c r="B38" s="19" t="s">
        <v>631</v>
      </c>
      <c r="C38" s="15" t="s">
        <v>632</v>
      </c>
      <c r="D38" s="15" t="s">
        <v>516</v>
      </c>
      <c r="E38" s="20">
        <v>16310</v>
      </c>
      <c r="F38" s="21">
        <v>165.54650000000001</v>
      </c>
      <c r="G38" s="22">
        <v>8.2000000000000007E-3</v>
      </c>
      <c r="H38" s="23"/>
      <c r="I38" s="24"/>
      <c r="J38" s="5"/>
    </row>
    <row r="39" spans="1:10" ht="13.15" customHeight="1">
      <c r="A39" s="18" t="s">
        <v>1585</v>
      </c>
      <c r="B39" s="19" t="s">
        <v>1586</v>
      </c>
      <c r="C39" s="15" t="s">
        <v>1587</v>
      </c>
      <c r="D39" s="15" t="s">
        <v>546</v>
      </c>
      <c r="E39" s="20">
        <v>9812</v>
      </c>
      <c r="F39" s="21">
        <v>156.03039999999999</v>
      </c>
      <c r="G39" s="22">
        <v>7.7000000000000002E-3</v>
      </c>
      <c r="H39" s="23"/>
      <c r="I39" s="24"/>
      <c r="J39" s="5"/>
    </row>
    <row r="40" spans="1:10" ht="13.15" customHeight="1">
      <c r="A40" s="18" t="s">
        <v>1889</v>
      </c>
      <c r="B40" s="19" t="s">
        <v>1890</v>
      </c>
      <c r="C40" s="15" t="s">
        <v>1891</v>
      </c>
      <c r="D40" s="15" t="s">
        <v>516</v>
      </c>
      <c r="E40" s="20">
        <v>38749</v>
      </c>
      <c r="F40" s="21">
        <v>154.5504</v>
      </c>
      <c r="G40" s="22">
        <v>7.6E-3</v>
      </c>
      <c r="H40" s="23"/>
      <c r="I40" s="24"/>
      <c r="J40" s="5"/>
    </row>
    <row r="41" spans="1:10" ht="13.15" customHeight="1">
      <c r="A41" s="18" t="s">
        <v>1421</v>
      </c>
      <c r="B41" s="19" t="s">
        <v>1422</v>
      </c>
      <c r="C41" s="15" t="s">
        <v>1423</v>
      </c>
      <c r="D41" s="15" t="s">
        <v>587</v>
      </c>
      <c r="E41" s="20">
        <v>25720</v>
      </c>
      <c r="F41" s="21">
        <v>148.8802</v>
      </c>
      <c r="G41" s="22">
        <v>7.4000000000000003E-3</v>
      </c>
      <c r="H41" s="23"/>
      <c r="I41" s="24"/>
      <c r="J41" s="5"/>
    </row>
    <row r="42" spans="1:10" ht="13.15" customHeight="1">
      <c r="A42" s="18" t="s">
        <v>3057</v>
      </c>
      <c r="B42" s="19" t="s">
        <v>3058</v>
      </c>
      <c r="C42" s="15" t="s">
        <v>3059</v>
      </c>
      <c r="D42" s="15" t="s">
        <v>3060</v>
      </c>
      <c r="E42" s="20">
        <v>102075</v>
      </c>
      <c r="F42" s="21">
        <v>147.9067</v>
      </c>
      <c r="G42" s="22">
        <v>7.3000000000000001E-3</v>
      </c>
      <c r="H42" s="23"/>
      <c r="I42" s="24"/>
      <c r="J42" s="5"/>
    </row>
    <row r="43" spans="1:10" ht="13.15" customHeight="1">
      <c r="A43" s="18" t="s">
        <v>646</v>
      </c>
      <c r="B43" s="19" t="s">
        <v>647</v>
      </c>
      <c r="C43" s="15" t="s">
        <v>648</v>
      </c>
      <c r="D43" s="15" t="s">
        <v>553</v>
      </c>
      <c r="E43" s="20">
        <v>14131</v>
      </c>
      <c r="F43" s="21">
        <v>143.84649999999999</v>
      </c>
      <c r="G43" s="22">
        <v>7.1000000000000004E-3</v>
      </c>
      <c r="H43" s="23"/>
      <c r="I43" s="24"/>
      <c r="J43" s="5"/>
    </row>
    <row r="44" spans="1:10" ht="13.15" customHeight="1">
      <c r="A44" s="18" t="s">
        <v>584</v>
      </c>
      <c r="B44" s="19" t="s">
        <v>585</v>
      </c>
      <c r="C44" s="15" t="s">
        <v>586</v>
      </c>
      <c r="D44" s="15" t="s">
        <v>587</v>
      </c>
      <c r="E44" s="20">
        <v>11779</v>
      </c>
      <c r="F44" s="21">
        <v>143.6508</v>
      </c>
      <c r="G44" s="22">
        <v>7.1000000000000004E-3</v>
      </c>
      <c r="H44" s="23"/>
      <c r="I44" s="24"/>
      <c r="J44" s="5"/>
    </row>
    <row r="45" spans="1:10" ht="13.15" customHeight="1">
      <c r="A45" s="18" t="s">
        <v>2238</v>
      </c>
      <c r="B45" s="19" t="s">
        <v>2239</v>
      </c>
      <c r="C45" s="15" t="s">
        <v>2240</v>
      </c>
      <c r="D45" s="15" t="s">
        <v>553</v>
      </c>
      <c r="E45" s="20">
        <v>3170</v>
      </c>
      <c r="F45" s="21">
        <v>137.07560000000001</v>
      </c>
      <c r="G45" s="22">
        <v>6.7999999999999996E-3</v>
      </c>
      <c r="H45" s="23"/>
      <c r="I45" s="24"/>
      <c r="J45" s="5"/>
    </row>
    <row r="46" spans="1:10" ht="13.15" customHeight="1">
      <c r="A46" s="18" t="s">
        <v>686</v>
      </c>
      <c r="B46" s="19" t="s">
        <v>687</v>
      </c>
      <c r="C46" s="15" t="s">
        <v>688</v>
      </c>
      <c r="D46" s="15" t="s">
        <v>583</v>
      </c>
      <c r="E46" s="20">
        <v>3081</v>
      </c>
      <c r="F46" s="21">
        <v>133.02529999999999</v>
      </c>
      <c r="G46" s="22">
        <v>6.6E-3</v>
      </c>
      <c r="H46" s="23"/>
      <c r="I46" s="24"/>
      <c r="J46" s="5"/>
    </row>
    <row r="47" spans="1:10" ht="13.15" customHeight="1">
      <c r="A47" s="18" t="s">
        <v>3061</v>
      </c>
      <c r="B47" s="19" t="s">
        <v>3062</v>
      </c>
      <c r="C47" s="15" t="s">
        <v>3063</v>
      </c>
      <c r="D47" s="15" t="s">
        <v>3064</v>
      </c>
      <c r="E47" s="20">
        <v>54843</v>
      </c>
      <c r="F47" s="21">
        <v>123.3145</v>
      </c>
      <c r="G47" s="22">
        <v>6.1000000000000004E-3</v>
      </c>
      <c r="H47" s="23"/>
      <c r="I47" s="24"/>
      <c r="J47" s="5"/>
    </row>
    <row r="48" spans="1:10" ht="13.15" customHeight="1">
      <c r="A48" s="18" t="s">
        <v>1407</v>
      </c>
      <c r="B48" s="19" t="s">
        <v>1408</v>
      </c>
      <c r="C48" s="15" t="s">
        <v>1409</v>
      </c>
      <c r="D48" s="15" t="s">
        <v>1410</v>
      </c>
      <c r="E48" s="20">
        <v>19700</v>
      </c>
      <c r="F48" s="21">
        <v>120.6921</v>
      </c>
      <c r="G48" s="22">
        <v>6.0000000000000001E-3</v>
      </c>
      <c r="H48" s="23"/>
      <c r="I48" s="24"/>
      <c r="J48" s="5"/>
    </row>
    <row r="49" spans="1:10" ht="13.15" customHeight="1">
      <c r="A49" s="18" t="s">
        <v>696</v>
      </c>
      <c r="B49" s="19" t="s">
        <v>697</v>
      </c>
      <c r="C49" s="15" t="s">
        <v>698</v>
      </c>
      <c r="D49" s="15" t="s">
        <v>528</v>
      </c>
      <c r="E49" s="20">
        <v>3641</v>
      </c>
      <c r="F49" s="21">
        <v>118.8186</v>
      </c>
      <c r="G49" s="22">
        <v>5.8999999999999999E-3</v>
      </c>
      <c r="H49" s="23"/>
      <c r="I49" s="24"/>
      <c r="J49" s="5"/>
    </row>
    <row r="50" spans="1:10" ht="13.15" customHeight="1">
      <c r="A50" s="18" t="s">
        <v>699</v>
      </c>
      <c r="B50" s="19" t="s">
        <v>700</v>
      </c>
      <c r="C50" s="15" t="s">
        <v>701</v>
      </c>
      <c r="D50" s="15" t="s">
        <v>622</v>
      </c>
      <c r="E50" s="20">
        <v>15789</v>
      </c>
      <c r="F50" s="21">
        <v>115.1808</v>
      </c>
      <c r="G50" s="22">
        <v>5.7000000000000002E-3</v>
      </c>
      <c r="H50" s="23"/>
      <c r="I50" s="24"/>
      <c r="J50" s="5"/>
    </row>
    <row r="51" spans="1:10" ht="13.15" customHeight="1">
      <c r="A51" s="18" t="s">
        <v>702</v>
      </c>
      <c r="B51" s="19" t="s">
        <v>703</v>
      </c>
      <c r="C51" s="15" t="s">
        <v>704</v>
      </c>
      <c r="D51" s="15" t="s">
        <v>573</v>
      </c>
      <c r="E51" s="20">
        <v>2662</v>
      </c>
      <c r="F51" s="21">
        <v>113.2921</v>
      </c>
      <c r="G51" s="22">
        <v>5.5999999999999999E-3</v>
      </c>
      <c r="H51" s="23"/>
      <c r="I51" s="24"/>
      <c r="J51" s="5"/>
    </row>
    <row r="52" spans="1:10" ht="13.15" customHeight="1">
      <c r="A52" s="18" t="s">
        <v>1867</v>
      </c>
      <c r="B52" s="19" t="s">
        <v>1868</v>
      </c>
      <c r="C52" s="15" t="s">
        <v>1869</v>
      </c>
      <c r="D52" s="15" t="s">
        <v>528</v>
      </c>
      <c r="E52" s="20">
        <v>2954</v>
      </c>
      <c r="F52" s="21">
        <v>112.7911</v>
      </c>
      <c r="G52" s="22">
        <v>5.5999999999999999E-3</v>
      </c>
      <c r="H52" s="23"/>
      <c r="I52" s="24"/>
      <c r="J52" s="5"/>
    </row>
    <row r="53" spans="1:10" ht="13.15" customHeight="1">
      <c r="A53" s="18" t="s">
        <v>676</v>
      </c>
      <c r="B53" s="19" t="s">
        <v>677</v>
      </c>
      <c r="C53" s="15" t="s">
        <v>678</v>
      </c>
      <c r="D53" s="15" t="s">
        <v>553</v>
      </c>
      <c r="E53" s="20">
        <v>3327</v>
      </c>
      <c r="F53" s="21">
        <v>110.3</v>
      </c>
      <c r="G53" s="22">
        <v>5.4999999999999997E-3</v>
      </c>
      <c r="H53" s="23"/>
      <c r="I53" s="24"/>
      <c r="J53" s="5"/>
    </row>
    <row r="54" spans="1:10" ht="13.15" customHeight="1">
      <c r="A54" s="18" t="s">
        <v>1591</v>
      </c>
      <c r="B54" s="19" t="s">
        <v>1592</v>
      </c>
      <c r="C54" s="15" t="s">
        <v>1593</v>
      </c>
      <c r="D54" s="15" t="s">
        <v>763</v>
      </c>
      <c r="E54" s="20">
        <v>13915</v>
      </c>
      <c r="F54" s="21">
        <v>105.3644</v>
      </c>
      <c r="G54" s="22">
        <v>5.1999999999999998E-3</v>
      </c>
      <c r="H54" s="23"/>
      <c r="I54" s="24"/>
      <c r="J54" s="5"/>
    </row>
    <row r="55" spans="1:10" ht="13.15" customHeight="1">
      <c r="A55" s="18" t="s">
        <v>708</v>
      </c>
      <c r="B55" s="19" t="s">
        <v>709</v>
      </c>
      <c r="C55" s="15" t="s">
        <v>710</v>
      </c>
      <c r="D55" s="15" t="s">
        <v>528</v>
      </c>
      <c r="E55" s="20">
        <v>3380</v>
      </c>
      <c r="F55" s="21">
        <v>93.397900000000007</v>
      </c>
      <c r="G55" s="22">
        <v>4.5999999999999999E-3</v>
      </c>
      <c r="H55" s="23"/>
      <c r="I55" s="24"/>
      <c r="J55" s="5"/>
    </row>
    <row r="56" spans="1:10" ht="13.15" customHeight="1">
      <c r="A56" s="18" t="s">
        <v>1603</v>
      </c>
      <c r="B56" s="19" t="s">
        <v>1604</v>
      </c>
      <c r="C56" s="15" t="s">
        <v>1605</v>
      </c>
      <c r="D56" s="15" t="s">
        <v>535</v>
      </c>
      <c r="E56" s="20">
        <v>25375</v>
      </c>
      <c r="F56" s="21">
        <v>87.099699999999999</v>
      </c>
      <c r="G56" s="22">
        <v>4.3E-3</v>
      </c>
      <c r="H56" s="23"/>
      <c r="I56" s="24"/>
      <c r="J56" s="5"/>
    </row>
    <row r="57" spans="1:10" ht="13.15" customHeight="1">
      <c r="A57" s="5"/>
      <c r="B57" s="14" t="s">
        <v>179</v>
      </c>
      <c r="C57" s="15"/>
      <c r="D57" s="15"/>
      <c r="E57" s="15"/>
      <c r="F57" s="25">
        <v>20451.244600000002</v>
      </c>
      <c r="G57" s="26">
        <v>1.0123</v>
      </c>
      <c r="H57" s="27"/>
      <c r="I57" s="28"/>
      <c r="J57" s="5"/>
    </row>
    <row r="58" spans="1:10" ht="13.15" customHeight="1">
      <c r="A58" s="5"/>
      <c r="B58" s="29" t="s">
        <v>510</v>
      </c>
      <c r="C58" s="2"/>
      <c r="D58" s="2"/>
      <c r="E58" s="2"/>
      <c r="F58" s="27" t="s">
        <v>465</v>
      </c>
      <c r="G58" s="27" t="s">
        <v>465</v>
      </c>
      <c r="H58" s="27"/>
      <c r="I58" s="28"/>
      <c r="J58" s="5"/>
    </row>
    <row r="59" spans="1:10" ht="13.15" customHeight="1">
      <c r="A59" s="5"/>
      <c r="B59" s="29" t="s">
        <v>179</v>
      </c>
      <c r="C59" s="2"/>
      <c r="D59" s="2"/>
      <c r="E59" s="2"/>
      <c r="F59" s="27" t="s">
        <v>465</v>
      </c>
      <c r="G59" s="27" t="s">
        <v>465</v>
      </c>
      <c r="H59" s="27"/>
      <c r="I59" s="28"/>
      <c r="J59" s="5"/>
    </row>
    <row r="60" spans="1:10" ht="13.15" customHeight="1">
      <c r="A60" s="5"/>
      <c r="B60" s="29" t="s">
        <v>180</v>
      </c>
      <c r="C60" s="30"/>
      <c r="D60" s="2"/>
      <c r="E60" s="30"/>
      <c r="F60" s="25">
        <v>20451.244600000002</v>
      </c>
      <c r="G60" s="26">
        <v>1.0123</v>
      </c>
      <c r="H60" s="27"/>
      <c r="I60" s="28"/>
      <c r="J60" s="5"/>
    </row>
    <row r="61" spans="1:10" ht="13.15" customHeight="1">
      <c r="A61" s="5"/>
      <c r="B61" s="14" t="s">
        <v>181</v>
      </c>
      <c r="C61" s="15"/>
      <c r="D61" s="15"/>
      <c r="E61" s="15"/>
      <c r="F61" s="15"/>
      <c r="G61" s="15"/>
      <c r="H61" s="16"/>
      <c r="I61" s="17"/>
      <c r="J61" s="5"/>
    </row>
    <row r="62" spans="1:10" ht="13.15" customHeight="1">
      <c r="A62" s="18" t="s">
        <v>182</v>
      </c>
      <c r="B62" s="19" t="s">
        <v>183</v>
      </c>
      <c r="C62" s="15"/>
      <c r="D62" s="15"/>
      <c r="E62" s="20"/>
      <c r="F62" s="21">
        <v>844.8</v>
      </c>
      <c r="G62" s="22">
        <v>4.1799999999999997E-2</v>
      </c>
      <c r="H62" s="31">
        <v>6.4414293580715321E-2</v>
      </c>
      <c r="I62" s="24"/>
      <c r="J62" s="5"/>
    </row>
    <row r="63" spans="1:10" ht="13.15" customHeight="1">
      <c r="A63" s="5"/>
      <c r="B63" s="14" t="s">
        <v>179</v>
      </c>
      <c r="C63" s="15"/>
      <c r="D63" s="15"/>
      <c r="E63" s="15"/>
      <c r="F63" s="25">
        <v>844.8</v>
      </c>
      <c r="G63" s="26">
        <v>4.1799999999999997E-2</v>
      </c>
      <c r="H63" s="27"/>
      <c r="I63" s="28"/>
      <c r="J63" s="5"/>
    </row>
    <row r="64" spans="1:10" ht="13.15" customHeight="1">
      <c r="A64" s="5"/>
      <c r="B64" s="29" t="s">
        <v>180</v>
      </c>
      <c r="C64" s="30"/>
      <c r="D64" s="2"/>
      <c r="E64" s="30"/>
      <c r="F64" s="25">
        <v>844.8</v>
      </c>
      <c r="G64" s="26">
        <v>4.1799999999999997E-2</v>
      </c>
      <c r="H64" s="27"/>
      <c r="I64" s="28"/>
      <c r="J64" s="5"/>
    </row>
    <row r="65" spans="1:10" ht="13.15" customHeight="1">
      <c r="A65" s="5"/>
      <c r="B65" s="29" t="s">
        <v>184</v>
      </c>
      <c r="C65" s="15"/>
      <c r="D65" s="2"/>
      <c r="E65" s="15"/>
      <c r="F65" s="32">
        <v>-1093.2046</v>
      </c>
      <c r="G65" s="26">
        <v>-5.4100000000000002E-2</v>
      </c>
      <c r="H65" s="27"/>
      <c r="I65" s="28"/>
      <c r="J65" s="5"/>
    </row>
    <row r="66" spans="1:10" ht="13.15" customHeight="1">
      <c r="A66" s="5"/>
      <c r="B66" s="33" t="s">
        <v>185</v>
      </c>
      <c r="C66" s="34"/>
      <c r="D66" s="34"/>
      <c r="E66" s="34"/>
      <c r="F66" s="35">
        <v>20202.84</v>
      </c>
      <c r="G66" s="36">
        <v>1</v>
      </c>
      <c r="H66" s="37"/>
      <c r="I66" s="38"/>
      <c r="J66" s="5"/>
    </row>
    <row r="67" spans="1:10" ht="13.1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3.15" customHeight="1">
      <c r="A68" s="5"/>
      <c r="B68" s="4" t="s">
        <v>186</v>
      </c>
      <c r="C68" s="5"/>
      <c r="D68" s="5"/>
      <c r="E68" s="5"/>
      <c r="F68" s="5"/>
      <c r="G68" s="5"/>
      <c r="H68" s="5"/>
      <c r="I68" s="5"/>
      <c r="J68" s="5"/>
    </row>
    <row r="69" spans="1:10" ht="13.15" customHeight="1">
      <c r="A69" s="5"/>
      <c r="B69" s="4" t="s">
        <v>187</v>
      </c>
      <c r="C69" s="5"/>
      <c r="D69" s="5"/>
      <c r="E69" s="5"/>
      <c r="F69" s="5"/>
      <c r="G69" s="5"/>
      <c r="H69" s="5"/>
      <c r="I69" s="5"/>
      <c r="J69" s="5"/>
    </row>
    <row r="70" spans="1:10" ht="25.9" customHeight="1">
      <c r="A70" s="5"/>
      <c r="B70" s="57" t="s">
        <v>188</v>
      </c>
      <c r="C70" s="57"/>
      <c r="D70" s="57"/>
      <c r="E70" s="57"/>
      <c r="F70" s="57"/>
      <c r="G70" s="57"/>
      <c r="H70" s="57"/>
      <c r="I70" s="57"/>
      <c r="J70" s="5"/>
    </row>
    <row r="71" spans="1:10" ht="13.15" customHeight="1">
      <c r="A71" s="5"/>
      <c r="B71" s="57"/>
      <c r="C71" s="57"/>
      <c r="D71" s="57"/>
      <c r="E71" s="57"/>
      <c r="F71" s="57"/>
      <c r="G71" s="57"/>
      <c r="H71" s="57"/>
      <c r="I71" s="57"/>
      <c r="J71" s="5"/>
    </row>
    <row r="72" spans="1:10" ht="13.15" customHeight="1">
      <c r="A72" s="5"/>
      <c r="B72" s="57"/>
      <c r="C72" s="57"/>
      <c r="D72" s="57"/>
      <c r="E72" s="57"/>
      <c r="F72" s="57"/>
      <c r="G72" s="57"/>
      <c r="H72" s="57"/>
      <c r="I72" s="57"/>
      <c r="J72" s="5"/>
    </row>
    <row r="73" spans="1:10" ht="13.15" customHeight="1">
      <c r="A73" s="5"/>
      <c r="B73" s="5"/>
      <c r="C73" s="58" t="s">
        <v>3065</v>
      </c>
      <c r="D73" s="58"/>
      <c r="E73" s="58"/>
      <c r="F73" s="58"/>
      <c r="G73" s="5"/>
      <c r="H73" s="5"/>
      <c r="I73" s="5"/>
      <c r="J73" s="5"/>
    </row>
    <row r="74" spans="1:10" ht="13.15" customHeight="1">
      <c r="A74" s="5"/>
      <c r="B74" s="39" t="s">
        <v>190</v>
      </c>
      <c r="C74" s="58" t="s">
        <v>191</v>
      </c>
      <c r="D74" s="58"/>
      <c r="E74" s="58"/>
      <c r="F74" s="58"/>
      <c r="G74" s="5"/>
      <c r="H74" s="5"/>
      <c r="I74" s="5"/>
      <c r="J74" s="5"/>
    </row>
    <row r="75" spans="1:10" ht="121.15" customHeight="1">
      <c r="A75" s="5"/>
      <c r="B75" s="40"/>
      <c r="C75" s="56"/>
      <c r="D75" s="56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Nifty50IndexFund" display="AXISN50"/>
    <hyperlink ref="B1" location="AxisNifty50IndexFund" display="Axis Nifty 50 Index Fund"/>
  </hyperlinks>
  <pageMargins left="0" right="0" top="0" bottom="0" header="0" footer="0"/>
  <pageSetup orientation="landscape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outlinePr summaryBelow="0"/>
  </sheetPr>
  <dimension ref="A1:J87"/>
  <sheetViews>
    <sheetView topLeftCell="A70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83</v>
      </c>
      <c r="B1" s="4" t="s">
        <v>84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9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532</v>
      </c>
      <c r="B7" s="19" t="s">
        <v>533</v>
      </c>
      <c r="C7" s="15" t="s">
        <v>534</v>
      </c>
      <c r="D7" s="15" t="s">
        <v>535</v>
      </c>
      <c r="E7" s="20">
        <v>65275</v>
      </c>
      <c r="F7" s="21">
        <v>1536.4756</v>
      </c>
      <c r="G7" s="22">
        <v>0.104</v>
      </c>
      <c r="H7" s="23"/>
      <c r="I7" s="24"/>
      <c r="J7" s="5"/>
    </row>
    <row r="8" spans="1:10" ht="13.15" customHeight="1">
      <c r="A8" s="18" t="s">
        <v>473</v>
      </c>
      <c r="B8" s="19" t="s">
        <v>474</v>
      </c>
      <c r="C8" s="15" t="s">
        <v>475</v>
      </c>
      <c r="D8" s="15" t="s">
        <v>476</v>
      </c>
      <c r="E8" s="20">
        <v>83339</v>
      </c>
      <c r="F8" s="21">
        <v>1336.3408999999999</v>
      </c>
      <c r="G8" s="22">
        <v>9.0399999999999994E-2</v>
      </c>
      <c r="H8" s="23"/>
      <c r="I8" s="24"/>
      <c r="J8" s="5"/>
    </row>
    <row r="9" spans="1:10" ht="13.15" customHeight="1">
      <c r="A9" s="18" t="s">
        <v>477</v>
      </c>
      <c r="B9" s="19" t="s">
        <v>478</v>
      </c>
      <c r="C9" s="15" t="s">
        <v>479</v>
      </c>
      <c r="D9" s="15" t="s">
        <v>476</v>
      </c>
      <c r="E9" s="20">
        <v>131965</v>
      </c>
      <c r="F9" s="21">
        <v>1097.8168000000001</v>
      </c>
      <c r="G9" s="22">
        <v>7.4300000000000005E-2</v>
      </c>
      <c r="H9" s="23"/>
      <c r="I9" s="24"/>
      <c r="J9" s="5"/>
    </row>
    <row r="10" spans="1:10" ht="13.15" customHeight="1">
      <c r="A10" s="18" t="s">
        <v>513</v>
      </c>
      <c r="B10" s="19" t="s">
        <v>514</v>
      </c>
      <c r="C10" s="15" t="s">
        <v>515</v>
      </c>
      <c r="D10" s="15" t="s">
        <v>516</v>
      </c>
      <c r="E10" s="20">
        <v>69260</v>
      </c>
      <c r="F10" s="21">
        <v>1062.2753</v>
      </c>
      <c r="G10" s="22">
        <v>7.1900000000000006E-2</v>
      </c>
      <c r="H10" s="23"/>
      <c r="I10" s="24"/>
      <c r="J10" s="5"/>
    </row>
    <row r="11" spans="1:10" ht="13.15" customHeight="1">
      <c r="A11" s="18" t="s">
        <v>567</v>
      </c>
      <c r="B11" s="19" t="s">
        <v>568</v>
      </c>
      <c r="C11" s="15" t="s">
        <v>569</v>
      </c>
      <c r="D11" s="15" t="s">
        <v>520</v>
      </c>
      <c r="E11" s="20">
        <v>34119</v>
      </c>
      <c r="F11" s="21">
        <v>894.92430000000002</v>
      </c>
      <c r="G11" s="22">
        <v>6.0600000000000001E-2</v>
      </c>
      <c r="H11" s="23"/>
      <c r="I11" s="24"/>
      <c r="J11" s="5"/>
    </row>
    <row r="12" spans="1:10" ht="13.15" customHeight="1">
      <c r="A12" s="18" t="s">
        <v>529</v>
      </c>
      <c r="B12" s="19" t="s">
        <v>530</v>
      </c>
      <c r="C12" s="15" t="s">
        <v>531</v>
      </c>
      <c r="D12" s="15" t="s">
        <v>516</v>
      </c>
      <c r="E12" s="20">
        <v>19382</v>
      </c>
      <c r="F12" s="21">
        <v>650.98320000000001</v>
      </c>
      <c r="G12" s="22">
        <v>4.41E-2</v>
      </c>
      <c r="H12" s="23"/>
      <c r="I12" s="24"/>
      <c r="J12" s="5"/>
    </row>
    <row r="13" spans="1:10" ht="13.15" customHeight="1">
      <c r="A13" s="18" t="s">
        <v>680</v>
      </c>
      <c r="B13" s="19" t="s">
        <v>681</v>
      </c>
      <c r="C13" s="15" t="s">
        <v>682</v>
      </c>
      <c r="D13" s="15" t="s">
        <v>542</v>
      </c>
      <c r="E13" s="20">
        <v>166709</v>
      </c>
      <c r="F13" s="21">
        <v>587.39919999999995</v>
      </c>
      <c r="G13" s="22">
        <v>3.9800000000000002E-2</v>
      </c>
      <c r="H13" s="23"/>
      <c r="I13" s="24"/>
      <c r="J13" s="5"/>
    </row>
    <row r="14" spans="1:10" ht="13.15" customHeight="1">
      <c r="A14" s="18" t="s">
        <v>521</v>
      </c>
      <c r="B14" s="19" t="s">
        <v>522</v>
      </c>
      <c r="C14" s="15" t="s">
        <v>523</v>
      </c>
      <c r="D14" s="15" t="s">
        <v>524</v>
      </c>
      <c r="E14" s="20">
        <v>22863</v>
      </c>
      <c r="F14" s="21">
        <v>485.70159999999998</v>
      </c>
      <c r="G14" s="22">
        <v>3.2899999999999999E-2</v>
      </c>
      <c r="H14" s="23"/>
      <c r="I14" s="24"/>
      <c r="J14" s="5"/>
    </row>
    <row r="15" spans="1:10" ht="13.15" customHeight="1">
      <c r="A15" s="18" t="s">
        <v>480</v>
      </c>
      <c r="B15" s="19" t="s">
        <v>481</v>
      </c>
      <c r="C15" s="15" t="s">
        <v>482</v>
      </c>
      <c r="D15" s="15" t="s">
        <v>476</v>
      </c>
      <c r="E15" s="20">
        <v>27428</v>
      </c>
      <c r="F15" s="21">
        <v>474.77870000000001</v>
      </c>
      <c r="G15" s="22">
        <v>3.2099999999999997E-2</v>
      </c>
      <c r="H15" s="23"/>
      <c r="I15" s="24"/>
      <c r="J15" s="5"/>
    </row>
    <row r="16" spans="1:10" ht="13.15" customHeight="1">
      <c r="A16" s="18" t="s">
        <v>483</v>
      </c>
      <c r="B16" s="19" t="s">
        <v>484</v>
      </c>
      <c r="C16" s="15" t="s">
        <v>485</v>
      </c>
      <c r="D16" s="15" t="s">
        <v>476</v>
      </c>
      <c r="E16" s="20">
        <v>51122</v>
      </c>
      <c r="F16" s="21">
        <v>445.57940000000002</v>
      </c>
      <c r="G16" s="22">
        <v>3.0200000000000001E-2</v>
      </c>
      <c r="H16" s="23"/>
      <c r="I16" s="24"/>
      <c r="J16" s="5"/>
    </row>
    <row r="17" spans="1:10" ht="13.15" customHeight="1">
      <c r="A17" s="18" t="s">
        <v>539</v>
      </c>
      <c r="B17" s="19" t="s">
        <v>540</v>
      </c>
      <c r="C17" s="15" t="s">
        <v>541</v>
      </c>
      <c r="D17" s="15" t="s">
        <v>542</v>
      </c>
      <c r="E17" s="20">
        <v>16890</v>
      </c>
      <c r="F17" s="21">
        <v>435.2131</v>
      </c>
      <c r="G17" s="22">
        <v>2.9499999999999998E-2</v>
      </c>
      <c r="H17" s="23"/>
      <c r="I17" s="24"/>
      <c r="J17" s="5"/>
    </row>
    <row r="18" spans="1:10" ht="13.15" customHeight="1">
      <c r="A18" s="18" t="s">
        <v>486</v>
      </c>
      <c r="B18" s="19" t="s">
        <v>487</v>
      </c>
      <c r="C18" s="15" t="s">
        <v>488</v>
      </c>
      <c r="D18" s="15" t="s">
        <v>476</v>
      </c>
      <c r="E18" s="20">
        <v>72598</v>
      </c>
      <c r="F18" s="21">
        <v>401.82990000000001</v>
      </c>
      <c r="G18" s="22">
        <v>2.7199999999999998E-2</v>
      </c>
      <c r="H18" s="23"/>
      <c r="I18" s="24"/>
      <c r="J18" s="5"/>
    </row>
    <row r="19" spans="1:10" ht="13.15" customHeight="1">
      <c r="A19" s="18" t="s">
        <v>598</v>
      </c>
      <c r="B19" s="19" t="s">
        <v>599</v>
      </c>
      <c r="C19" s="15" t="s">
        <v>600</v>
      </c>
      <c r="D19" s="15" t="s">
        <v>601</v>
      </c>
      <c r="E19" s="20">
        <v>47311</v>
      </c>
      <c r="F19" s="21">
        <v>364.4366</v>
      </c>
      <c r="G19" s="22">
        <v>2.47E-2</v>
      </c>
      <c r="H19" s="23"/>
      <c r="I19" s="24"/>
      <c r="J19" s="5"/>
    </row>
    <row r="20" spans="1:10" ht="13.15" customHeight="1">
      <c r="A20" s="18" t="s">
        <v>517</v>
      </c>
      <c r="B20" s="19" t="s">
        <v>518</v>
      </c>
      <c r="C20" s="15" t="s">
        <v>519</v>
      </c>
      <c r="D20" s="15" t="s">
        <v>520</v>
      </c>
      <c r="E20" s="20">
        <v>5039</v>
      </c>
      <c r="F20" s="21">
        <v>296.6157</v>
      </c>
      <c r="G20" s="22">
        <v>2.01E-2</v>
      </c>
      <c r="H20" s="23"/>
      <c r="I20" s="24"/>
      <c r="J20" s="5"/>
    </row>
    <row r="21" spans="1:10" ht="13.15" customHeight="1">
      <c r="A21" s="18" t="s">
        <v>525</v>
      </c>
      <c r="B21" s="19" t="s">
        <v>526</v>
      </c>
      <c r="C21" s="15" t="s">
        <v>527</v>
      </c>
      <c r="D21" s="15" t="s">
        <v>528</v>
      </c>
      <c r="E21" s="20">
        <v>18109</v>
      </c>
      <c r="F21" s="21">
        <v>249.67779999999999</v>
      </c>
      <c r="G21" s="22">
        <v>1.6899999999999998E-2</v>
      </c>
      <c r="H21" s="23"/>
      <c r="I21" s="24"/>
      <c r="J21" s="5"/>
    </row>
    <row r="22" spans="1:10" ht="13.15" customHeight="1">
      <c r="A22" s="18" t="s">
        <v>615</v>
      </c>
      <c r="B22" s="19" t="s">
        <v>616</v>
      </c>
      <c r="C22" s="15" t="s">
        <v>617</v>
      </c>
      <c r="D22" s="15" t="s">
        <v>618</v>
      </c>
      <c r="E22" s="20">
        <v>8527</v>
      </c>
      <c r="F22" s="21">
        <v>232.4332</v>
      </c>
      <c r="G22" s="22">
        <v>1.5699999999999999E-2</v>
      </c>
      <c r="H22" s="23"/>
      <c r="I22" s="24"/>
      <c r="J22" s="5"/>
    </row>
    <row r="23" spans="1:10" ht="13.15" customHeight="1">
      <c r="A23" s="18" t="s">
        <v>1883</v>
      </c>
      <c r="B23" s="19" t="s">
        <v>1884</v>
      </c>
      <c r="C23" s="15" t="s">
        <v>1885</v>
      </c>
      <c r="D23" s="15" t="s">
        <v>516</v>
      </c>
      <c r="E23" s="20">
        <v>20022</v>
      </c>
      <c r="F23" s="21">
        <v>224.68690000000001</v>
      </c>
      <c r="G23" s="22">
        <v>1.52E-2</v>
      </c>
      <c r="H23" s="23"/>
      <c r="I23" s="24"/>
      <c r="J23" s="5"/>
    </row>
    <row r="24" spans="1:10" ht="13.15" customHeight="1">
      <c r="A24" s="18" t="s">
        <v>554</v>
      </c>
      <c r="B24" s="19" t="s">
        <v>555</v>
      </c>
      <c r="C24" s="15" t="s">
        <v>556</v>
      </c>
      <c r="D24" s="15" t="s">
        <v>528</v>
      </c>
      <c r="E24" s="20">
        <v>2514</v>
      </c>
      <c r="F24" s="21">
        <v>223.62780000000001</v>
      </c>
      <c r="G24" s="22">
        <v>1.5100000000000001E-2</v>
      </c>
      <c r="H24" s="23"/>
      <c r="I24" s="24"/>
      <c r="J24" s="5"/>
    </row>
    <row r="25" spans="1:10" ht="13.15" customHeight="1">
      <c r="A25" s="18" t="s">
        <v>550</v>
      </c>
      <c r="B25" s="19" t="s">
        <v>551</v>
      </c>
      <c r="C25" s="15" t="s">
        <v>552</v>
      </c>
      <c r="D25" s="15" t="s">
        <v>553</v>
      </c>
      <c r="E25" s="20">
        <v>20425</v>
      </c>
      <c r="F25" s="21">
        <v>211.29660000000001</v>
      </c>
      <c r="G25" s="22">
        <v>1.43E-2</v>
      </c>
      <c r="H25" s="23"/>
      <c r="I25" s="24"/>
      <c r="J25" s="5"/>
    </row>
    <row r="26" spans="1:10" ht="13.15" customHeight="1">
      <c r="A26" s="18" t="s">
        <v>683</v>
      </c>
      <c r="B26" s="19" t="s">
        <v>684</v>
      </c>
      <c r="C26" s="15" t="s">
        <v>685</v>
      </c>
      <c r="D26" s="15" t="s">
        <v>618</v>
      </c>
      <c r="E26" s="20">
        <v>7892</v>
      </c>
      <c r="F26" s="21">
        <v>187.60470000000001</v>
      </c>
      <c r="G26" s="22">
        <v>1.2699999999999999E-2</v>
      </c>
      <c r="H26" s="23"/>
      <c r="I26" s="24"/>
      <c r="J26" s="5"/>
    </row>
    <row r="27" spans="1:10" ht="13.15" customHeight="1">
      <c r="A27" s="18" t="s">
        <v>1886</v>
      </c>
      <c r="B27" s="19" t="s">
        <v>1887</v>
      </c>
      <c r="C27" s="15" t="s">
        <v>1888</v>
      </c>
      <c r="D27" s="15" t="s">
        <v>1417</v>
      </c>
      <c r="E27" s="20">
        <v>152590</v>
      </c>
      <c r="F27" s="21">
        <v>182.65020000000001</v>
      </c>
      <c r="G27" s="22">
        <v>1.24E-2</v>
      </c>
      <c r="H27" s="23"/>
      <c r="I27" s="24"/>
      <c r="J27" s="5"/>
    </row>
    <row r="28" spans="1:10" ht="13.15" customHeight="1">
      <c r="A28" s="18" t="s">
        <v>574</v>
      </c>
      <c r="B28" s="19" t="s">
        <v>575</v>
      </c>
      <c r="C28" s="15" t="s">
        <v>576</v>
      </c>
      <c r="D28" s="15" t="s">
        <v>546</v>
      </c>
      <c r="E28" s="20">
        <v>2184</v>
      </c>
      <c r="F28" s="21">
        <v>154.7484</v>
      </c>
      <c r="G28" s="22">
        <v>1.0500000000000001E-2</v>
      </c>
      <c r="H28" s="23"/>
      <c r="I28" s="24"/>
      <c r="J28" s="5"/>
    </row>
    <row r="29" spans="1:10" ht="13.15" customHeight="1">
      <c r="A29" s="18" t="s">
        <v>3047</v>
      </c>
      <c r="B29" s="19" t="s">
        <v>3048</v>
      </c>
      <c r="C29" s="15" t="s">
        <v>3049</v>
      </c>
      <c r="D29" s="15" t="s">
        <v>3050</v>
      </c>
      <c r="E29" s="20">
        <v>5176</v>
      </c>
      <c r="F29" s="21">
        <v>153.92910000000001</v>
      </c>
      <c r="G29" s="22">
        <v>1.04E-2</v>
      </c>
      <c r="H29" s="23"/>
      <c r="I29" s="24"/>
      <c r="J29" s="5"/>
    </row>
    <row r="30" spans="1:10" ht="13.15" customHeight="1">
      <c r="A30" s="18" t="s">
        <v>1639</v>
      </c>
      <c r="B30" s="19" t="s">
        <v>1640</v>
      </c>
      <c r="C30" s="15" t="s">
        <v>1641</v>
      </c>
      <c r="D30" s="15" t="s">
        <v>695</v>
      </c>
      <c r="E30" s="20">
        <v>89891</v>
      </c>
      <c r="F30" s="21">
        <v>153.8484</v>
      </c>
      <c r="G30" s="22">
        <v>1.04E-2</v>
      </c>
      <c r="H30" s="23"/>
      <c r="I30" s="24"/>
      <c r="J30" s="5"/>
    </row>
    <row r="31" spans="1:10" ht="13.15" customHeight="1">
      <c r="A31" s="18" t="s">
        <v>791</v>
      </c>
      <c r="B31" s="19" t="s">
        <v>792</v>
      </c>
      <c r="C31" s="15" t="s">
        <v>793</v>
      </c>
      <c r="D31" s="15" t="s">
        <v>528</v>
      </c>
      <c r="E31" s="20">
        <v>33928</v>
      </c>
      <c r="F31" s="21">
        <v>153.38849999999999</v>
      </c>
      <c r="G31" s="22">
        <v>1.04E-2</v>
      </c>
      <c r="H31" s="23"/>
      <c r="I31" s="24"/>
      <c r="J31" s="5"/>
    </row>
    <row r="32" spans="1:10" ht="13.15" customHeight="1">
      <c r="A32" s="18" t="s">
        <v>3051</v>
      </c>
      <c r="B32" s="19" t="s">
        <v>3052</v>
      </c>
      <c r="C32" s="15" t="s">
        <v>3053</v>
      </c>
      <c r="D32" s="15" t="s">
        <v>695</v>
      </c>
      <c r="E32" s="20">
        <v>64663</v>
      </c>
      <c r="F32" s="21">
        <v>140.0924</v>
      </c>
      <c r="G32" s="22">
        <v>9.4999999999999998E-3</v>
      </c>
      <c r="H32" s="23"/>
      <c r="I32" s="24"/>
      <c r="J32" s="5"/>
    </row>
    <row r="33" spans="1:10" ht="13.15" customHeight="1">
      <c r="A33" s="18" t="s">
        <v>588</v>
      </c>
      <c r="B33" s="19" t="s">
        <v>589</v>
      </c>
      <c r="C33" s="15" t="s">
        <v>590</v>
      </c>
      <c r="D33" s="15" t="s">
        <v>520</v>
      </c>
      <c r="E33" s="20">
        <v>10247</v>
      </c>
      <c r="F33" s="21">
        <v>137.5609</v>
      </c>
      <c r="G33" s="22">
        <v>9.2999999999999992E-3</v>
      </c>
      <c r="H33" s="23"/>
      <c r="I33" s="24"/>
      <c r="J33" s="5"/>
    </row>
    <row r="34" spans="1:10" ht="13.15" customHeight="1">
      <c r="A34" s="18" t="s">
        <v>489</v>
      </c>
      <c r="B34" s="19" t="s">
        <v>490</v>
      </c>
      <c r="C34" s="15" t="s">
        <v>491</v>
      </c>
      <c r="D34" s="15" t="s">
        <v>476</v>
      </c>
      <c r="E34" s="20">
        <v>12315</v>
      </c>
      <c r="F34" s="21">
        <v>133.36529999999999</v>
      </c>
      <c r="G34" s="22">
        <v>8.9999999999999993E-3</v>
      </c>
      <c r="H34" s="23"/>
      <c r="I34" s="24"/>
      <c r="J34" s="5"/>
    </row>
    <row r="35" spans="1:10" ht="13.15" customHeight="1">
      <c r="A35" s="18" t="s">
        <v>3054</v>
      </c>
      <c r="B35" s="19" t="s">
        <v>3055</v>
      </c>
      <c r="C35" s="15" t="s">
        <v>3056</v>
      </c>
      <c r="D35" s="15" t="s">
        <v>1427</v>
      </c>
      <c r="E35" s="20">
        <v>27633</v>
      </c>
      <c r="F35" s="21">
        <v>129.43299999999999</v>
      </c>
      <c r="G35" s="22">
        <v>8.8000000000000005E-3</v>
      </c>
      <c r="H35" s="23"/>
      <c r="I35" s="24"/>
      <c r="J35" s="5"/>
    </row>
    <row r="36" spans="1:10" ht="13.15" customHeight="1">
      <c r="A36" s="18" t="s">
        <v>580</v>
      </c>
      <c r="B36" s="19" t="s">
        <v>581</v>
      </c>
      <c r="C36" s="15" t="s">
        <v>582</v>
      </c>
      <c r="D36" s="15" t="s">
        <v>583</v>
      </c>
      <c r="E36" s="20">
        <v>675</v>
      </c>
      <c r="F36" s="21">
        <v>128.3698</v>
      </c>
      <c r="G36" s="22">
        <v>8.6999999999999994E-3</v>
      </c>
      <c r="H36" s="23"/>
      <c r="I36" s="24"/>
      <c r="J36" s="5"/>
    </row>
    <row r="37" spans="1:10" ht="13.15" customHeight="1">
      <c r="A37" s="18" t="s">
        <v>1895</v>
      </c>
      <c r="B37" s="19" t="s">
        <v>1896</v>
      </c>
      <c r="C37" s="15" t="s">
        <v>1897</v>
      </c>
      <c r="D37" s="15" t="s">
        <v>1417</v>
      </c>
      <c r="E37" s="20">
        <v>17834</v>
      </c>
      <c r="F37" s="21">
        <v>127.7717</v>
      </c>
      <c r="G37" s="22">
        <v>8.6E-3</v>
      </c>
      <c r="H37" s="23"/>
      <c r="I37" s="24"/>
      <c r="J37" s="5"/>
    </row>
    <row r="38" spans="1:10" ht="13.15" customHeight="1">
      <c r="A38" s="18" t="s">
        <v>630</v>
      </c>
      <c r="B38" s="19" t="s">
        <v>631</v>
      </c>
      <c r="C38" s="15" t="s">
        <v>632</v>
      </c>
      <c r="D38" s="15" t="s">
        <v>516</v>
      </c>
      <c r="E38" s="20">
        <v>11789</v>
      </c>
      <c r="F38" s="21">
        <v>119.6584</v>
      </c>
      <c r="G38" s="22">
        <v>8.0999999999999996E-3</v>
      </c>
      <c r="H38" s="23"/>
      <c r="I38" s="24"/>
      <c r="J38" s="5"/>
    </row>
    <row r="39" spans="1:10" ht="13.15" customHeight="1">
      <c r="A39" s="18" t="s">
        <v>1585</v>
      </c>
      <c r="B39" s="19" t="s">
        <v>1586</v>
      </c>
      <c r="C39" s="15" t="s">
        <v>1587</v>
      </c>
      <c r="D39" s="15" t="s">
        <v>546</v>
      </c>
      <c r="E39" s="20">
        <v>7099</v>
      </c>
      <c r="F39" s="21">
        <v>112.8883</v>
      </c>
      <c r="G39" s="22">
        <v>7.6E-3</v>
      </c>
      <c r="H39" s="23"/>
      <c r="I39" s="24"/>
      <c r="J39" s="5"/>
    </row>
    <row r="40" spans="1:10" ht="13.15" customHeight="1">
      <c r="A40" s="18" t="s">
        <v>1889</v>
      </c>
      <c r="B40" s="19" t="s">
        <v>1890</v>
      </c>
      <c r="C40" s="15" t="s">
        <v>1891</v>
      </c>
      <c r="D40" s="15" t="s">
        <v>516</v>
      </c>
      <c r="E40" s="20">
        <v>28029</v>
      </c>
      <c r="F40" s="21">
        <v>111.7937</v>
      </c>
      <c r="G40" s="22">
        <v>7.6E-3</v>
      </c>
      <c r="H40" s="23"/>
      <c r="I40" s="24"/>
      <c r="J40" s="5"/>
    </row>
    <row r="41" spans="1:10" ht="13.15" customHeight="1">
      <c r="A41" s="18" t="s">
        <v>1421</v>
      </c>
      <c r="B41" s="19" t="s">
        <v>1422</v>
      </c>
      <c r="C41" s="15" t="s">
        <v>1423</v>
      </c>
      <c r="D41" s="15" t="s">
        <v>587</v>
      </c>
      <c r="E41" s="20">
        <v>18633</v>
      </c>
      <c r="F41" s="21">
        <v>107.8571</v>
      </c>
      <c r="G41" s="22">
        <v>7.3000000000000001E-3</v>
      </c>
      <c r="H41" s="23"/>
      <c r="I41" s="24"/>
      <c r="J41" s="5"/>
    </row>
    <row r="42" spans="1:10" ht="13.15" customHeight="1">
      <c r="A42" s="18" t="s">
        <v>3057</v>
      </c>
      <c r="B42" s="19" t="s">
        <v>3058</v>
      </c>
      <c r="C42" s="15" t="s">
        <v>3059</v>
      </c>
      <c r="D42" s="15" t="s">
        <v>3060</v>
      </c>
      <c r="E42" s="20">
        <v>73785</v>
      </c>
      <c r="F42" s="21">
        <v>106.9145</v>
      </c>
      <c r="G42" s="22">
        <v>7.1999999999999998E-3</v>
      </c>
      <c r="H42" s="23"/>
      <c r="I42" s="24"/>
      <c r="J42" s="5"/>
    </row>
    <row r="43" spans="1:10" ht="13.15" customHeight="1">
      <c r="A43" s="18" t="s">
        <v>646</v>
      </c>
      <c r="B43" s="19" t="s">
        <v>647</v>
      </c>
      <c r="C43" s="15" t="s">
        <v>648</v>
      </c>
      <c r="D43" s="15" t="s">
        <v>553</v>
      </c>
      <c r="E43" s="20">
        <v>10230</v>
      </c>
      <c r="F43" s="21">
        <v>104.13630000000001</v>
      </c>
      <c r="G43" s="22">
        <v>7.0000000000000001E-3</v>
      </c>
      <c r="H43" s="23"/>
      <c r="I43" s="24"/>
      <c r="J43" s="5"/>
    </row>
    <row r="44" spans="1:10" ht="13.15" customHeight="1">
      <c r="A44" s="18" t="s">
        <v>584</v>
      </c>
      <c r="B44" s="19" t="s">
        <v>585</v>
      </c>
      <c r="C44" s="15" t="s">
        <v>586</v>
      </c>
      <c r="D44" s="15" t="s">
        <v>587</v>
      </c>
      <c r="E44" s="20">
        <v>8522</v>
      </c>
      <c r="F44" s="21">
        <v>103.9301</v>
      </c>
      <c r="G44" s="22">
        <v>7.0000000000000001E-3</v>
      </c>
      <c r="H44" s="23"/>
      <c r="I44" s="24"/>
      <c r="J44" s="5"/>
    </row>
    <row r="45" spans="1:10" ht="13.15" customHeight="1">
      <c r="A45" s="18" t="s">
        <v>2238</v>
      </c>
      <c r="B45" s="19" t="s">
        <v>2239</v>
      </c>
      <c r="C45" s="15" t="s">
        <v>2240</v>
      </c>
      <c r="D45" s="15" t="s">
        <v>553</v>
      </c>
      <c r="E45" s="20">
        <v>2299</v>
      </c>
      <c r="F45" s="21">
        <v>99.412199999999999</v>
      </c>
      <c r="G45" s="22">
        <v>6.7000000000000002E-3</v>
      </c>
      <c r="H45" s="23"/>
      <c r="I45" s="24"/>
      <c r="J45" s="5"/>
    </row>
    <row r="46" spans="1:10" ht="13.15" customHeight="1">
      <c r="A46" s="18" t="s">
        <v>686</v>
      </c>
      <c r="B46" s="19" t="s">
        <v>687</v>
      </c>
      <c r="C46" s="15" t="s">
        <v>688</v>
      </c>
      <c r="D46" s="15" t="s">
        <v>583</v>
      </c>
      <c r="E46" s="20">
        <v>2233</v>
      </c>
      <c r="F46" s="21">
        <v>96.412000000000006</v>
      </c>
      <c r="G46" s="22">
        <v>6.4999999999999997E-3</v>
      </c>
      <c r="H46" s="23"/>
      <c r="I46" s="24"/>
      <c r="J46" s="5"/>
    </row>
    <row r="47" spans="1:10" ht="13.15" customHeight="1">
      <c r="A47" s="18" t="s">
        <v>3061</v>
      </c>
      <c r="B47" s="19" t="s">
        <v>3062</v>
      </c>
      <c r="C47" s="15" t="s">
        <v>3063</v>
      </c>
      <c r="D47" s="15" t="s">
        <v>3064</v>
      </c>
      <c r="E47" s="20">
        <v>39646</v>
      </c>
      <c r="F47" s="21">
        <v>89.144000000000005</v>
      </c>
      <c r="G47" s="22">
        <v>6.0000000000000001E-3</v>
      </c>
      <c r="H47" s="23"/>
      <c r="I47" s="24"/>
      <c r="J47" s="5"/>
    </row>
    <row r="48" spans="1:10" ht="13.15" customHeight="1">
      <c r="A48" s="18" t="s">
        <v>1407</v>
      </c>
      <c r="B48" s="19" t="s">
        <v>1408</v>
      </c>
      <c r="C48" s="15" t="s">
        <v>1409</v>
      </c>
      <c r="D48" s="15" t="s">
        <v>1410</v>
      </c>
      <c r="E48" s="20">
        <v>14266</v>
      </c>
      <c r="F48" s="21">
        <v>87.400599999999997</v>
      </c>
      <c r="G48" s="22">
        <v>5.8999999999999999E-3</v>
      </c>
      <c r="H48" s="23"/>
      <c r="I48" s="24"/>
      <c r="J48" s="5"/>
    </row>
    <row r="49" spans="1:10" ht="13.15" customHeight="1">
      <c r="A49" s="18" t="s">
        <v>696</v>
      </c>
      <c r="B49" s="19" t="s">
        <v>697</v>
      </c>
      <c r="C49" s="15" t="s">
        <v>698</v>
      </c>
      <c r="D49" s="15" t="s">
        <v>528</v>
      </c>
      <c r="E49" s="20">
        <v>2639</v>
      </c>
      <c r="F49" s="21">
        <v>86.119799999999998</v>
      </c>
      <c r="G49" s="22">
        <v>5.7999999999999996E-3</v>
      </c>
      <c r="H49" s="23"/>
      <c r="I49" s="24"/>
      <c r="J49" s="5"/>
    </row>
    <row r="50" spans="1:10" ht="13.15" customHeight="1">
      <c r="A50" s="18" t="s">
        <v>699</v>
      </c>
      <c r="B50" s="19" t="s">
        <v>700</v>
      </c>
      <c r="C50" s="15" t="s">
        <v>701</v>
      </c>
      <c r="D50" s="15" t="s">
        <v>622</v>
      </c>
      <c r="E50" s="20">
        <v>11416</v>
      </c>
      <c r="F50" s="21">
        <v>83.279700000000005</v>
      </c>
      <c r="G50" s="22">
        <v>5.5999999999999999E-3</v>
      </c>
      <c r="H50" s="23"/>
      <c r="I50" s="24"/>
      <c r="J50" s="5"/>
    </row>
    <row r="51" spans="1:10" ht="13.15" customHeight="1">
      <c r="A51" s="18" t="s">
        <v>702</v>
      </c>
      <c r="B51" s="19" t="s">
        <v>703</v>
      </c>
      <c r="C51" s="15" t="s">
        <v>704</v>
      </c>
      <c r="D51" s="15" t="s">
        <v>573</v>
      </c>
      <c r="E51" s="20">
        <v>1932</v>
      </c>
      <c r="F51" s="21">
        <v>82.224000000000004</v>
      </c>
      <c r="G51" s="22">
        <v>5.5999999999999999E-3</v>
      </c>
      <c r="H51" s="23"/>
      <c r="I51" s="24"/>
      <c r="J51" s="5"/>
    </row>
    <row r="52" spans="1:10" ht="13.15" customHeight="1">
      <c r="A52" s="18" t="s">
        <v>1867</v>
      </c>
      <c r="B52" s="19" t="s">
        <v>1868</v>
      </c>
      <c r="C52" s="15" t="s">
        <v>1869</v>
      </c>
      <c r="D52" s="15" t="s">
        <v>528</v>
      </c>
      <c r="E52" s="20">
        <v>2142</v>
      </c>
      <c r="F52" s="21">
        <v>81.786900000000003</v>
      </c>
      <c r="G52" s="22">
        <v>5.4999999999999997E-3</v>
      </c>
      <c r="H52" s="23"/>
      <c r="I52" s="24"/>
      <c r="J52" s="5"/>
    </row>
    <row r="53" spans="1:10" ht="13.15" customHeight="1">
      <c r="A53" s="18" t="s">
        <v>676</v>
      </c>
      <c r="B53" s="19" t="s">
        <v>677</v>
      </c>
      <c r="C53" s="15" t="s">
        <v>678</v>
      </c>
      <c r="D53" s="15" t="s">
        <v>553</v>
      </c>
      <c r="E53" s="20">
        <v>2411</v>
      </c>
      <c r="F53" s="21">
        <v>79.931899999999999</v>
      </c>
      <c r="G53" s="22">
        <v>5.4000000000000003E-3</v>
      </c>
      <c r="H53" s="23"/>
      <c r="I53" s="24"/>
      <c r="J53" s="5"/>
    </row>
    <row r="54" spans="1:10" ht="13.15" customHeight="1">
      <c r="A54" s="18" t="s">
        <v>1591</v>
      </c>
      <c r="B54" s="19" t="s">
        <v>1592</v>
      </c>
      <c r="C54" s="15" t="s">
        <v>1593</v>
      </c>
      <c r="D54" s="15" t="s">
        <v>763</v>
      </c>
      <c r="E54" s="20">
        <v>10081</v>
      </c>
      <c r="F54" s="21">
        <v>76.333299999999994</v>
      </c>
      <c r="G54" s="22">
        <v>5.1999999999999998E-3</v>
      </c>
      <c r="H54" s="23"/>
      <c r="I54" s="24"/>
      <c r="J54" s="5"/>
    </row>
    <row r="55" spans="1:10" ht="13.15" customHeight="1">
      <c r="A55" s="18" t="s">
        <v>708</v>
      </c>
      <c r="B55" s="19" t="s">
        <v>709</v>
      </c>
      <c r="C55" s="15" t="s">
        <v>710</v>
      </c>
      <c r="D55" s="15" t="s">
        <v>528</v>
      </c>
      <c r="E55" s="20">
        <v>2458</v>
      </c>
      <c r="F55" s="21">
        <v>67.920699999999997</v>
      </c>
      <c r="G55" s="22">
        <v>4.5999999999999999E-3</v>
      </c>
      <c r="H55" s="23"/>
      <c r="I55" s="24"/>
      <c r="J55" s="5"/>
    </row>
    <row r="56" spans="1:10" ht="13.15" customHeight="1">
      <c r="A56" s="18" t="s">
        <v>1603</v>
      </c>
      <c r="B56" s="19" t="s">
        <v>1604</v>
      </c>
      <c r="C56" s="15" t="s">
        <v>1605</v>
      </c>
      <c r="D56" s="15" t="s">
        <v>535</v>
      </c>
      <c r="E56" s="20">
        <v>18438</v>
      </c>
      <c r="F56" s="21">
        <v>63.288400000000003</v>
      </c>
      <c r="G56" s="22">
        <v>4.3E-3</v>
      </c>
      <c r="H56" s="23"/>
      <c r="I56" s="24"/>
      <c r="J56" s="5"/>
    </row>
    <row r="57" spans="1:10" ht="13.15" customHeight="1">
      <c r="A57" s="18" t="s">
        <v>3066</v>
      </c>
      <c r="B57" s="43" t="s">
        <v>3981</v>
      </c>
      <c r="C57" s="15"/>
      <c r="D57" s="15" t="s">
        <v>476</v>
      </c>
      <c r="E57" s="20">
        <v>2576</v>
      </c>
      <c r="F57" s="21">
        <v>0</v>
      </c>
      <c r="G57" s="23" t="s">
        <v>457</v>
      </c>
      <c r="H57" s="23"/>
      <c r="I57" s="24"/>
      <c r="J57" s="5"/>
    </row>
    <row r="58" spans="1:10" ht="13.15" customHeight="1">
      <c r="A58" s="5"/>
      <c r="B58" s="14" t="s">
        <v>179</v>
      </c>
      <c r="C58" s="15"/>
      <c r="D58" s="15"/>
      <c r="E58" s="15"/>
      <c r="F58" s="25">
        <v>14755.2868</v>
      </c>
      <c r="G58" s="26">
        <v>0.99870000000000003</v>
      </c>
      <c r="H58" s="27"/>
      <c r="I58" s="28"/>
      <c r="J58" s="5"/>
    </row>
    <row r="59" spans="1:10" ht="13.15" customHeight="1">
      <c r="A59" s="5"/>
      <c r="B59" s="45" t="s">
        <v>510</v>
      </c>
      <c r="C59" s="46"/>
      <c r="D59" s="46"/>
      <c r="E59" s="46"/>
      <c r="F59" s="47" t="s">
        <v>465</v>
      </c>
      <c r="G59" s="47" t="s">
        <v>465</v>
      </c>
      <c r="H59" s="16"/>
      <c r="I59" s="17"/>
      <c r="J59" s="5"/>
    </row>
    <row r="60" spans="1:10" ht="13.15" customHeight="1">
      <c r="A60" s="5"/>
      <c r="B60" s="45" t="s">
        <v>179</v>
      </c>
      <c r="C60" s="46"/>
      <c r="D60" s="46"/>
      <c r="E60" s="46"/>
      <c r="F60" s="47" t="s">
        <v>465</v>
      </c>
      <c r="G60" s="47" t="s">
        <v>465</v>
      </c>
      <c r="H60" s="27"/>
      <c r="I60" s="28"/>
      <c r="J60" s="5"/>
    </row>
    <row r="61" spans="1:10" ht="13.15" customHeight="1">
      <c r="A61" s="5"/>
      <c r="B61" s="29" t="s">
        <v>180</v>
      </c>
      <c r="C61" s="30"/>
      <c r="D61" s="2"/>
      <c r="E61" s="30"/>
      <c r="F61" s="25">
        <v>14755.2868</v>
      </c>
      <c r="G61" s="26">
        <v>0.99870000000000003</v>
      </c>
      <c r="H61" s="27"/>
      <c r="I61" s="28"/>
      <c r="J61" s="5"/>
    </row>
    <row r="62" spans="1:10" ht="13.15" customHeight="1">
      <c r="A62" s="5"/>
      <c r="B62" s="14" t="s">
        <v>193</v>
      </c>
      <c r="C62" s="15"/>
      <c r="D62" s="15"/>
      <c r="E62" s="15"/>
      <c r="F62" s="15"/>
      <c r="G62" s="15"/>
      <c r="H62" s="16"/>
      <c r="I62" s="17"/>
      <c r="J62" s="5"/>
    </row>
    <row r="63" spans="1:10" ht="13.15" customHeight="1">
      <c r="A63" s="5"/>
      <c r="B63" s="14" t="s">
        <v>194</v>
      </c>
      <c r="C63" s="15"/>
      <c r="D63" s="15"/>
      <c r="E63" s="15"/>
      <c r="F63" s="5"/>
      <c r="G63" s="16"/>
      <c r="H63" s="16"/>
      <c r="I63" s="17"/>
      <c r="J63" s="5"/>
    </row>
    <row r="64" spans="1:10" ht="13.15" customHeight="1">
      <c r="A64" s="18" t="s">
        <v>3067</v>
      </c>
      <c r="B64" s="19" t="s">
        <v>3068</v>
      </c>
      <c r="C64" s="15" t="s">
        <v>3069</v>
      </c>
      <c r="D64" s="15" t="s">
        <v>198</v>
      </c>
      <c r="E64" s="20">
        <v>672</v>
      </c>
      <c r="F64" s="21">
        <v>0.18940000000000001</v>
      </c>
      <c r="G64" s="23" t="s">
        <v>457</v>
      </c>
      <c r="H64" s="31">
        <v>7.7600000000000002E-2</v>
      </c>
      <c r="I64" s="24"/>
      <c r="J64" s="5"/>
    </row>
    <row r="65" spans="1:10" ht="13.15" customHeight="1">
      <c r="A65" s="5"/>
      <c r="B65" s="14" t="s">
        <v>179</v>
      </c>
      <c r="C65" s="15"/>
      <c r="D65" s="15"/>
      <c r="E65" s="15"/>
      <c r="F65" s="25">
        <v>0.18940000000000001</v>
      </c>
      <c r="G65" s="26">
        <v>0</v>
      </c>
      <c r="H65" s="27"/>
      <c r="I65" s="28"/>
      <c r="J65" s="5"/>
    </row>
    <row r="66" spans="1:10" ht="13.15" customHeight="1">
      <c r="A66" s="5"/>
      <c r="B66" s="29" t="s">
        <v>464</v>
      </c>
      <c r="C66" s="2"/>
      <c r="D66" s="2"/>
      <c r="E66" s="2"/>
      <c r="F66" s="27" t="s">
        <v>465</v>
      </c>
      <c r="G66" s="27" t="s">
        <v>465</v>
      </c>
      <c r="H66" s="27"/>
      <c r="I66" s="28"/>
      <c r="J66" s="5"/>
    </row>
    <row r="67" spans="1:10" ht="13.15" customHeight="1">
      <c r="A67" s="5"/>
      <c r="B67" s="29" t="s">
        <v>179</v>
      </c>
      <c r="C67" s="2"/>
      <c r="D67" s="2"/>
      <c r="E67" s="2"/>
      <c r="F67" s="27" t="s">
        <v>465</v>
      </c>
      <c r="G67" s="27" t="s">
        <v>465</v>
      </c>
      <c r="H67" s="27"/>
      <c r="I67" s="28"/>
      <c r="J67" s="5"/>
    </row>
    <row r="68" spans="1:10" ht="13.15" customHeight="1">
      <c r="A68" s="5"/>
      <c r="B68" s="29" t="s">
        <v>180</v>
      </c>
      <c r="C68" s="30"/>
      <c r="D68" s="2"/>
      <c r="E68" s="30"/>
      <c r="F68" s="25">
        <v>0.18940000000000001</v>
      </c>
      <c r="G68" s="26">
        <v>0</v>
      </c>
      <c r="H68" s="27"/>
      <c r="I68" s="28"/>
      <c r="J68" s="5"/>
    </row>
    <row r="69" spans="1:10" ht="13.15" customHeight="1">
      <c r="A69" s="5"/>
      <c r="B69" s="14" t="s">
        <v>181</v>
      </c>
      <c r="C69" s="15"/>
      <c r="D69" s="15"/>
      <c r="E69" s="15"/>
      <c r="F69" s="15"/>
      <c r="G69" s="15"/>
      <c r="H69" s="16"/>
      <c r="I69" s="17"/>
      <c r="J69" s="5"/>
    </row>
    <row r="70" spans="1:10" ht="13.15" customHeight="1">
      <c r="A70" s="18" t="s">
        <v>182</v>
      </c>
      <c r="B70" s="19" t="s">
        <v>183</v>
      </c>
      <c r="C70" s="15"/>
      <c r="D70" s="15"/>
      <c r="E70" s="20"/>
      <c r="F70" s="21">
        <v>2.75</v>
      </c>
      <c r="G70" s="22">
        <v>2.0000000000000001E-4</v>
      </c>
      <c r="H70" s="31">
        <v>6.4556688697350373E-2</v>
      </c>
      <c r="I70" s="24"/>
      <c r="J70" s="5"/>
    </row>
    <row r="71" spans="1:10" ht="13.15" customHeight="1">
      <c r="A71" s="5"/>
      <c r="B71" s="14" t="s">
        <v>179</v>
      </c>
      <c r="C71" s="15"/>
      <c r="D71" s="15"/>
      <c r="E71" s="15"/>
      <c r="F71" s="25">
        <v>2.75</v>
      </c>
      <c r="G71" s="26">
        <v>2.0000000000000001E-4</v>
      </c>
      <c r="H71" s="27"/>
      <c r="I71" s="28"/>
      <c r="J71" s="5"/>
    </row>
    <row r="72" spans="1:10" ht="13.15" customHeight="1">
      <c r="A72" s="5"/>
      <c r="B72" s="29" t="s">
        <v>180</v>
      </c>
      <c r="C72" s="30"/>
      <c r="D72" s="2"/>
      <c r="E72" s="30"/>
      <c r="F72" s="25">
        <v>2.75</v>
      </c>
      <c r="G72" s="26">
        <v>2.0000000000000001E-4</v>
      </c>
      <c r="H72" s="27"/>
      <c r="I72" s="28"/>
      <c r="J72" s="5"/>
    </row>
    <row r="73" spans="1:10" ht="13.15" customHeight="1">
      <c r="A73" s="5"/>
      <c r="B73" s="29" t="s">
        <v>184</v>
      </c>
      <c r="C73" s="15"/>
      <c r="D73" s="2"/>
      <c r="E73" s="15"/>
      <c r="F73" s="32">
        <v>16.293800000000001</v>
      </c>
      <c r="G73" s="26">
        <v>1.1000000000000001E-3</v>
      </c>
      <c r="H73" s="27"/>
      <c r="I73" s="28"/>
      <c r="J73" s="5"/>
    </row>
    <row r="74" spans="1:10" ht="13.15" customHeight="1">
      <c r="A74" s="5"/>
      <c r="B74" s="33" t="s">
        <v>185</v>
      </c>
      <c r="C74" s="34"/>
      <c r="D74" s="34"/>
      <c r="E74" s="34"/>
      <c r="F74" s="35">
        <v>14774.52</v>
      </c>
      <c r="G74" s="36">
        <v>1</v>
      </c>
      <c r="H74" s="37"/>
      <c r="I74" s="38"/>
      <c r="J74" s="5"/>
    </row>
    <row r="75" spans="1:10" ht="13.15" customHeight="1">
      <c r="A75" s="5"/>
      <c r="B75" s="7"/>
      <c r="C75" s="5"/>
      <c r="D75" s="5"/>
      <c r="E75" s="5"/>
      <c r="F75" s="5"/>
      <c r="G75" s="5"/>
      <c r="H75" s="5"/>
      <c r="I75" s="5"/>
      <c r="J75" s="5"/>
    </row>
    <row r="76" spans="1:10" ht="13.15" customHeight="1">
      <c r="A76" s="5"/>
      <c r="B76" s="4" t="s">
        <v>186</v>
      </c>
      <c r="C76" s="5"/>
      <c r="D76" s="5"/>
      <c r="E76" s="5"/>
      <c r="F76" s="5"/>
      <c r="G76" s="5"/>
      <c r="H76" s="5"/>
      <c r="I76" s="5"/>
      <c r="J76" s="5"/>
    </row>
    <row r="77" spans="1:10" ht="13.15" customHeight="1">
      <c r="A77" s="5"/>
      <c r="B77" s="4" t="s">
        <v>467</v>
      </c>
      <c r="C77" s="5"/>
      <c r="D77" s="5"/>
      <c r="E77" s="5"/>
      <c r="F77" s="5"/>
      <c r="G77" s="5"/>
      <c r="H77" s="5"/>
      <c r="I77" s="5"/>
      <c r="J77" s="5"/>
    </row>
    <row r="78" spans="1:10" ht="13.15" customHeight="1">
      <c r="A78" s="5"/>
      <c r="B78" s="4" t="s">
        <v>468</v>
      </c>
      <c r="C78" s="5"/>
      <c r="D78" s="5"/>
      <c r="E78" s="5"/>
      <c r="F78" s="5"/>
      <c r="G78" s="5"/>
      <c r="H78" s="5"/>
      <c r="I78" s="5"/>
      <c r="J78" s="5"/>
    </row>
    <row r="79" spans="1:10" ht="13.15" customHeight="1">
      <c r="A79" s="5"/>
      <c r="B79" s="4" t="s">
        <v>187</v>
      </c>
      <c r="C79" s="5"/>
      <c r="D79" s="5"/>
      <c r="E79" s="5"/>
      <c r="F79" s="5"/>
      <c r="G79" s="5"/>
      <c r="H79" s="5"/>
      <c r="I79" s="5"/>
      <c r="J79" s="5"/>
    </row>
    <row r="80" spans="1:10" ht="13.15" customHeight="1">
      <c r="A80" s="44"/>
      <c r="B80" s="62" t="s">
        <v>3982</v>
      </c>
      <c r="C80" s="62"/>
      <c r="D80" s="62"/>
      <c r="E80" s="62"/>
      <c r="F80" s="62"/>
      <c r="G80" s="62"/>
      <c r="H80" s="62"/>
      <c r="I80" s="44"/>
      <c r="J80" s="44"/>
    </row>
    <row r="81" spans="1:10" ht="25.9" customHeight="1">
      <c r="A81" s="5"/>
      <c r="B81" s="57" t="s">
        <v>188</v>
      </c>
      <c r="C81" s="57"/>
      <c r="D81" s="57"/>
      <c r="E81" s="57"/>
      <c r="F81" s="57"/>
      <c r="G81" s="57"/>
      <c r="H81" s="57"/>
      <c r="I81" s="57"/>
      <c r="J81" s="5"/>
    </row>
    <row r="82" spans="1:10" ht="13.15" customHeight="1">
      <c r="A82" s="5"/>
      <c r="B82" s="57"/>
      <c r="C82" s="57"/>
      <c r="D82" s="57"/>
      <c r="E82" s="57"/>
      <c r="F82" s="57"/>
      <c r="G82" s="57"/>
      <c r="H82" s="57"/>
      <c r="I82" s="57"/>
      <c r="J82" s="5"/>
    </row>
    <row r="83" spans="1:10" ht="13.15" customHeight="1">
      <c r="A83" s="5"/>
      <c r="B83" s="59" t="s">
        <v>3070</v>
      </c>
      <c r="C83" s="59"/>
      <c r="D83" s="59"/>
      <c r="E83" s="59"/>
      <c r="F83" s="5"/>
      <c r="G83" s="5"/>
      <c r="H83" s="5"/>
      <c r="I83" s="5"/>
      <c r="J83" s="5"/>
    </row>
    <row r="84" spans="1:10" ht="13.15" customHeight="1">
      <c r="A84" s="5"/>
      <c r="B84" s="57"/>
      <c r="C84" s="57"/>
      <c r="D84" s="57"/>
      <c r="E84" s="57"/>
      <c r="F84" s="57"/>
      <c r="G84" s="57"/>
      <c r="H84" s="57"/>
      <c r="I84" s="57"/>
      <c r="J84" s="5"/>
    </row>
    <row r="85" spans="1:10" ht="13.15" customHeight="1">
      <c r="A85" s="5"/>
      <c r="B85" s="5"/>
      <c r="C85" s="58" t="s">
        <v>3065</v>
      </c>
      <c r="D85" s="58"/>
      <c r="E85" s="58"/>
      <c r="F85" s="58"/>
      <c r="G85" s="5"/>
      <c r="H85" s="5"/>
      <c r="I85" s="5"/>
      <c r="J85" s="5"/>
    </row>
    <row r="86" spans="1:10" ht="13.15" customHeight="1">
      <c r="A86" s="5"/>
      <c r="B86" s="39" t="s">
        <v>190</v>
      </c>
      <c r="C86" s="58" t="s">
        <v>191</v>
      </c>
      <c r="D86" s="58"/>
      <c r="E86" s="58"/>
      <c r="F86" s="58"/>
      <c r="G86" s="5"/>
      <c r="H86" s="5"/>
      <c r="I86" s="5"/>
      <c r="J86" s="5"/>
    </row>
    <row r="87" spans="1:10" ht="121.15" customHeight="1">
      <c r="A87" s="5"/>
      <c r="B87" s="40"/>
      <c r="C87" s="56"/>
      <c r="D87" s="56"/>
      <c r="E87" s="5"/>
      <c r="F87" s="5"/>
      <c r="G87" s="5"/>
      <c r="H87" s="5"/>
      <c r="I87" s="5"/>
      <c r="J87" s="5"/>
    </row>
  </sheetData>
  <mergeCells count="8">
    <mergeCell ref="C86:F86"/>
    <mergeCell ref="C87:D87"/>
    <mergeCell ref="B80:H80"/>
    <mergeCell ref="B81:I81"/>
    <mergeCell ref="B82:I82"/>
    <mergeCell ref="B83:E83"/>
    <mergeCell ref="B84:I84"/>
    <mergeCell ref="C85:F85"/>
  </mergeCells>
  <hyperlinks>
    <hyperlink ref="A1" location="AxisNIFTY50ETF" display="AXISNETF"/>
    <hyperlink ref="B1" location="AxisNIFTY50ETF" display="Axis NIFTY 50 ETF"/>
  </hyperlinks>
  <pageMargins left="0" right="0" top="0" bottom="0" header="0" footer="0"/>
  <pageSetup orientation="landscape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85</v>
      </c>
      <c r="B1" s="4" t="s">
        <v>86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142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3071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3072</v>
      </c>
      <c r="B7" s="19" t="s">
        <v>3073</v>
      </c>
      <c r="C7" s="15" t="s">
        <v>3074</v>
      </c>
      <c r="D7" s="15"/>
      <c r="E7" s="20">
        <v>6858</v>
      </c>
      <c r="F7" s="21">
        <v>3826.8582999999999</v>
      </c>
      <c r="G7" s="22">
        <v>0.94550000000000001</v>
      </c>
      <c r="H7" s="23"/>
      <c r="I7" s="24"/>
      <c r="J7" s="5"/>
    </row>
    <row r="8" spans="1:10" ht="13.15" customHeight="1">
      <c r="A8" s="5"/>
      <c r="B8" s="14" t="s">
        <v>179</v>
      </c>
      <c r="C8" s="15"/>
      <c r="D8" s="15"/>
      <c r="E8" s="15"/>
      <c r="F8" s="25">
        <v>3826.8582999999999</v>
      </c>
      <c r="G8" s="26">
        <v>0.94550000000000001</v>
      </c>
      <c r="H8" s="27"/>
      <c r="I8" s="28"/>
      <c r="J8" s="5"/>
    </row>
    <row r="9" spans="1:10" ht="13.15" customHeight="1">
      <c r="A9" s="5"/>
      <c r="B9" s="29" t="s">
        <v>180</v>
      </c>
      <c r="C9" s="30"/>
      <c r="D9" s="2"/>
      <c r="E9" s="30"/>
      <c r="F9" s="25">
        <v>3826.8582999999999</v>
      </c>
      <c r="G9" s="26">
        <v>0.94550000000000001</v>
      </c>
      <c r="H9" s="27"/>
      <c r="I9" s="28"/>
      <c r="J9" s="5"/>
    </row>
    <row r="10" spans="1:10" ht="13.15" customHeight="1">
      <c r="A10" s="5"/>
      <c r="B10" s="14" t="s">
        <v>181</v>
      </c>
      <c r="C10" s="15"/>
      <c r="D10" s="15"/>
      <c r="E10" s="15"/>
      <c r="F10" s="15"/>
      <c r="G10" s="15"/>
      <c r="H10" s="16"/>
      <c r="I10" s="17"/>
      <c r="J10" s="5"/>
    </row>
    <row r="11" spans="1:10" ht="13.15" customHeight="1">
      <c r="A11" s="18" t="s">
        <v>182</v>
      </c>
      <c r="B11" s="19" t="s">
        <v>183</v>
      </c>
      <c r="C11" s="15"/>
      <c r="D11" s="15"/>
      <c r="E11" s="20"/>
      <c r="F11" s="21">
        <v>346.2</v>
      </c>
      <c r="G11" s="22">
        <v>8.5500000000000007E-2</v>
      </c>
      <c r="H11" s="31">
        <v>6.4415521214624169E-2</v>
      </c>
      <c r="I11" s="24"/>
      <c r="J11" s="5"/>
    </row>
    <row r="12" spans="1:10" ht="13.15" customHeight="1">
      <c r="A12" s="5"/>
      <c r="B12" s="14" t="s">
        <v>179</v>
      </c>
      <c r="C12" s="15"/>
      <c r="D12" s="15"/>
      <c r="E12" s="15"/>
      <c r="F12" s="25">
        <v>346.2</v>
      </c>
      <c r="G12" s="26">
        <v>8.5500000000000007E-2</v>
      </c>
      <c r="H12" s="27"/>
      <c r="I12" s="28"/>
      <c r="J12" s="5"/>
    </row>
    <row r="13" spans="1:10" ht="13.15" customHeight="1">
      <c r="A13" s="5"/>
      <c r="B13" s="29" t="s">
        <v>180</v>
      </c>
      <c r="C13" s="30"/>
      <c r="D13" s="2"/>
      <c r="E13" s="30"/>
      <c r="F13" s="25">
        <v>346.2</v>
      </c>
      <c r="G13" s="26">
        <v>8.5500000000000007E-2</v>
      </c>
      <c r="H13" s="27"/>
      <c r="I13" s="28"/>
      <c r="J13" s="5"/>
    </row>
    <row r="14" spans="1:10" ht="13.15" customHeight="1">
      <c r="A14" s="5"/>
      <c r="B14" s="29" t="s">
        <v>184</v>
      </c>
      <c r="C14" s="15"/>
      <c r="D14" s="2"/>
      <c r="E14" s="15"/>
      <c r="F14" s="32">
        <v>-125.4083</v>
      </c>
      <c r="G14" s="26">
        <v>-3.1E-2</v>
      </c>
      <c r="H14" s="27"/>
      <c r="I14" s="28"/>
      <c r="J14" s="5"/>
    </row>
    <row r="15" spans="1:10" ht="13.15" customHeight="1">
      <c r="A15" s="5"/>
      <c r="B15" s="33" t="s">
        <v>185</v>
      </c>
      <c r="C15" s="34"/>
      <c r="D15" s="34"/>
      <c r="E15" s="34"/>
      <c r="F15" s="35">
        <v>4047.65</v>
      </c>
      <c r="G15" s="36">
        <v>1</v>
      </c>
      <c r="H15" s="37"/>
      <c r="I15" s="38"/>
      <c r="J15" s="5"/>
    </row>
    <row r="16" spans="1:10" ht="13.1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3.15" customHeight="1">
      <c r="A17" s="5"/>
      <c r="B17" s="4" t="s">
        <v>186</v>
      </c>
      <c r="C17" s="5"/>
      <c r="D17" s="5"/>
      <c r="E17" s="5"/>
      <c r="F17" s="5"/>
      <c r="G17" s="5"/>
      <c r="H17" s="5"/>
      <c r="I17" s="5"/>
      <c r="J17" s="5"/>
    </row>
    <row r="18" spans="1:10" ht="13.15" customHeight="1">
      <c r="A18" s="5"/>
      <c r="B18" s="4" t="s">
        <v>187</v>
      </c>
      <c r="C18" s="5"/>
      <c r="D18" s="5"/>
      <c r="E18" s="5"/>
      <c r="F18" s="5"/>
      <c r="G18" s="5"/>
      <c r="H18" s="5"/>
      <c r="I18" s="5"/>
      <c r="J18" s="5"/>
    </row>
    <row r="19" spans="1:10" ht="25.9" customHeight="1">
      <c r="A19" s="5"/>
      <c r="B19" s="57" t="s">
        <v>188</v>
      </c>
      <c r="C19" s="57"/>
      <c r="D19" s="57"/>
      <c r="E19" s="57"/>
      <c r="F19" s="57"/>
      <c r="G19" s="57"/>
      <c r="H19" s="57"/>
      <c r="I19" s="57"/>
      <c r="J19" s="5"/>
    </row>
    <row r="20" spans="1:10" ht="13.15" customHeight="1">
      <c r="A20" s="5"/>
      <c r="B20" s="57"/>
      <c r="C20" s="57"/>
      <c r="D20" s="57"/>
      <c r="E20" s="57"/>
      <c r="F20" s="57"/>
      <c r="G20" s="57"/>
      <c r="H20" s="57"/>
      <c r="I20" s="57"/>
      <c r="J20" s="5"/>
    </row>
    <row r="21" spans="1:10" ht="13.15" customHeight="1">
      <c r="A21" s="5"/>
      <c r="B21" s="57"/>
      <c r="C21" s="57"/>
      <c r="D21" s="57"/>
      <c r="E21" s="57"/>
      <c r="F21" s="57"/>
      <c r="G21" s="57"/>
      <c r="H21" s="57"/>
      <c r="I21" s="57"/>
      <c r="J21" s="5"/>
    </row>
    <row r="22" spans="1:10" ht="13.15" customHeight="1">
      <c r="A22" s="5"/>
      <c r="B22" s="5"/>
      <c r="C22" s="58" t="s">
        <v>3075</v>
      </c>
      <c r="D22" s="58"/>
      <c r="E22" s="58"/>
      <c r="F22" s="58"/>
      <c r="G22" s="5"/>
      <c r="H22" s="5"/>
      <c r="I22" s="5"/>
      <c r="J22" s="5"/>
    </row>
    <row r="23" spans="1:10" ht="13.15" customHeight="1">
      <c r="A23" s="5"/>
      <c r="B23" s="39" t="s">
        <v>190</v>
      </c>
      <c r="C23" s="58" t="s">
        <v>191</v>
      </c>
      <c r="D23" s="58"/>
      <c r="E23" s="58"/>
      <c r="F23" s="58"/>
      <c r="G23" s="5"/>
      <c r="H23" s="5"/>
      <c r="I23" s="5"/>
      <c r="J23" s="5"/>
    </row>
    <row r="24" spans="1:10" ht="121.15" customHeight="1">
      <c r="A24" s="5"/>
      <c r="B24" s="40"/>
      <c r="C24" s="56"/>
      <c r="D24" s="56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NASDAQ100FundofFund" display="AXISNFOF"/>
    <hyperlink ref="B1" location="AxisNASDAQ100FundofFund" display="Axis NASDAQ 100 Fund of Fund"/>
  </hyperlinks>
  <pageMargins left="0" right="0" top="0" bottom="0" header="0" footer="0"/>
  <pageSetup orientation="landscape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outlinePr summaryBelow="0"/>
  </sheetPr>
  <dimension ref="A1:J136"/>
  <sheetViews>
    <sheetView topLeftCell="A100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87</v>
      </c>
      <c r="B1" s="4" t="s">
        <v>88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532</v>
      </c>
      <c r="B7" s="19" t="s">
        <v>533</v>
      </c>
      <c r="C7" s="15" t="s">
        <v>534</v>
      </c>
      <c r="D7" s="15" t="s">
        <v>535</v>
      </c>
      <c r="E7" s="20">
        <v>362053</v>
      </c>
      <c r="F7" s="21">
        <v>8522.1844999999994</v>
      </c>
      <c r="G7" s="22">
        <v>8.9499999999999996E-2</v>
      </c>
      <c r="H7" s="23"/>
      <c r="I7" s="24"/>
      <c r="J7" s="5"/>
    </row>
    <row r="8" spans="1:10" ht="13.15" customHeight="1">
      <c r="A8" s="18" t="s">
        <v>473</v>
      </c>
      <c r="B8" s="19" t="s">
        <v>474</v>
      </c>
      <c r="C8" s="15" t="s">
        <v>475</v>
      </c>
      <c r="D8" s="15" t="s">
        <v>476</v>
      </c>
      <c r="E8" s="20">
        <v>462023</v>
      </c>
      <c r="F8" s="21">
        <v>7408.5388000000003</v>
      </c>
      <c r="G8" s="22">
        <v>7.7799999999999994E-2</v>
      </c>
      <c r="H8" s="23"/>
      <c r="I8" s="24"/>
      <c r="J8" s="5"/>
    </row>
    <row r="9" spans="1:10" ht="13.15" customHeight="1">
      <c r="A9" s="18" t="s">
        <v>477</v>
      </c>
      <c r="B9" s="19" t="s">
        <v>478</v>
      </c>
      <c r="C9" s="15" t="s">
        <v>479</v>
      </c>
      <c r="D9" s="15" t="s">
        <v>476</v>
      </c>
      <c r="E9" s="20">
        <v>731918</v>
      </c>
      <c r="F9" s="21">
        <v>6088.8257999999996</v>
      </c>
      <c r="G9" s="22">
        <v>6.3899999999999998E-2</v>
      </c>
      <c r="H9" s="23"/>
      <c r="I9" s="24"/>
      <c r="J9" s="5"/>
    </row>
    <row r="10" spans="1:10" ht="13.15" customHeight="1">
      <c r="A10" s="18" t="s">
        <v>513</v>
      </c>
      <c r="B10" s="19" t="s">
        <v>514</v>
      </c>
      <c r="C10" s="15" t="s">
        <v>515</v>
      </c>
      <c r="D10" s="15" t="s">
        <v>516</v>
      </c>
      <c r="E10" s="20">
        <v>383678</v>
      </c>
      <c r="F10" s="21">
        <v>5884.6612999999998</v>
      </c>
      <c r="G10" s="22">
        <v>6.1800000000000001E-2</v>
      </c>
      <c r="H10" s="23"/>
      <c r="I10" s="24"/>
      <c r="J10" s="5"/>
    </row>
    <row r="11" spans="1:10" ht="13.15" customHeight="1">
      <c r="A11" s="18" t="s">
        <v>567</v>
      </c>
      <c r="B11" s="19" t="s">
        <v>568</v>
      </c>
      <c r="C11" s="15" t="s">
        <v>569</v>
      </c>
      <c r="D11" s="15" t="s">
        <v>520</v>
      </c>
      <c r="E11" s="20">
        <v>189154</v>
      </c>
      <c r="F11" s="21">
        <v>4961.4147999999996</v>
      </c>
      <c r="G11" s="22">
        <v>5.21E-2</v>
      </c>
      <c r="H11" s="23"/>
      <c r="I11" s="24"/>
      <c r="J11" s="5"/>
    </row>
    <row r="12" spans="1:10" ht="13.15" customHeight="1">
      <c r="A12" s="18" t="s">
        <v>529</v>
      </c>
      <c r="B12" s="19" t="s">
        <v>530</v>
      </c>
      <c r="C12" s="15" t="s">
        <v>531</v>
      </c>
      <c r="D12" s="15" t="s">
        <v>516</v>
      </c>
      <c r="E12" s="20">
        <v>107378</v>
      </c>
      <c r="F12" s="21">
        <v>3606.5048999999999</v>
      </c>
      <c r="G12" s="22">
        <v>3.7900000000000003E-2</v>
      </c>
      <c r="H12" s="23"/>
      <c r="I12" s="24"/>
      <c r="J12" s="5"/>
    </row>
    <row r="13" spans="1:10" ht="13.15" customHeight="1">
      <c r="A13" s="18" t="s">
        <v>680</v>
      </c>
      <c r="B13" s="19" t="s">
        <v>681</v>
      </c>
      <c r="C13" s="15" t="s">
        <v>682</v>
      </c>
      <c r="D13" s="15" t="s">
        <v>542</v>
      </c>
      <c r="E13" s="20">
        <v>924112</v>
      </c>
      <c r="F13" s="21">
        <v>3256.1086</v>
      </c>
      <c r="G13" s="22">
        <v>3.4200000000000001E-2</v>
      </c>
      <c r="H13" s="23"/>
      <c r="I13" s="24"/>
      <c r="J13" s="5"/>
    </row>
    <row r="14" spans="1:10" ht="13.15" customHeight="1">
      <c r="A14" s="18" t="s">
        <v>521</v>
      </c>
      <c r="B14" s="19" t="s">
        <v>522</v>
      </c>
      <c r="C14" s="15" t="s">
        <v>523</v>
      </c>
      <c r="D14" s="15" t="s">
        <v>524</v>
      </c>
      <c r="E14" s="20">
        <v>126677</v>
      </c>
      <c r="F14" s="21">
        <v>2691.1262000000002</v>
      </c>
      <c r="G14" s="22">
        <v>2.8299999999999999E-2</v>
      </c>
      <c r="H14" s="23"/>
      <c r="I14" s="24"/>
      <c r="J14" s="5"/>
    </row>
    <row r="15" spans="1:10" ht="13.15" customHeight="1">
      <c r="A15" s="18" t="s">
        <v>480</v>
      </c>
      <c r="B15" s="19" t="s">
        <v>481</v>
      </c>
      <c r="C15" s="15" t="s">
        <v>482</v>
      </c>
      <c r="D15" s="15" t="s">
        <v>476</v>
      </c>
      <c r="E15" s="20">
        <v>152010</v>
      </c>
      <c r="F15" s="21">
        <v>2631.2930999999999</v>
      </c>
      <c r="G15" s="22">
        <v>2.76E-2</v>
      </c>
      <c r="H15" s="23"/>
      <c r="I15" s="24"/>
      <c r="J15" s="5"/>
    </row>
    <row r="16" spans="1:10" ht="13.15" customHeight="1">
      <c r="A16" s="18" t="s">
        <v>483</v>
      </c>
      <c r="B16" s="19" t="s">
        <v>484</v>
      </c>
      <c r="C16" s="15" t="s">
        <v>485</v>
      </c>
      <c r="D16" s="15" t="s">
        <v>476</v>
      </c>
      <c r="E16" s="20">
        <v>283784</v>
      </c>
      <c r="F16" s="21">
        <v>2473.4612999999999</v>
      </c>
      <c r="G16" s="22">
        <v>2.5999999999999999E-2</v>
      </c>
      <c r="H16" s="23"/>
      <c r="I16" s="24"/>
      <c r="J16" s="5"/>
    </row>
    <row r="17" spans="1:10" ht="13.15" customHeight="1">
      <c r="A17" s="18" t="s">
        <v>539</v>
      </c>
      <c r="B17" s="19" t="s">
        <v>540</v>
      </c>
      <c r="C17" s="15" t="s">
        <v>541</v>
      </c>
      <c r="D17" s="15" t="s">
        <v>542</v>
      </c>
      <c r="E17" s="20">
        <v>93653</v>
      </c>
      <c r="F17" s="21">
        <v>2413.2037</v>
      </c>
      <c r="G17" s="22">
        <v>2.53E-2</v>
      </c>
      <c r="H17" s="23"/>
      <c r="I17" s="24"/>
      <c r="J17" s="5"/>
    </row>
    <row r="18" spans="1:10" ht="13.15" customHeight="1">
      <c r="A18" s="18" t="s">
        <v>486</v>
      </c>
      <c r="B18" s="19" t="s">
        <v>487</v>
      </c>
      <c r="C18" s="15" t="s">
        <v>488</v>
      </c>
      <c r="D18" s="15" t="s">
        <v>476</v>
      </c>
      <c r="E18" s="20">
        <v>402334</v>
      </c>
      <c r="F18" s="21">
        <v>2226.9187000000002</v>
      </c>
      <c r="G18" s="22">
        <v>2.3400000000000001E-2</v>
      </c>
      <c r="H18" s="23"/>
      <c r="I18" s="24"/>
      <c r="J18" s="5"/>
    </row>
    <row r="19" spans="1:10" ht="13.15" customHeight="1">
      <c r="A19" s="18" t="s">
        <v>598</v>
      </c>
      <c r="B19" s="19" t="s">
        <v>599</v>
      </c>
      <c r="C19" s="15" t="s">
        <v>600</v>
      </c>
      <c r="D19" s="15" t="s">
        <v>601</v>
      </c>
      <c r="E19" s="20">
        <v>262438</v>
      </c>
      <c r="F19" s="21">
        <v>2021.5599</v>
      </c>
      <c r="G19" s="22">
        <v>2.12E-2</v>
      </c>
      <c r="H19" s="23"/>
      <c r="I19" s="24"/>
      <c r="J19" s="5"/>
    </row>
    <row r="20" spans="1:10" ht="13.15" customHeight="1">
      <c r="A20" s="18" t="s">
        <v>517</v>
      </c>
      <c r="B20" s="19" t="s">
        <v>518</v>
      </c>
      <c r="C20" s="15" t="s">
        <v>519</v>
      </c>
      <c r="D20" s="15" t="s">
        <v>520</v>
      </c>
      <c r="E20" s="20">
        <v>27926</v>
      </c>
      <c r="F20" s="21">
        <v>1643.8361</v>
      </c>
      <c r="G20" s="22">
        <v>1.7299999999999999E-2</v>
      </c>
      <c r="H20" s="23"/>
      <c r="I20" s="24"/>
      <c r="J20" s="5"/>
    </row>
    <row r="21" spans="1:10" ht="13.15" customHeight="1">
      <c r="A21" s="18" t="s">
        <v>525</v>
      </c>
      <c r="B21" s="19" t="s">
        <v>526</v>
      </c>
      <c r="C21" s="15" t="s">
        <v>527</v>
      </c>
      <c r="D21" s="15" t="s">
        <v>528</v>
      </c>
      <c r="E21" s="20">
        <v>100364</v>
      </c>
      <c r="F21" s="21">
        <v>1383.7687000000001</v>
      </c>
      <c r="G21" s="22">
        <v>1.4500000000000001E-2</v>
      </c>
      <c r="H21" s="23"/>
      <c r="I21" s="24"/>
      <c r="J21" s="5"/>
    </row>
    <row r="22" spans="1:10" ht="13.15" customHeight="1">
      <c r="A22" s="18" t="s">
        <v>615</v>
      </c>
      <c r="B22" s="19" t="s">
        <v>616</v>
      </c>
      <c r="C22" s="15" t="s">
        <v>617</v>
      </c>
      <c r="D22" s="15" t="s">
        <v>618</v>
      </c>
      <c r="E22" s="20">
        <v>47279</v>
      </c>
      <c r="F22" s="21">
        <v>1288.7546</v>
      </c>
      <c r="G22" s="22">
        <v>1.35E-2</v>
      </c>
      <c r="H22" s="23"/>
      <c r="I22" s="24"/>
      <c r="J22" s="5"/>
    </row>
    <row r="23" spans="1:10" ht="13.15" customHeight="1">
      <c r="A23" s="18" t="s">
        <v>1883</v>
      </c>
      <c r="B23" s="19" t="s">
        <v>1884</v>
      </c>
      <c r="C23" s="15" t="s">
        <v>1885</v>
      </c>
      <c r="D23" s="15" t="s">
        <v>516</v>
      </c>
      <c r="E23" s="20">
        <v>110889</v>
      </c>
      <c r="F23" s="21">
        <v>1244.3964000000001</v>
      </c>
      <c r="G23" s="22">
        <v>1.3100000000000001E-2</v>
      </c>
      <c r="H23" s="23"/>
      <c r="I23" s="24"/>
      <c r="J23" s="5"/>
    </row>
    <row r="24" spans="1:10" ht="13.15" customHeight="1">
      <c r="A24" s="18" t="s">
        <v>554</v>
      </c>
      <c r="B24" s="19" t="s">
        <v>555</v>
      </c>
      <c r="C24" s="15" t="s">
        <v>556</v>
      </c>
      <c r="D24" s="15" t="s">
        <v>528</v>
      </c>
      <c r="E24" s="20">
        <v>13932</v>
      </c>
      <c r="F24" s="21">
        <v>1239.2932000000001</v>
      </c>
      <c r="G24" s="22">
        <v>1.2999999999999999E-2</v>
      </c>
      <c r="H24" s="23"/>
      <c r="I24" s="24"/>
      <c r="J24" s="5"/>
    </row>
    <row r="25" spans="1:10" ht="13.15" customHeight="1">
      <c r="A25" s="18" t="s">
        <v>550</v>
      </c>
      <c r="B25" s="19" t="s">
        <v>551</v>
      </c>
      <c r="C25" s="15" t="s">
        <v>552</v>
      </c>
      <c r="D25" s="15" t="s">
        <v>553</v>
      </c>
      <c r="E25" s="20">
        <v>113180</v>
      </c>
      <c r="F25" s="21">
        <v>1170.8471</v>
      </c>
      <c r="G25" s="22">
        <v>1.23E-2</v>
      </c>
      <c r="H25" s="23"/>
      <c r="I25" s="24"/>
      <c r="J25" s="5"/>
    </row>
    <row r="26" spans="1:10" ht="13.15" customHeight="1">
      <c r="A26" s="18" t="s">
        <v>683</v>
      </c>
      <c r="B26" s="19" t="s">
        <v>684</v>
      </c>
      <c r="C26" s="15" t="s">
        <v>685</v>
      </c>
      <c r="D26" s="15" t="s">
        <v>618</v>
      </c>
      <c r="E26" s="20">
        <v>43740</v>
      </c>
      <c r="F26" s="21">
        <v>1039.7654</v>
      </c>
      <c r="G26" s="22">
        <v>1.09E-2</v>
      </c>
      <c r="H26" s="23"/>
      <c r="I26" s="24"/>
      <c r="J26" s="5"/>
    </row>
    <row r="27" spans="1:10" ht="13.15" customHeight="1">
      <c r="A27" s="18" t="s">
        <v>1886</v>
      </c>
      <c r="B27" s="19" t="s">
        <v>1887</v>
      </c>
      <c r="C27" s="15" t="s">
        <v>1888</v>
      </c>
      <c r="D27" s="15" t="s">
        <v>1417</v>
      </c>
      <c r="E27" s="20">
        <v>845794</v>
      </c>
      <c r="F27" s="21">
        <v>1012.4154</v>
      </c>
      <c r="G27" s="22">
        <v>1.06E-2</v>
      </c>
      <c r="H27" s="23"/>
      <c r="I27" s="24"/>
      <c r="J27" s="5"/>
    </row>
    <row r="28" spans="1:10" ht="13.15" customHeight="1">
      <c r="A28" s="18" t="s">
        <v>574</v>
      </c>
      <c r="B28" s="19" t="s">
        <v>575</v>
      </c>
      <c r="C28" s="15" t="s">
        <v>576</v>
      </c>
      <c r="D28" s="15" t="s">
        <v>546</v>
      </c>
      <c r="E28" s="20">
        <v>12093</v>
      </c>
      <c r="F28" s="21">
        <v>856.85559999999998</v>
      </c>
      <c r="G28" s="22">
        <v>8.9999999999999993E-3</v>
      </c>
      <c r="H28" s="23"/>
      <c r="I28" s="24"/>
      <c r="J28" s="5"/>
    </row>
    <row r="29" spans="1:10" ht="13.15" customHeight="1">
      <c r="A29" s="18" t="s">
        <v>3047</v>
      </c>
      <c r="B29" s="19" t="s">
        <v>3048</v>
      </c>
      <c r="C29" s="15" t="s">
        <v>3049</v>
      </c>
      <c r="D29" s="15" t="s">
        <v>3050</v>
      </c>
      <c r="E29" s="20">
        <v>28736</v>
      </c>
      <c r="F29" s="21">
        <v>854.57989999999995</v>
      </c>
      <c r="G29" s="22">
        <v>8.9999999999999993E-3</v>
      </c>
      <c r="H29" s="23"/>
      <c r="I29" s="24"/>
      <c r="J29" s="5"/>
    </row>
    <row r="30" spans="1:10" ht="13.15" customHeight="1">
      <c r="A30" s="18" t="s">
        <v>1639</v>
      </c>
      <c r="B30" s="19" t="s">
        <v>1640</v>
      </c>
      <c r="C30" s="15" t="s">
        <v>1641</v>
      </c>
      <c r="D30" s="15" t="s">
        <v>695</v>
      </c>
      <c r="E30" s="20">
        <v>498380</v>
      </c>
      <c r="F30" s="21">
        <v>852.97739999999999</v>
      </c>
      <c r="G30" s="22">
        <v>8.9999999999999993E-3</v>
      </c>
      <c r="H30" s="23"/>
      <c r="I30" s="24"/>
      <c r="J30" s="5"/>
    </row>
    <row r="31" spans="1:10" ht="13.15" customHeight="1">
      <c r="A31" s="18" t="s">
        <v>791</v>
      </c>
      <c r="B31" s="19" t="s">
        <v>792</v>
      </c>
      <c r="C31" s="15" t="s">
        <v>793</v>
      </c>
      <c r="D31" s="15" t="s">
        <v>528</v>
      </c>
      <c r="E31" s="20">
        <v>188240</v>
      </c>
      <c r="F31" s="21">
        <v>851.03300000000002</v>
      </c>
      <c r="G31" s="22">
        <v>8.8999999999999999E-3</v>
      </c>
      <c r="H31" s="23"/>
      <c r="I31" s="24"/>
      <c r="J31" s="5"/>
    </row>
    <row r="32" spans="1:10" ht="13.15" customHeight="1">
      <c r="A32" s="18" t="s">
        <v>3051</v>
      </c>
      <c r="B32" s="19" t="s">
        <v>3052</v>
      </c>
      <c r="C32" s="15" t="s">
        <v>3053</v>
      </c>
      <c r="D32" s="15" t="s">
        <v>695</v>
      </c>
      <c r="E32" s="20">
        <v>358259</v>
      </c>
      <c r="F32" s="21">
        <v>776.16809999999998</v>
      </c>
      <c r="G32" s="22">
        <v>8.2000000000000007E-3</v>
      </c>
      <c r="H32" s="23"/>
      <c r="I32" s="24"/>
      <c r="J32" s="5"/>
    </row>
    <row r="33" spans="1:10" ht="13.15" customHeight="1">
      <c r="A33" s="18" t="s">
        <v>588</v>
      </c>
      <c r="B33" s="19" t="s">
        <v>589</v>
      </c>
      <c r="C33" s="15" t="s">
        <v>590</v>
      </c>
      <c r="D33" s="15" t="s">
        <v>520</v>
      </c>
      <c r="E33" s="20">
        <v>56775</v>
      </c>
      <c r="F33" s="21">
        <v>762.17600000000004</v>
      </c>
      <c r="G33" s="22">
        <v>8.0000000000000002E-3</v>
      </c>
      <c r="H33" s="23"/>
      <c r="I33" s="24"/>
      <c r="J33" s="5"/>
    </row>
    <row r="34" spans="1:10" ht="13.15" customHeight="1">
      <c r="A34" s="18" t="s">
        <v>489</v>
      </c>
      <c r="B34" s="19" t="s">
        <v>490</v>
      </c>
      <c r="C34" s="15" t="s">
        <v>491</v>
      </c>
      <c r="D34" s="15" t="s">
        <v>476</v>
      </c>
      <c r="E34" s="20">
        <v>68295</v>
      </c>
      <c r="F34" s="21">
        <v>739.60069999999996</v>
      </c>
      <c r="G34" s="22">
        <v>7.7999999999999996E-3</v>
      </c>
      <c r="H34" s="23"/>
      <c r="I34" s="24"/>
      <c r="J34" s="5"/>
    </row>
    <row r="35" spans="1:10" ht="13.15" customHeight="1">
      <c r="A35" s="18" t="s">
        <v>3054</v>
      </c>
      <c r="B35" s="19" t="s">
        <v>3055</v>
      </c>
      <c r="C35" s="15" t="s">
        <v>3056</v>
      </c>
      <c r="D35" s="15" t="s">
        <v>1427</v>
      </c>
      <c r="E35" s="20">
        <v>153232</v>
      </c>
      <c r="F35" s="21">
        <v>717.73869999999999</v>
      </c>
      <c r="G35" s="22">
        <v>7.4999999999999997E-3</v>
      </c>
      <c r="H35" s="23"/>
      <c r="I35" s="24"/>
      <c r="J35" s="5"/>
    </row>
    <row r="36" spans="1:10" ht="13.15" customHeight="1">
      <c r="A36" s="18" t="s">
        <v>580</v>
      </c>
      <c r="B36" s="19" t="s">
        <v>581</v>
      </c>
      <c r="C36" s="15" t="s">
        <v>582</v>
      </c>
      <c r="D36" s="15" t="s">
        <v>583</v>
      </c>
      <c r="E36" s="20">
        <v>3728</v>
      </c>
      <c r="F36" s="21">
        <v>708.98170000000005</v>
      </c>
      <c r="G36" s="22">
        <v>7.4000000000000003E-3</v>
      </c>
      <c r="H36" s="23"/>
      <c r="I36" s="24"/>
      <c r="J36" s="5"/>
    </row>
    <row r="37" spans="1:10" ht="13.15" customHeight="1">
      <c r="A37" s="18" t="s">
        <v>1895</v>
      </c>
      <c r="B37" s="19" t="s">
        <v>1896</v>
      </c>
      <c r="C37" s="15" t="s">
        <v>1897</v>
      </c>
      <c r="D37" s="15" t="s">
        <v>1417</v>
      </c>
      <c r="E37" s="20">
        <v>98838</v>
      </c>
      <c r="F37" s="21">
        <v>708.12490000000003</v>
      </c>
      <c r="G37" s="22">
        <v>7.4000000000000003E-3</v>
      </c>
      <c r="H37" s="23"/>
      <c r="I37" s="24"/>
      <c r="J37" s="5"/>
    </row>
    <row r="38" spans="1:10" ht="13.15" customHeight="1">
      <c r="A38" s="18" t="s">
        <v>630</v>
      </c>
      <c r="B38" s="19" t="s">
        <v>631</v>
      </c>
      <c r="C38" s="15" t="s">
        <v>632</v>
      </c>
      <c r="D38" s="15" t="s">
        <v>516</v>
      </c>
      <c r="E38" s="20">
        <v>65282</v>
      </c>
      <c r="F38" s="21">
        <v>662.6123</v>
      </c>
      <c r="G38" s="22">
        <v>7.0000000000000001E-3</v>
      </c>
      <c r="H38" s="23"/>
      <c r="I38" s="24"/>
      <c r="J38" s="5"/>
    </row>
    <row r="39" spans="1:10" ht="13.15" customHeight="1">
      <c r="A39" s="18" t="s">
        <v>1585</v>
      </c>
      <c r="B39" s="19" t="s">
        <v>1586</v>
      </c>
      <c r="C39" s="15" t="s">
        <v>1587</v>
      </c>
      <c r="D39" s="15" t="s">
        <v>546</v>
      </c>
      <c r="E39" s="20">
        <v>39354</v>
      </c>
      <c r="F39" s="21">
        <v>625.80730000000005</v>
      </c>
      <c r="G39" s="22">
        <v>6.6E-3</v>
      </c>
      <c r="H39" s="23"/>
      <c r="I39" s="24"/>
      <c r="J39" s="5"/>
    </row>
    <row r="40" spans="1:10" ht="13.15" customHeight="1">
      <c r="A40" s="18" t="s">
        <v>1889</v>
      </c>
      <c r="B40" s="19" t="s">
        <v>1890</v>
      </c>
      <c r="C40" s="15" t="s">
        <v>1891</v>
      </c>
      <c r="D40" s="15" t="s">
        <v>516</v>
      </c>
      <c r="E40" s="20">
        <v>155264</v>
      </c>
      <c r="F40" s="21">
        <v>619.27049999999997</v>
      </c>
      <c r="G40" s="22">
        <v>6.4999999999999997E-3</v>
      </c>
      <c r="H40" s="23"/>
      <c r="I40" s="24"/>
      <c r="J40" s="5"/>
    </row>
    <row r="41" spans="1:10" ht="13.15" customHeight="1">
      <c r="A41" s="18" t="s">
        <v>3076</v>
      </c>
      <c r="B41" s="19" t="s">
        <v>3077</v>
      </c>
      <c r="C41" s="15" t="s">
        <v>3078</v>
      </c>
      <c r="D41" s="15" t="s">
        <v>1434</v>
      </c>
      <c r="E41" s="20">
        <v>28862</v>
      </c>
      <c r="F41" s="21">
        <v>608.46870000000001</v>
      </c>
      <c r="G41" s="22">
        <v>6.4000000000000003E-3</v>
      </c>
      <c r="H41" s="23"/>
      <c r="I41" s="24"/>
      <c r="J41" s="5"/>
    </row>
    <row r="42" spans="1:10" ht="13.15" customHeight="1">
      <c r="A42" s="18" t="s">
        <v>1421</v>
      </c>
      <c r="B42" s="19" t="s">
        <v>1422</v>
      </c>
      <c r="C42" s="15" t="s">
        <v>1423</v>
      </c>
      <c r="D42" s="15" t="s">
        <v>587</v>
      </c>
      <c r="E42" s="20">
        <v>103424</v>
      </c>
      <c r="F42" s="21">
        <v>598.66980000000001</v>
      </c>
      <c r="G42" s="22">
        <v>6.3E-3</v>
      </c>
      <c r="H42" s="23"/>
      <c r="I42" s="24"/>
      <c r="J42" s="5"/>
    </row>
    <row r="43" spans="1:10" ht="13.15" customHeight="1">
      <c r="A43" s="18" t="s">
        <v>3057</v>
      </c>
      <c r="B43" s="19" t="s">
        <v>3058</v>
      </c>
      <c r="C43" s="15" t="s">
        <v>3059</v>
      </c>
      <c r="D43" s="15" t="s">
        <v>3060</v>
      </c>
      <c r="E43" s="20">
        <v>408842</v>
      </c>
      <c r="F43" s="21">
        <v>592.41210000000001</v>
      </c>
      <c r="G43" s="22">
        <v>6.1999999999999998E-3</v>
      </c>
      <c r="H43" s="23"/>
      <c r="I43" s="24"/>
      <c r="J43" s="5"/>
    </row>
    <row r="44" spans="1:10" ht="13.15" customHeight="1">
      <c r="A44" s="18" t="s">
        <v>646</v>
      </c>
      <c r="B44" s="19" t="s">
        <v>647</v>
      </c>
      <c r="C44" s="15" t="s">
        <v>648</v>
      </c>
      <c r="D44" s="15" t="s">
        <v>553</v>
      </c>
      <c r="E44" s="20">
        <v>56704</v>
      </c>
      <c r="F44" s="21">
        <v>577.21839999999997</v>
      </c>
      <c r="G44" s="22">
        <v>6.1000000000000004E-3</v>
      </c>
      <c r="H44" s="23"/>
      <c r="I44" s="24"/>
      <c r="J44" s="5"/>
    </row>
    <row r="45" spans="1:10" ht="13.15" customHeight="1">
      <c r="A45" s="18" t="s">
        <v>584</v>
      </c>
      <c r="B45" s="19" t="s">
        <v>585</v>
      </c>
      <c r="C45" s="15" t="s">
        <v>586</v>
      </c>
      <c r="D45" s="15" t="s">
        <v>587</v>
      </c>
      <c r="E45" s="20">
        <v>47214</v>
      </c>
      <c r="F45" s="21">
        <v>575.79830000000004</v>
      </c>
      <c r="G45" s="22">
        <v>6.0000000000000001E-3</v>
      </c>
      <c r="H45" s="23"/>
      <c r="I45" s="24"/>
      <c r="J45" s="5"/>
    </row>
    <row r="46" spans="1:10" ht="13.15" customHeight="1">
      <c r="A46" s="18" t="s">
        <v>2238</v>
      </c>
      <c r="B46" s="19" t="s">
        <v>2239</v>
      </c>
      <c r="C46" s="15" t="s">
        <v>2240</v>
      </c>
      <c r="D46" s="15" t="s">
        <v>553</v>
      </c>
      <c r="E46" s="20">
        <v>12738</v>
      </c>
      <c r="F46" s="21">
        <v>550.81020000000001</v>
      </c>
      <c r="G46" s="22">
        <v>5.7999999999999996E-3</v>
      </c>
      <c r="H46" s="23"/>
      <c r="I46" s="24"/>
      <c r="J46" s="5"/>
    </row>
    <row r="47" spans="1:10" ht="13.15" customHeight="1">
      <c r="A47" s="18" t="s">
        <v>686</v>
      </c>
      <c r="B47" s="19" t="s">
        <v>687</v>
      </c>
      <c r="C47" s="15" t="s">
        <v>688</v>
      </c>
      <c r="D47" s="15" t="s">
        <v>583</v>
      </c>
      <c r="E47" s="20">
        <v>12375</v>
      </c>
      <c r="F47" s="21">
        <v>534.303</v>
      </c>
      <c r="G47" s="22">
        <v>5.5999999999999999E-3</v>
      </c>
      <c r="H47" s="23"/>
      <c r="I47" s="24"/>
      <c r="J47" s="5"/>
    </row>
    <row r="48" spans="1:10" ht="13.15" customHeight="1">
      <c r="A48" s="18" t="s">
        <v>689</v>
      </c>
      <c r="B48" s="19" t="s">
        <v>690</v>
      </c>
      <c r="C48" s="15" t="s">
        <v>691</v>
      </c>
      <c r="D48" s="15" t="s">
        <v>639</v>
      </c>
      <c r="E48" s="20">
        <v>14952</v>
      </c>
      <c r="F48" s="21">
        <v>523.66390000000001</v>
      </c>
      <c r="G48" s="22">
        <v>5.4999999999999997E-3</v>
      </c>
      <c r="H48" s="23"/>
      <c r="I48" s="24"/>
      <c r="J48" s="5"/>
    </row>
    <row r="49" spans="1:10" ht="13.15" customHeight="1">
      <c r="A49" s="18" t="s">
        <v>692</v>
      </c>
      <c r="B49" s="19" t="s">
        <v>693</v>
      </c>
      <c r="C49" s="15" t="s">
        <v>694</v>
      </c>
      <c r="D49" s="15" t="s">
        <v>695</v>
      </c>
      <c r="E49" s="20">
        <v>29283</v>
      </c>
      <c r="F49" s="21">
        <v>519.48040000000003</v>
      </c>
      <c r="G49" s="22">
        <v>5.4999999999999997E-3</v>
      </c>
      <c r="H49" s="23"/>
      <c r="I49" s="24"/>
      <c r="J49" s="5"/>
    </row>
    <row r="50" spans="1:10" ht="13.15" customHeight="1">
      <c r="A50" s="18" t="s">
        <v>3061</v>
      </c>
      <c r="B50" s="19" t="s">
        <v>3062</v>
      </c>
      <c r="C50" s="15" t="s">
        <v>3063</v>
      </c>
      <c r="D50" s="15" t="s">
        <v>3064</v>
      </c>
      <c r="E50" s="20">
        <v>219751</v>
      </c>
      <c r="F50" s="21">
        <v>494.11009999999999</v>
      </c>
      <c r="G50" s="22">
        <v>5.1999999999999998E-3</v>
      </c>
      <c r="H50" s="23"/>
      <c r="I50" s="24"/>
      <c r="J50" s="5"/>
    </row>
    <row r="51" spans="1:10" ht="13.15" customHeight="1">
      <c r="A51" s="18" t="s">
        <v>1407</v>
      </c>
      <c r="B51" s="19" t="s">
        <v>1408</v>
      </c>
      <c r="C51" s="15" t="s">
        <v>1409</v>
      </c>
      <c r="D51" s="15" t="s">
        <v>1410</v>
      </c>
      <c r="E51" s="20">
        <v>79143</v>
      </c>
      <c r="F51" s="21">
        <v>484.86959999999999</v>
      </c>
      <c r="G51" s="22">
        <v>5.1000000000000004E-3</v>
      </c>
      <c r="H51" s="23"/>
      <c r="I51" s="24"/>
      <c r="J51" s="5"/>
    </row>
    <row r="52" spans="1:10" ht="13.15" customHeight="1">
      <c r="A52" s="18" t="s">
        <v>696</v>
      </c>
      <c r="B52" s="19" t="s">
        <v>697</v>
      </c>
      <c r="C52" s="15" t="s">
        <v>698</v>
      </c>
      <c r="D52" s="15" t="s">
        <v>528</v>
      </c>
      <c r="E52" s="20">
        <v>14627</v>
      </c>
      <c r="F52" s="21">
        <v>477.33019999999999</v>
      </c>
      <c r="G52" s="22">
        <v>5.0000000000000001E-3</v>
      </c>
      <c r="H52" s="23"/>
      <c r="I52" s="24"/>
      <c r="J52" s="5"/>
    </row>
    <row r="53" spans="1:10" ht="13.15" customHeight="1">
      <c r="A53" s="18" t="s">
        <v>699</v>
      </c>
      <c r="B53" s="19" t="s">
        <v>700</v>
      </c>
      <c r="C53" s="15" t="s">
        <v>701</v>
      </c>
      <c r="D53" s="15" t="s">
        <v>622</v>
      </c>
      <c r="E53" s="20">
        <v>63329</v>
      </c>
      <c r="F53" s="21">
        <v>461.98509999999999</v>
      </c>
      <c r="G53" s="22">
        <v>4.8999999999999998E-3</v>
      </c>
      <c r="H53" s="23"/>
      <c r="I53" s="24"/>
      <c r="J53" s="5"/>
    </row>
    <row r="54" spans="1:10" ht="13.15" customHeight="1">
      <c r="A54" s="18" t="s">
        <v>702</v>
      </c>
      <c r="B54" s="19" t="s">
        <v>703</v>
      </c>
      <c r="C54" s="15" t="s">
        <v>704</v>
      </c>
      <c r="D54" s="15" t="s">
        <v>573</v>
      </c>
      <c r="E54" s="20">
        <v>10696</v>
      </c>
      <c r="F54" s="21">
        <v>455.21109999999999</v>
      </c>
      <c r="G54" s="22">
        <v>4.7999999999999996E-3</v>
      </c>
      <c r="H54" s="23"/>
      <c r="I54" s="24"/>
      <c r="J54" s="5"/>
    </row>
    <row r="55" spans="1:10" ht="13.15" customHeight="1">
      <c r="A55" s="18" t="s">
        <v>1867</v>
      </c>
      <c r="B55" s="19" t="s">
        <v>1868</v>
      </c>
      <c r="C55" s="15" t="s">
        <v>1869</v>
      </c>
      <c r="D55" s="15" t="s">
        <v>528</v>
      </c>
      <c r="E55" s="20">
        <v>11862</v>
      </c>
      <c r="F55" s="21">
        <v>452.92079999999999</v>
      </c>
      <c r="G55" s="22">
        <v>4.7999999999999996E-3</v>
      </c>
      <c r="H55" s="23"/>
      <c r="I55" s="24"/>
      <c r="J55" s="5"/>
    </row>
    <row r="56" spans="1:10" ht="13.15" customHeight="1">
      <c r="A56" s="18" t="s">
        <v>3079</v>
      </c>
      <c r="B56" s="19" t="s">
        <v>3080</v>
      </c>
      <c r="C56" s="15" t="s">
        <v>3081</v>
      </c>
      <c r="D56" s="15" t="s">
        <v>695</v>
      </c>
      <c r="E56" s="20">
        <v>36467</v>
      </c>
      <c r="F56" s="21">
        <v>446.31959999999998</v>
      </c>
      <c r="G56" s="22">
        <v>4.7000000000000002E-3</v>
      </c>
      <c r="H56" s="23"/>
      <c r="I56" s="24"/>
      <c r="J56" s="5"/>
    </row>
    <row r="57" spans="1:10" ht="13.15" customHeight="1">
      <c r="A57" s="18" t="s">
        <v>676</v>
      </c>
      <c r="B57" s="19" t="s">
        <v>677</v>
      </c>
      <c r="C57" s="15" t="s">
        <v>678</v>
      </c>
      <c r="D57" s="15" t="s">
        <v>553</v>
      </c>
      <c r="E57" s="20">
        <v>13370</v>
      </c>
      <c r="F57" s="21">
        <v>443.25560000000002</v>
      </c>
      <c r="G57" s="22">
        <v>4.7000000000000002E-3</v>
      </c>
      <c r="H57" s="23"/>
      <c r="I57" s="24"/>
      <c r="J57" s="5"/>
    </row>
    <row r="58" spans="1:10" ht="13.15" customHeight="1">
      <c r="A58" s="18" t="s">
        <v>1591</v>
      </c>
      <c r="B58" s="19" t="s">
        <v>1592</v>
      </c>
      <c r="C58" s="15" t="s">
        <v>1593</v>
      </c>
      <c r="D58" s="15" t="s">
        <v>763</v>
      </c>
      <c r="E58" s="20">
        <v>55870</v>
      </c>
      <c r="F58" s="21">
        <v>423.04759999999999</v>
      </c>
      <c r="G58" s="22">
        <v>4.4000000000000003E-3</v>
      </c>
      <c r="H58" s="23"/>
      <c r="I58" s="24"/>
      <c r="J58" s="5"/>
    </row>
    <row r="59" spans="1:10" ht="13.15" customHeight="1">
      <c r="A59" s="18" t="s">
        <v>643</v>
      </c>
      <c r="B59" s="19" t="s">
        <v>644</v>
      </c>
      <c r="C59" s="15" t="s">
        <v>645</v>
      </c>
      <c r="D59" s="15" t="s">
        <v>516</v>
      </c>
      <c r="E59" s="20">
        <v>9390</v>
      </c>
      <c r="F59" s="21">
        <v>410.20679999999999</v>
      </c>
      <c r="G59" s="22">
        <v>4.3E-3</v>
      </c>
      <c r="H59" s="23"/>
      <c r="I59" s="24"/>
      <c r="J59" s="5"/>
    </row>
    <row r="60" spans="1:10" ht="13.15" customHeight="1">
      <c r="A60" s="18" t="s">
        <v>1572</v>
      </c>
      <c r="B60" s="19" t="s">
        <v>1573</v>
      </c>
      <c r="C60" s="15" t="s">
        <v>1574</v>
      </c>
      <c r="D60" s="15" t="s">
        <v>1575</v>
      </c>
      <c r="E60" s="20">
        <v>116924</v>
      </c>
      <c r="F60" s="21">
        <v>388.65539999999999</v>
      </c>
      <c r="G60" s="22">
        <v>4.1000000000000003E-3</v>
      </c>
      <c r="H60" s="23"/>
      <c r="I60" s="24"/>
      <c r="J60" s="5"/>
    </row>
    <row r="61" spans="1:10" ht="13.15" customHeight="1">
      <c r="A61" s="18" t="s">
        <v>705</v>
      </c>
      <c r="B61" s="19" t="s">
        <v>706</v>
      </c>
      <c r="C61" s="15" t="s">
        <v>707</v>
      </c>
      <c r="D61" s="15" t="s">
        <v>695</v>
      </c>
      <c r="E61" s="20">
        <v>177495</v>
      </c>
      <c r="F61" s="21">
        <v>377.88690000000003</v>
      </c>
      <c r="G61" s="22">
        <v>4.0000000000000001E-3</v>
      </c>
      <c r="H61" s="23"/>
      <c r="I61" s="24"/>
      <c r="J61" s="5"/>
    </row>
    <row r="62" spans="1:10" ht="13.15" customHeight="1">
      <c r="A62" s="18" t="s">
        <v>708</v>
      </c>
      <c r="B62" s="19" t="s">
        <v>709</v>
      </c>
      <c r="C62" s="15" t="s">
        <v>710</v>
      </c>
      <c r="D62" s="15" t="s">
        <v>528</v>
      </c>
      <c r="E62" s="20">
        <v>13611</v>
      </c>
      <c r="F62" s="21">
        <v>376.10599999999999</v>
      </c>
      <c r="G62" s="22">
        <v>3.8999999999999998E-3</v>
      </c>
      <c r="H62" s="23"/>
      <c r="I62" s="24"/>
      <c r="J62" s="5"/>
    </row>
    <row r="63" spans="1:10" ht="13.15" customHeight="1">
      <c r="A63" s="18" t="s">
        <v>1864</v>
      </c>
      <c r="B63" s="19" t="s">
        <v>1865</v>
      </c>
      <c r="C63" s="15" t="s">
        <v>1866</v>
      </c>
      <c r="D63" s="15" t="s">
        <v>560</v>
      </c>
      <c r="E63" s="20">
        <v>15988</v>
      </c>
      <c r="F63" s="21">
        <v>364.4545</v>
      </c>
      <c r="G63" s="22">
        <v>3.8E-3</v>
      </c>
      <c r="H63" s="23"/>
      <c r="I63" s="24"/>
      <c r="J63" s="5"/>
    </row>
    <row r="64" spans="1:10" ht="13.15" customHeight="1">
      <c r="A64" s="18" t="s">
        <v>669</v>
      </c>
      <c r="B64" s="19" t="s">
        <v>670</v>
      </c>
      <c r="C64" s="15" t="s">
        <v>671</v>
      </c>
      <c r="D64" s="15" t="s">
        <v>672</v>
      </c>
      <c r="E64" s="20">
        <v>39654</v>
      </c>
      <c r="F64" s="21">
        <v>362.14019999999999</v>
      </c>
      <c r="G64" s="22">
        <v>3.8E-3</v>
      </c>
      <c r="H64" s="23"/>
      <c r="I64" s="24"/>
      <c r="J64" s="5"/>
    </row>
    <row r="65" spans="1:10" ht="13.15" customHeight="1">
      <c r="A65" s="18" t="s">
        <v>1582</v>
      </c>
      <c r="B65" s="19" t="s">
        <v>1583</v>
      </c>
      <c r="C65" s="15" t="s">
        <v>1584</v>
      </c>
      <c r="D65" s="15" t="s">
        <v>759</v>
      </c>
      <c r="E65" s="20">
        <v>375384</v>
      </c>
      <c r="F65" s="21">
        <v>356.4271</v>
      </c>
      <c r="G65" s="22">
        <v>3.7000000000000002E-3</v>
      </c>
      <c r="H65" s="23"/>
      <c r="I65" s="24"/>
      <c r="J65" s="5"/>
    </row>
    <row r="66" spans="1:10" ht="13.15" customHeight="1">
      <c r="A66" s="18" t="s">
        <v>1603</v>
      </c>
      <c r="B66" s="19" t="s">
        <v>1604</v>
      </c>
      <c r="C66" s="15" t="s">
        <v>1605</v>
      </c>
      <c r="D66" s="15" t="s">
        <v>535</v>
      </c>
      <c r="E66" s="20">
        <v>102250</v>
      </c>
      <c r="F66" s="21">
        <v>350.97309999999999</v>
      </c>
      <c r="G66" s="22">
        <v>3.7000000000000002E-3</v>
      </c>
      <c r="H66" s="23"/>
      <c r="I66" s="24"/>
      <c r="J66" s="5"/>
    </row>
    <row r="67" spans="1:10" ht="13.15" customHeight="1">
      <c r="A67" s="18" t="s">
        <v>591</v>
      </c>
      <c r="B67" s="19" t="s">
        <v>592</v>
      </c>
      <c r="C67" s="15" t="s">
        <v>593</v>
      </c>
      <c r="D67" s="15" t="s">
        <v>560</v>
      </c>
      <c r="E67" s="20">
        <v>15222</v>
      </c>
      <c r="F67" s="21">
        <v>332.21249999999998</v>
      </c>
      <c r="G67" s="22">
        <v>3.5000000000000001E-3</v>
      </c>
      <c r="H67" s="23"/>
      <c r="I67" s="24"/>
      <c r="J67" s="5"/>
    </row>
    <row r="68" spans="1:10" ht="13.15" customHeight="1">
      <c r="A68" s="18" t="s">
        <v>711</v>
      </c>
      <c r="B68" s="19" t="s">
        <v>712</v>
      </c>
      <c r="C68" s="15" t="s">
        <v>713</v>
      </c>
      <c r="D68" s="15" t="s">
        <v>672</v>
      </c>
      <c r="E68" s="20">
        <v>59426</v>
      </c>
      <c r="F68" s="21">
        <v>331.44850000000002</v>
      </c>
      <c r="G68" s="22">
        <v>3.5000000000000001E-3</v>
      </c>
      <c r="H68" s="23"/>
      <c r="I68" s="24"/>
      <c r="J68" s="5"/>
    </row>
    <row r="69" spans="1:10" ht="13.15" customHeight="1">
      <c r="A69" s="18" t="s">
        <v>767</v>
      </c>
      <c r="B69" s="19" t="s">
        <v>768</v>
      </c>
      <c r="C69" s="15" t="s">
        <v>769</v>
      </c>
      <c r="D69" s="15" t="s">
        <v>546</v>
      </c>
      <c r="E69" s="20">
        <v>1394</v>
      </c>
      <c r="F69" s="21">
        <v>330.1626</v>
      </c>
      <c r="G69" s="22">
        <v>3.5000000000000001E-3</v>
      </c>
      <c r="H69" s="23"/>
      <c r="I69" s="24"/>
      <c r="J69" s="5"/>
    </row>
    <row r="70" spans="1:10" ht="13.15" customHeight="1">
      <c r="A70" s="18" t="s">
        <v>492</v>
      </c>
      <c r="B70" s="19" t="s">
        <v>493</v>
      </c>
      <c r="C70" s="15" t="s">
        <v>494</v>
      </c>
      <c r="D70" s="15" t="s">
        <v>476</v>
      </c>
      <c r="E70" s="20">
        <v>195141</v>
      </c>
      <c r="F70" s="21">
        <v>327.54419999999999</v>
      </c>
      <c r="G70" s="22">
        <v>3.3999999999999998E-3</v>
      </c>
      <c r="H70" s="23"/>
      <c r="I70" s="24"/>
      <c r="J70" s="5"/>
    </row>
    <row r="71" spans="1:10" ht="13.15" customHeight="1">
      <c r="A71" s="18" t="s">
        <v>3082</v>
      </c>
      <c r="B71" s="19" t="s">
        <v>3083</v>
      </c>
      <c r="C71" s="15" t="s">
        <v>3084</v>
      </c>
      <c r="D71" s="15" t="s">
        <v>535</v>
      </c>
      <c r="E71" s="20">
        <v>399914</v>
      </c>
      <c r="F71" s="21">
        <v>326.92970000000003</v>
      </c>
      <c r="G71" s="22">
        <v>3.3999999999999998E-3</v>
      </c>
      <c r="H71" s="23"/>
      <c r="I71" s="24"/>
      <c r="J71" s="5"/>
    </row>
    <row r="72" spans="1:10" ht="13.15" customHeight="1">
      <c r="A72" s="18" t="s">
        <v>714</v>
      </c>
      <c r="B72" s="19" t="s">
        <v>715</v>
      </c>
      <c r="C72" s="15" t="s">
        <v>716</v>
      </c>
      <c r="D72" s="15" t="s">
        <v>618</v>
      </c>
      <c r="E72" s="20">
        <v>26270</v>
      </c>
      <c r="F72" s="21">
        <v>310.44569999999999</v>
      </c>
      <c r="G72" s="22">
        <v>3.3E-3</v>
      </c>
      <c r="H72" s="23"/>
      <c r="I72" s="24"/>
      <c r="J72" s="5"/>
    </row>
    <row r="73" spans="1:10" ht="13.15" customHeight="1">
      <c r="A73" s="18" t="s">
        <v>543</v>
      </c>
      <c r="B73" s="19" t="s">
        <v>544</v>
      </c>
      <c r="C73" s="15" t="s">
        <v>545</v>
      </c>
      <c r="D73" s="15" t="s">
        <v>546</v>
      </c>
      <c r="E73" s="20">
        <v>77084</v>
      </c>
      <c r="F73" s="21">
        <v>309.26100000000002</v>
      </c>
      <c r="G73" s="22">
        <v>3.2000000000000002E-3</v>
      </c>
      <c r="H73" s="23"/>
      <c r="I73" s="24"/>
      <c r="J73" s="5"/>
    </row>
    <row r="74" spans="1:10" ht="13.15" customHeight="1">
      <c r="A74" s="18" t="s">
        <v>803</v>
      </c>
      <c r="B74" s="19" t="s">
        <v>804</v>
      </c>
      <c r="C74" s="15" t="s">
        <v>805</v>
      </c>
      <c r="D74" s="15" t="s">
        <v>587</v>
      </c>
      <c r="E74" s="20">
        <v>26774</v>
      </c>
      <c r="F74" s="21">
        <v>302.47930000000002</v>
      </c>
      <c r="G74" s="22">
        <v>3.2000000000000002E-3</v>
      </c>
      <c r="H74" s="23"/>
      <c r="I74" s="24"/>
      <c r="J74" s="5"/>
    </row>
    <row r="75" spans="1:10" ht="13.15" customHeight="1">
      <c r="A75" s="18" t="s">
        <v>717</v>
      </c>
      <c r="B75" s="19" t="s">
        <v>718</v>
      </c>
      <c r="C75" s="15" t="s">
        <v>719</v>
      </c>
      <c r="D75" s="15" t="s">
        <v>639</v>
      </c>
      <c r="E75" s="20">
        <v>8119</v>
      </c>
      <c r="F75" s="21">
        <v>298.0444</v>
      </c>
      <c r="G75" s="22">
        <v>3.0999999999999999E-3</v>
      </c>
      <c r="H75" s="23"/>
      <c r="I75" s="24"/>
      <c r="J75" s="5"/>
    </row>
    <row r="76" spans="1:10" ht="13.15" customHeight="1">
      <c r="A76" s="18" t="s">
        <v>561</v>
      </c>
      <c r="B76" s="19" t="s">
        <v>562</v>
      </c>
      <c r="C76" s="15" t="s">
        <v>563</v>
      </c>
      <c r="D76" s="15" t="s">
        <v>520</v>
      </c>
      <c r="E76" s="20">
        <v>41352</v>
      </c>
      <c r="F76" s="21">
        <v>292.33800000000002</v>
      </c>
      <c r="G76" s="22">
        <v>3.0999999999999999E-3</v>
      </c>
      <c r="H76" s="23"/>
      <c r="I76" s="24"/>
      <c r="J76" s="5"/>
    </row>
    <row r="77" spans="1:10" ht="13.15" customHeight="1">
      <c r="A77" s="18" t="s">
        <v>1438</v>
      </c>
      <c r="B77" s="19" t="s">
        <v>1439</v>
      </c>
      <c r="C77" s="15" t="s">
        <v>1440</v>
      </c>
      <c r="D77" s="15" t="s">
        <v>1441</v>
      </c>
      <c r="E77" s="20">
        <v>9326</v>
      </c>
      <c r="F77" s="21">
        <v>272.92070000000001</v>
      </c>
      <c r="G77" s="22">
        <v>2.8999999999999998E-3</v>
      </c>
      <c r="H77" s="23"/>
      <c r="I77" s="24"/>
      <c r="J77" s="5"/>
    </row>
    <row r="78" spans="1:10" ht="13.15" customHeight="1">
      <c r="A78" s="18" t="s">
        <v>723</v>
      </c>
      <c r="B78" s="19" t="s">
        <v>724</v>
      </c>
      <c r="C78" s="15" t="s">
        <v>725</v>
      </c>
      <c r="D78" s="15" t="s">
        <v>672</v>
      </c>
      <c r="E78" s="20">
        <v>54228</v>
      </c>
      <c r="F78" s="21">
        <v>270.10969999999998</v>
      </c>
      <c r="G78" s="22">
        <v>2.8E-3</v>
      </c>
      <c r="H78" s="23"/>
      <c r="I78" s="24"/>
      <c r="J78" s="5"/>
    </row>
    <row r="79" spans="1:10" ht="13.15" customHeight="1">
      <c r="A79" s="18" t="s">
        <v>1431</v>
      </c>
      <c r="B79" s="19" t="s">
        <v>1432</v>
      </c>
      <c r="C79" s="15" t="s">
        <v>1433</v>
      </c>
      <c r="D79" s="15" t="s">
        <v>1434</v>
      </c>
      <c r="E79" s="20">
        <v>282647</v>
      </c>
      <c r="F79" s="21">
        <v>268.93860000000001</v>
      </c>
      <c r="G79" s="22">
        <v>2.8E-3</v>
      </c>
      <c r="H79" s="23"/>
      <c r="I79" s="24"/>
      <c r="J79" s="5"/>
    </row>
    <row r="80" spans="1:10" ht="13.15" customHeight="1">
      <c r="A80" s="18" t="s">
        <v>3085</v>
      </c>
      <c r="B80" s="19" t="s">
        <v>3086</v>
      </c>
      <c r="C80" s="15" t="s">
        <v>3087</v>
      </c>
      <c r="D80" s="15" t="s">
        <v>520</v>
      </c>
      <c r="E80" s="20">
        <v>4544</v>
      </c>
      <c r="F80" s="21">
        <v>267.36669999999998</v>
      </c>
      <c r="G80" s="22">
        <v>2.8E-3</v>
      </c>
      <c r="H80" s="23"/>
      <c r="I80" s="24"/>
      <c r="J80" s="5"/>
    </row>
    <row r="81" spans="1:10" ht="13.15" customHeight="1">
      <c r="A81" s="18" t="s">
        <v>760</v>
      </c>
      <c r="B81" s="19" t="s">
        <v>761</v>
      </c>
      <c r="C81" s="15" t="s">
        <v>762</v>
      </c>
      <c r="D81" s="15" t="s">
        <v>763</v>
      </c>
      <c r="E81" s="20">
        <v>8423</v>
      </c>
      <c r="F81" s="21">
        <v>252.46680000000001</v>
      </c>
      <c r="G81" s="22">
        <v>2.7000000000000001E-3</v>
      </c>
      <c r="H81" s="23"/>
      <c r="I81" s="24"/>
      <c r="J81" s="5"/>
    </row>
    <row r="82" spans="1:10" ht="13.15" customHeight="1">
      <c r="A82" s="18" t="s">
        <v>729</v>
      </c>
      <c r="B82" s="19" t="s">
        <v>730</v>
      </c>
      <c r="C82" s="15" t="s">
        <v>731</v>
      </c>
      <c r="D82" s="15" t="s">
        <v>732</v>
      </c>
      <c r="E82" s="20">
        <v>31236</v>
      </c>
      <c r="F82" s="21">
        <v>240.09549999999999</v>
      </c>
      <c r="G82" s="22">
        <v>2.5000000000000001E-3</v>
      </c>
      <c r="H82" s="23"/>
      <c r="I82" s="24"/>
      <c r="J82" s="5"/>
    </row>
    <row r="83" spans="1:10" ht="13.15" customHeight="1">
      <c r="A83" s="18" t="s">
        <v>1624</v>
      </c>
      <c r="B83" s="19" t="s">
        <v>1625</v>
      </c>
      <c r="C83" s="15" t="s">
        <v>1626</v>
      </c>
      <c r="D83" s="15" t="s">
        <v>629</v>
      </c>
      <c r="E83" s="20">
        <v>11234</v>
      </c>
      <c r="F83" s="21">
        <v>238.63820000000001</v>
      </c>
      <c r="G83" s="22">
        <v>2.5000000000000001E-3</v>
      </c>
      <c r="H83" s="23"/>
      <c r="I83" s="24"/>
      <c r="J83" s="5"/>
    </row>
    <row r="84" spans="1:10" ht="13.15" customHeight="1">
      <c r="A84" s="18" t="s">
        <v>733</v>
      </c>
      <c r="B84" s="19" t="s">
        <v>734</v>
      </c>
      <c r="C84" s="15" t="s">
        <v>735</v>
      </c>
      <c r="D84" s="15" t="s">
        <v>736</v>
      </c>
      <c r="E84" s="20">
        <v>64892</v>
      </c>
      <c r="F84" s="21">
        <v>231.048</v>
      </c>
      <c r="G84" s="22">
        <v>2.3999999999999998E-3</v>
      </c>
      <c r="H84" s="23"/>
      <c r="I84" s="24"/>
      <c r="J84" s="5"/>
    </row>
    <row r="85" spans="1:10" ht="13.15" customHeight="1">
      <c r="A85" s="18" t="s">
        <v>3088</v>
      </c>
      <c r="B85" s="19" t="s">
        <v>3089</v>
      </c>
      <c r="C85" s="15" t="s">
        <v>3090</v>
      </c>
      <c r="D85" s="15" t="s">
        <v>759</v>
      </c>
      <c r="E85" s="20">
        <v>8756</v>
      </c>
      <c r="F85" s="21">
        <v>223.5275</v>
      </c>
      <c r="G85" s="22">
        <v>2.3E-3</v>
      </c>
      <c r="H85" s="23"/>
      <c r="I85" s="24"/>
      <c r="J85" s="5"/>
    </row>
    <row r="86" spans="1:10" ht="13.15" customHeight="1">
      <c r="A86" s="18" t="s">
        <v>3091</v>
      </c>
      <c r="B86" s="19" t="s">
        <v>3092</v>
      </c>
      <c r="C86" s="15" t="s">
        <v>3093</v>
      </c>
      <c r="D86" s="15" t="s">
        <v>520</v>
      </c>
      <c r="E86" s="20">
        <v>30609</v>
      </c>
      <c r="F86" s="21">
        <v>221.25720000000001</v>
      </c>
      <c r="G86" s="22">
        <v>2.3E-3</v>
      </c>
      <c r="H86" s="23"/>
      <c r="I86" s="24"/>
      <c r="J86" s="5"/>
    </row>
    <row r="87" spans="1:10" ht="13.15" customHeight="1">
      <c r="A87" s="18" t="s">
        <v>744</v>
      </c>
      <c r="B87" s="19" t="s">
        <v>745</v>
      </c>
      <c r="C87" s="15" t="s">
        <v>746</v>
      </c>
      <c r="D87" s="15" t="s">
        <v>672</v>
      </c>
      <c r="E87" s="20">
        <v>13965</v>
      </c>
      <c r="F87" s="21">
        <v>202.91839999999999</v>
      </c>
      <c r="G87" s="22">
        <v>2.0999999999999999E-3</v>
      </c>
      <c r="H87" s="23"/>
      <c r="I87" s="24"/>
      <c r="J87" s="5"/>
    </row>
    <row r="88" spans="1:10" ht="13.15" customHeight="1">
      <c r="A88" s="18" t="s">
        <v>3094</v>
      </c>
      <c r="B88" s="19" t="s">
        <v>3095</v>
      </c>
      <c r="C88" s="15" t="s">
        <v>3096</v>
      </c>
      <c r="D88" s="15" t="s">
        <v>750</v>
      </c>
      <c r="E88" s="20">
        <v>31591</v>
      </c>
      <c r="F88" s="21">
        <v>201.10830000000001</v>
      </c>
      <c r="G88" s="22">
        <v>2.0999999999999999E-3</v>
      </c>
      <c r="H88" s="23"/>
      <c r="I88" s="24"/>
      <c r="J88" s="5"/>
    </row>
    <row r="89" spans="1:10" ht="13.15" customHeight="1">
      <c r="A89" s="18" t="s">
        <v>501</v>
      </c>
      <c r="B89" s="19" t="s">
        <v>502</v>
      </c>
      <c r="C89" s="15" t="s">
        <v>503</v>
      </c>
      <c r="D89" s="15" t="s">
        <v>476</v>
      </c>
      <c r="E89" s="20">
        <v>79217</v>
      </c>
      <c r="F89" s="21">
        <v>193.4479</v>
      </c>
      <c r="G89" s="22">
        <v>2E-3</v>
      </c>
      <c r="H89" s="23"/>
      <c r="I89" s="24"/>
      <c r="J89" s="5"/>
    </row>
    <row r="90" spans="1:10" ht="13.15" customHeight="1">
      <c r="A90" s="18" t="s">
        <v>800</v>
      </c>
      <c r="B90" s="19" t="s">
        <v>801</v>
      </c>
      <c r="C90" s="15" t="s">
        <v>802</v>
      </c>
      <c r="D90" s="15" t="s">
        <v>639</v>
      </c>
      <c r="E90" s="20">
        <v>139512</v>
      </c>
      <c r="F90" s="21">
        <v>190.71289999999999</v>
      </c>
      <c r="G90" s="22">
        <v>2E-3</v>
      </c>
      <c r="H90" s="23"/>
      <c r="I90" s="24"/>
      <c r="J90" s="5"/>
    </row>
    <row r="91" spans="1:10" ht="13.15" customHeight="1">
      <c r="A91" s="18" t="s">
        <v>3097</v>
      </c>
      <c r="B91" s="19" t="s">
        <v>3098</v>
      </c>
      <c r="C91" s="15" t="s">
        <v>3099</v>
      </c>
      <c r="D91" s="15" t="s">
        <v>587</v>
      </c>
      <c r="E91" s="20">
        <v>40705</v>
      </c>
      <c r="F91" s="21">
        <v>184.14940000000001</v>
      </c>
      <c r="G91" s="22">
        <v>1.9E-3</v>
      </c>
      <c r="H91" s="23"/>
      <c r="I91" s="24"/>
      <c r="J91" s="5"/>
    </row>
    <row r="92" spans="1:10" ht="13.15" customHeight="1">
      <c r="A92" s="18" t="s">
        <v>623</v>
      </c>
      <c r="B92" s="19" t="s">
        <v>624</v>
      </c>
      <c r="C92" s="15" t="s">
        <v>625</v>
      </c>
      <c r="D92" s="15" t="s">
        <v>516</v>
      </c>
      <c r="E92" s="20">
        <v>8682</v>
      </c>
      <c r="F92" s="21">
        <v>179.9605</v>
      </c>
      <c r="G92" s="22">
        <v>1.9E-3</v>
      </c>
      <c r="H92" s="23"/>
      <c r="I92" s="24"/>
      <c r="J92" s="5"/>
    </row>
    <row r="93" spans="1:10" ht="13.15" customHeight="1">
      <c r="A93" s="18" t="s">
        <v>2142</v>
      </c>
      <c r="B93" s="19" t="s">
        <v>2143</v>
      </c>
      <c r="C93" s="15" t="s">
        <v>2144</v>
      </c>
      <c r="D93" s="15" t="s">
        <v>639</v>
      </c>
      <c r="E93" s="20">
        <v>357692</v>
      </c>
      <c r="F93" s="21">
        <v>177.95179999999999</v>
      </c>
      <c r="G93" s="22">
        <v>1.9E-3</v>
      </c>
      <c r="H93" s="23"/>
      <c r="I93" s="24"/>
      <c r="J93" s="5"/>
    </row>
    <row r="94" spans="1:10" ht="13.15" customHeight="1">
      <c r="A94" s="18" t="s">
        <v>660</v>
      </c>
      <c r="B94" s="19" t="s">
        <v>661</v>
      </c>
      <c r="C94" s="15" t="s">
        <v>662</v>
      </c>
      <c r="D94" s="15" t="s">
        <v>587</v>
      </c>
      <c r="E94" s="20">
        <v>26438</v>
      </c>
      <c r="F94" s="21">
        <v>172.71950000000001</v>
      </c>
      <c r="G94" s="22">
        <v>1.8E-3</v>
      </c>
      <c r="H94" s="23"/>
      <c r="I94" s="24"/>
      <c r="J94" s="5"/>
    </row>
    <row r="95" spans="1:10" ht="13.15" customHeight="1">
      <c r="A95" s="18" t="s">
        <v>640</v>
      </c>
      <c r="B95" s="19" t="s">
        <v>641</v>
      </c>
      <c r="C95" s="15" t="s">
        <v>642</v>
      </c>
      <c r="D95" s="15" t="s">
        <v>546</v>
      </c>
      <c r="E95" s="20">
        <v>8461</v>
      </c>
      <c r="F95" s="21">
        <v>166.53790000000001</v>
      </c>
      <c r="G95" s="22">
        <v>1.6999999999999999E-3</v>
      </c>
      <c r="H95" s="23"/>
      <c r="I95" s="24"/>
      <c r="J95" s="5"/>
    </row>
    <row r="96" spans="1:10" ht="13.15" customHeight="1">
      <c r="A96" s="18" t="s">
        <v>3100</v>
      </c>
      <c r="B96" s="19" t="s">
        <v>3101</v>
      </c>
      <c r="C96" s="15" t="s">
        <v>3102</v>
      </c>
      <c r="D96" s="15" t="s">
        <v>1403</v>
      </c>
      <c r="E96" s="20">
        <v>8195</v>
      </c>
      <c r="F96" s="21">
        <v>154.91419999999999</v>
      </c>
      <c r="G96" s="22">
        <v>1.6000000000000001E-3</v>
      </c>
      <c r="H96" s="23"/>
      <c r="I96" s="24"/>
      <c r="J96" s="5"/>
    </row>
    <row r="97" spans="1:10" ht="13.15" customHeight="1">
      <c r="A97" s="18" t="s">
        <v>3103</v>
      </c>
      <c r="B97" s="19" t="s">
        <v>3104</v>
      </c>
      <c r="C97" s="15" t="s">
        <v>3105</v>
      </c>
      <c r="D97" s="15" t="s">
        <v>597</v>
      </c>
      <c r="E97" s="20">
        <v>892</v>
      </c>
      <c r="F97" s="21">
        <v>151.89510000000001</v>
      </c>
      <c r="G97" s="22">
        <v>1.6000000000000001E-3</v>
      </c>
      <c r="H97" s="23"/>
      <c r="I97" s="24"/>
      <c r="J97" s="5"/>
    </row>
    <row r="98" spans="1:10" ht="13.15" customHeight="1">
      <c r="A98" s="18" t="s">
        <v>653</v>
      </c>
      <c r="B98" s="19" t="s">
        <v>654</v>
      </c>
      <c r="C98" s="15" t="s">
        <v>655</v>
      </c>
      <c r="D98" s="15" t="s">
        <v>597</v>
      </c>
      <c r="E98" s="20">
        <v>198969</v>
      </c>
      <c r="F98" s="21">
        <v>150.2216</v>
      </c>
      <c r="G98" s="22">
        <v>1.6000000000000001E-3</v>
      </c>
      <c r="H98" s="23"/>
      <c r="I98" s="24"/>
      <c r="J98" s="5"/>
    </row>
    <row r="99" spans="1:10" ht="13.15" customHeight="1">
      <c r="A99" s="18" t="s">
        <v>2244</v>
      </c>
      <c r="B99" s="19" t="s">
        <v>2245</v>
      </c>
      <c r="C99" s="15" t="s">
        <v>2246</v>
      </c>
      <c r="D99" s="15" t="s">
        <v>553</v>
      </c>
      <c r="E99" s="20">
        <v>9573</v>
      </c>
      <c r="F99" s="21">
        <v>145.6771</v>
      </c>
      <c r="G99" s="22">
        <v>1.5E-3</v>
      </c>
      <c r="H99" s="23"/>
      <c r="I99" s="24"/>
      <c r="J99" s="5"/>
    </row>
    <row r="100" spans="1:10" ht="13.15" customHeight="1">
      <c r="A100" s="18" t="s">
        <v>3106</v>
      </c>
      <c r="B100" s="19" t="s">
        <v>3107</v>
      </c>
      <c r="C100" s="15" t="s">
        <v>3108</v>
      </c>
      <c r="D100" s="15" t="s">
        <v>618</v>
      </c>
      <c r="E100" s="20">
        <v>25460</v>
      </c>
      <c r="F100" s="21">
        <v>139.81360000000001</v>
      </c>
      <c r="G100" s="22">
        <v>1.5E-3</v>
      </c>
      <c r="H100" s="23"/>
      <c r="I100" s="24"/>
      <c r="J100" s="5"/>
    </row>
    <row r="101" spans="1:10" ht="13.15" customHeight="1">
      <c r="A101" s="18" t="s">
        <v>3109</v>
      </c>
      <c r="B101" s="19" t="s">
        <v>3110</v>
      </c>
      <c r="C101" s="15" t="s">
        <v>3111</v>
      </c>
      <c r="D101" s="15" t="s">
        <v>672</v>
      </c>
      <c r="E101" s="20">
        <v>982</v>
      </c>
      <c r="F101" s="21">
        <v>139.16849999999999</v>
      </c>
      <c r="G101" s="22">
        <v>1.5E-3</v>
      </c>
      <c r="H101" s="23"/>
      <c r="I101" s="24"/>
      <c r="J101" s="5"/>
    </row>
    <row r="102" spans="1:10" ht="13.15" customHeight="1">
      <c r="A102" s="18" t="s">
        <v>3112</v>
      </c>
      <c r="B102" s="19" t="s">
        <v>3113</v>
      </c>
      <c r="C102" s="15" t="s">
        <v>3114</v>
      </c>
      <c r="D102" s="15" t="s">
        <v>601</v>
      </c>
      <c r="E102" s="20">
        <v>87583</v>
      </c>
      <c r="F102" s="21">
        <v>134.2647</v>
      </c>
      <c r="G102" s="22">
        <v>1.4E-3</v>
      </c>
      <c r="H102" s="23"/>
      <c r="I102" s="24"/>
      <c r="J102" s="5"/>
    </row>
    <row r="103" spans="1:10" ht="13.15" customHeight="1">
      <c r="A103" s="18" t="s">
        <v>3115</v>
      </c>
      <c r="B103" s="19" t="s">
        <v>3116</v>
      </c>
      <c r="C103" s="15" t="s">
        <v>3117</v>
      </c>
      <c r="D103" s="15" t="s">
        <v>520</v>
      </c>
      <c r="E103" s="20">
        <v>11350</v>
      </c>
      <c r="F103" s="21">
        <v>118.50539999999999</v>
      </c>
      <c r="G103" s="22">
        <v>1.1999999999999999E-3</v>
      </c>
      <c r="H103" s="23"/>
      <c r="I103" s="24"/>
      <c r="J103" s="5"/>
    </row>
    <row r="104" spans="1:10" ht="13.15" customHeight="1">
      <c r="A104" s="18" t="s">
        <v>1618</v>
      </c>
      <c r="B104" s="19" t="s">
        <v>1619</v>
      </c>
      <c r="C104" s="15" t="s">
        <v>1620</v>
      </c>
      <c r="D104" s="15" t="s">
        <v>553</v>
      </c>
      <c r="E104" s="20">
        <v>46577</v>
      </c>
      <c r="F104" s="21">
        <v>109.47920000000001</v>
      </c>
      <c r="G104" s="22">
        <v>1.1000000000000001E-3</v>
      </c>
      <c r="H104" s="23"/>
      <c r="I104" s="24"/>
      <c r="J104" s="5"/>
    </row>
    <row r="105" spans="1:10" ht="13.15" customHeight="1">
      <c r="A105" s="18" t="s">
        <v>1831</v>
      </c>
      <c r="B105" s="19" t="s">
        <v>1832</v>
      </c>
      <c r="C105" s="15" t="s">
        <v>1833</v>
      </c>
      <c r="D105" s="15" t="s">
        <v>553</v>
      </c>
      <c r="E105" s="20">
        <v>6362</v>
      </c>
      <c r="F105" s="21">
        <v>82.769599999999997</v>
      </c>
      <c r="G105" s="22">
        <v>8.9999999999999998E-4</v>
      </c>
      <c r="H105" s="23"/>
      <c r="I105" s="24"/>
      <c r="J105" s="5"/>
    </row>
    <row r="106" spans="1:10" ht="13.15" customHeight="1">
      <c r="A106" s="18" t="s">
        <v>3118</v>
      </c>
      <c r="B106" s="19" t="s">
        <v>3119</v>
      </c>
      <c r="C106" s="15" t="s">
        <v>3120</v>
      </c>
      <c r="D106" s="15" t="s">
        <v>659</v>
      </c>
      <c r="E106" s="20">
        <v>9532</v>
      </c>
      <c r="F106" s="21">
        <v>50.605400000000003</v>
      </c>
      <c r="G106" s="22">
        <v>5.0000000000000001E-4</v>
      </c>
      <c r="H106" s="23"/>
      <c r="I106" s="24"/>
      <c r="J106" s="5"/>
    </row>
    <row r="107" spans="1:10" ht="13.15" customHeight="1">
      <c r="A107" s="18" t="s">
        <v>3066</v>
      </c>
      <c r="B107" s="49" t="s">
        <v>3981</v>
      </c>
      <c r="C107" s="15"/>
      <c r="D107" s="15" t="s">
        <v>476</v>
      </c>
      <c r="E107" s="20">
        <v>85011</v>
      </c>
      <c r="F107" s="21">
        <v>0</v>
      </c>
      <c r="G107" s="23" t="s">
        <v>457</v>
      </c>
      <c r="H107" s="23"/>
      <c r="I107" s="24"/>
      <c r="J107" s="5"/>
    </row>
    <row r="108" spans="1:10" ht="13.15" customHeight="1">
      <c r="A108" s="5"/>
      <c r="B108" s="14" t="s">
        <v>179</v>
      </c>
      <c r="C108" s="15"/>
      <c r="D108" s="15"/>
      <c r="E108" s="15"/>
      <c r="F108" s="25">
        <v>94845.584900000002</v>
      </c>
      <c r="G108" s="26">
        <v>0.996</v>
      </c>
      <c r="H108" s="27"/>
      <c r="I108" s="28"/>
      <c r="J108" s="5"/>
    </row>
    <row r="109" spans="1:10" ht="13.15" customHeight="1">
      <c r="A109" s="5"/>
      <c r="B109" s="14" t="s">
        <v>510</v>
      </c>
      <c r="C109" s="15"/>
      <c r="D109" s="15"/>
      <c r="E109" s="15"/>
      <c r="F109" s="48" t="s">
        <v>465</v>
      </c>
      <c r="G109" s="48" t="s">
        <v>465</v>
      </c>
      <c r="H109" s="16"/>
      <c r="I109" s="17"/>
      <c r="J109" s="5"/>
    </row>
    <row r="110" spans="1:10" ht="13.15" customHeight="1">
      <c r="A110" s="5"/>
      <c r="B110" s="14" t="s">
        <v>179</v>
      </c>
      <c r="C110" s="15"/>
      <c r="D110" s="15"/>
      <c r="E110" s="15"/>
      <c r="F110" s="48" t="s">
        <v>465</v>
      </c>
      <c r="G110" s="48" t="s">
        <v>465</v>
      </c>
      <c r="H110" s="27"/>
      <c r="I110" s="28"/>
      <c r="J110" s="5"/>
    </row>
    <row r="111" spans="1:10" ht="13.15" customHeight="1">
      <c r="A111" s="5"/>
      <c r="B111" s="29" t="s">
        <v>180</v>
      </c>
      <c r="C111" s="30"/>
      <c r="D111" s="2"/>
      <c r="E111" s="30"/>
      <c r="F111" s="25">
        <v>94845.584900000002</v>
      </c>
      <c r="G111" s="26">
        <v>0.996</v>
      </c>
      <c r="H111" s="27"/>
      <c r="I111" s="28"/>
      <c r="J111" s="5"/>
    </row>
    <row r="112" spans="1:10" ht="13.15" customHeight="1">
      <c r="A112" s="5"/>
      <c r="B112" s="14" t="s">
        <v>193</v>
      </c>
      <c r="C112" s="15"/>
      <c r="D112" s="15"/>
      <c r="E112" s="15"/>
      <c r="F112" s="15"/>
      <c r="G112" s="15"/>
      <c r="H112" s="16"/>
      <c r="I112" s="17"/>
      <c r="J112" s="5"/>
    </row>
    <row r="113" spans="1:10" ht="13.15" customHeight="1">
      <c r="A113" s="5"/>
      <c r="B113" s="14" t="s">
        <v>194</v>
      </c>
      <c r="C113" s="15"/>
      <c r="D113" s="15"/>
      <c r="E113" s="15"/>
      <c r="F113" s="5"/>
      <c r="G113" s="16"/>
      <c r="H113" s="16"/>
      <c r="I113" s="17"/>
      <c r="J113" s="5"/>
    </row>
    <row r="114" spans="1:10" ht="13.15" customHeight="1">
      <c r="A114" s="18" t="s">
        <v>3067</v>
      </c>
      <c r="B114" s="19" t="s">
        <v>3068</v>
      </c>
      <c r="C114" s="15" t="s">
        <v>3069</v>
      </c>
      <c r="D114" s="15" t="s">
        <v>198</v>
      </c>
      <c r="E114" s="20">
        <v>6857</v>
      </c>
      <c r="F114" s="21">
        <v>1.9327000000000001</v>
      </c>
      <c r="G114" s="23" t="s">
        <v>457</v>
      </c>
      <c r="H114" s="31">
        <v>7.7600000000000002E-2</v>
      </c>
      <c r="I114" s="24"/>
      <c r="J114" s="5"/>
    </row>
    <row r="115" spans="1:10" ht="13.15" customHeight="1">
      <c r="A115" s="5"/>
      <c r="B115" s="14" t="s">
        <v>179</v>
      </c>
      <c r="C115" s="15"/>
      <c r="D115" s="15"/>
      <c r="E115" s="15"/>
      <c r="F115" s="25">
        <v>1.9327000000000001</v>
      </c>
      <c r="G115" s="26">
        <v>0</v>
      </c>
      <c r="H115" s="27"/>
      <c r="I115" s="28"/>
      <c r="J115" s="5"/>
    </row>
    <row r="116" spans="1:10" ht="13.15" customHeight="1">
      <c r="A116" s="5"/>
      <c r="B116" s="29" t="s">
        <v>464</v>
      </c>
      <c r="C116" s="2"/>
      <c r="D116" s="2"/>
      <c r="E116" s="2"/>
      <c r="F116" s="27" t="s">
        <v>465</v>
      </c>
      <c r="G116" s="27" t="s">
        <v>465</v>
      </c>
      <c r="H116" s="27"/>
      <c r="I116" s="28"/>
      <c r="J116" s="5"/>
    </row>
    <row r="117" spans="1:10" ht="13.15" customHeight="1">
      <c r="A117" s="5"/>
      <c r="B117" s="29" t="s">
        <v>179</v>
      </c>
      <c r="C117" s="2"/>
      <c r="D117" s="2"/>
      <c r="E117" s="2"/>
      <c r="F117" s="27" t="s">
        <v>465</v>
      </c>
      <c r="G117" s="27" t="s">
        <v>465</v>
      </c>
      <c r="H117" s="27"/>
      <c r="I117" s="28"/>
      <c r="J117" s="5"/>
    </row>
    <row r="118" spans="1:10" ht="13.15" customHeight="1">
      <c r="A118" s="5"/>
      <c r="B118" s="29" t="s">
        <v>180</v>
      </c>
      <c r="C118" s="30"/>
      <c r="D118" s="2"/>
      <c r="E118" s="30"/>
      <c r="F118" s="25">
        <v>1.9327000000000001</v>
      </c>
      <c r="G118" s="26">
        <v>0</v>
      </c>
      <c r="H118" s="27"/>
      <c r="I118" s="28"/>
      <c r="J118" s="5"/>
    </row>
    <row r="119" spans="1:10" ht="13.15" customHeight="1">
      <c r="A119" s="5"/>
      <c r="B119" s="14" t="s">
        <v>181</v>
      </c>
      <c r="C119" s="15"/>
      <c r="D119" s="15"/>
      <c r="E119" s="15"/>
      <c r="F119" s="15"/>
      <c r="G119" s="15"/>
      <c r="H119" s="16"/>
      <c r="I119" s="17"/>
      <c r="J119" s="5"/>
    </row>
    <row r="120" spans="1:10" ht="13.15" customHeight="1">
      <c r="A120" s="18" t="s">
        <v>182</v>
      </c>
      <c r="B120" s="19" t="s">
        <v>183</v>
      </c>
      <c r="C120" s="15"/>
      <c r="D120" s="15"/>
      <c r="E120" s="20"/>
      <c r="F120" s="21">
        <v>839.72</v>
      </c>
      <c r="G120" s="22">
        <v>8.8000000000000005E-3</v>
      </c>
      <c r="H120" s="31">
        <v>6.441348811595432E-2</v>
      </c>
      <c r="I120" s="24"/>
      <c r="J120" s="5"/>
    </row>
    <row r="121" spans="1:10" ht="13.15" customHeight="1">
      <c r="A121" s="5"/>
      <c r="B121" s="14" t="s">
        <v>179</v>
      </c>
      <c r="C121" s="15"/>
      <c r="D121" s="15"/>
      <c r="E121" s="15"/>
      <c r="F121" s="25">
        <v>839.72</v>
      </c>
      <c r="G121" s="26">
        <v>8.8000000000000005E-3</v>
      </c>
      <c r="H121" s="27"/>
      <c r="I121" s="28"/>
      <c r="J121" s="5"/>
    </row>
    <row r="122" spans="1:10" ht="13.15" customHeight="1">
      <c r="A122" s="5"/>
      <c r="B122" s="29" t="s">
        <v>180</v>
      </c>
      <c r="C122" s="30"/>
      <c r="D122" s="2"/>
      <c r="E122" s="30"/>
      <c r="F122" s="25">
        <v>839.72</v>
      </c>
      <c r="G122" s="26">
        <v>8.8000000000000005E-3</v>
      </c>
      <c r="H122" s="27"/>
      <c r="I122" s="28"/>
      <c r="J122" s="5"/>
    </row>
    <row r="123" spans="1:10" ht="13.15" customHeight="1">
      <c r="A123" s="5"/>
      <c r="B123" s="29" t="s">
        <v>184</v>
      </c>
      <c r="C123" s="15"/>
      <c r="D123" s="2"/>
      <c r="E123" s="15"/>
      <c r="F123" s="32">
        <v>-461.7176</v>
      </c>
      <c r="G123" s="26">
        <v>-4.7999999999999996E-3</v>
      </c>
      <c r="H123" s="27"/>
      <c r="I123" s="28"/>
      <c r="J123" s="5"/>
    </row>
    <row r="124" spans="1:10" ht="13.15" customHeight="1">
      <c r="A124" s="5"/>
      <c r="B124" s="33" t="s">
        <v>185</v>
      </c>
      <c r="C124" s="34"/>
      <c r="D124" s="34"/>
      <c r="E124" s="34"/>
      <c r="F124" s="35">
        <v>95225.52</v>
      </c>
      <c r="G124" s="36">
        <v>1</v>
      </c>
      <c r="H124" s="37"/>
      <c r="I124" s="38"/>
      <c r="J124" s="5"/>
    </row>
    <row r="125" spans="1:10" ht="13.15" customHeight="1">
      <c r="A125" s="5"/>
      <c r="B125" s="7"/>
      <c r="C125" s="5"/>
      <c r="D125" s="5"/>
      <c r="E125" s="5"/>
      <c r="F125" s="5"/>
      <c r="G125" s="5"/>
      <c r="H125" s="5"/>
      <c r="I125" s="5"/>
      <c r="J125" s="5"/>
    </row>
    <row r="126" spans="1:10" ht="13.15" customHeight="1">
      <c r="A126" s="5"/>
      <c r="B126" s="4" t="s">
        <v>186</v>
      </c>
      <c r="C126" s="5"/>
      <c r="D126" s="5"/>
      <c r="E126" s="5"/>
      <c r="F126" s="5"/>
      <c r="G126" s="5"/>
      <c r="H126" s="5"/>
      <c r="I126" s="5"/>
      <c r="J126" s="5"/>
    </row>
    <row r="127" spans="1:10" ht="13.15" customHeight="1">
      <c r="A127" s="5"/>
      <c r="B127" s="4" t="s">
        <v>467</v>
      </c>
      <c r="C127" s="5"/>
      <c r="D127" s="5"/>
      <c r="E127" s="5"/>
      <c r="F127" s="5"/>
      <c r="G127" s="5"/>
      <c r="H127" s="5"/>
      <c r="I127" s="5"/>
      <c r="J127" s="5"/>
    </row>
    <row r="128" spans="1:10" ht="13.15" customHeight="1">
      <c r="A128" s="5"/>
      <c r="B128" s="4" t="s">
        <v>468</v>
      </c>
      <c r="C128" s="5"/>
      <c r="D128" s="5"/>
      <c r="E128" s="5"/>
      <c r="F128" s="5"/>
      <c r="G128" s="5"/>
      <c r="H128" s="5"/>
      <c r="I128" s="5"/>
      <c r="J128" s="5"/>
    </row>
    <row r="129" spans="1:10" ht="13.15" customHeight="1">
      <c r="A129" s="5"/>
      <c r="B129" s="4" t="s">
        <v>187</v>
      </c>
      <c r="C129" s="5"/>
      <c r="D129" s="5"/>
      <c r="E129" s="5"/>
      <c r="F129" s="5"/>
      <c r="G129" s="5"/>
      <c r="H129" s="5"/>
      <c r="I129" s="5"/>
      <c r="J129" s="5"/>
    </row>
    <row r="130" spans="1:10" ht="13.15" customHeight="1">
      <c r="A130" s="44"/>
      <c r="B130" s="63" t="s">
        <v>3982</v>
      </c>
      <c r="C130" s="63"/>
      <c r="D130" s="63"/>
      <c r="E130" s="63"/>
      <c r="F130" s="63"/>
      <c r="G130" s="63"/>
      <c r="H130" s="63"/>
      <c r="I130" s="44"/>
      <c r="J130" s="44"/>
    </row>
    <row r="131" spans="1:10" ht="25.9" customHeight="1">
      <c r="A131" s="5"/>
      <c r="B131" s="57" t="s">
        <v>188</v>
      </c>
      <c r="C131" s="57"/>
      <c r="D131" s="57"/>
      <c r="E131" s="57"/>
      <c r="F131" s="57"/>
      <c r="G131" s="57"/>
      <c r="H131" s="57"/>
      <c r="I131" s="57"/>
      <c r="J131" s="5"/>
    </row>
    <row r="132" spans="1:10" ht="13.15" customHeight="1">
      <c r="A132" s="5"/>
      <c r="B132" s="57"/>
      <c r="C132" s="57"/>
      <c r="D132" s="57"/>
      <c r="E132" s="57"/>
      <c r="F132" s="57"/>
      <c r="G132" s="57"/>
      <c r="H132" s="57"/>
      <c r="I132" s="57"/>
      <c r="J132" s="5"/>
    </row>
    <row r="133" spans="1:10" ht="13.15" customHeight="1">
      <c r="A133" s="5"/>
      <c r="B133" s="57"/>
      <c r="C133" s="57"/>
      <c r="D133" s="57"/>
      <c r="E133" s="57"/>
      <c r="F133" s="57"/>
      <c r="G133" s="57"/>
      <c r="H133" s="57"/>
      <c r="I133" s="57"/>
      <c r="J133" s="5"/>
    </row>
    <row r="134" spans="1:10" ht="13.15" customHeight="1">
      <c r="A134" s="5"/>
      <c r="B134" s="5"/>
      <c r="C134" s="58" t="s">
        <v>3121</v>
      </c>
      <c r="D134" s="58"/>
      <c r="E134" s="58"/>
      <c r="F134" s="58"/>
      <c r="G134" s="5"/>
      <c r="H134" s="5"/>
      <c r="I134" s="5"/>
      <c r="J134" s="5"/>
    </row>
    <row r="135" spans="1:10" ht="13.15" customHeight="1">
      <c r="A135" s="5"/>
      <c r="B135" s="39" t="s">
        <v>190</v>
      </c>
      <c r="C135" s="58" t="s">
        <v>191</v>
      </c>
      <c r="D135" s="58"/>
      <c r="E135" s="58"/>
      <c r="F135" s="58"/>
      <c r="G135" s="5"/>
      <c r="H135" s="5"/>
      <c r="I135" s="5"/>
      <c r="J135" s="5"/>
    </row>
    <row r="136" spans="1:10" ht="121.15" customHeight="1">
      <c r="A136" s="5"/>
      <c r="B136" s="40"/>
      <c r="C136" s="56"/>
      <c r="D136" s="56"/>
      <c r="E136" s="5"/>
      <c r="F136" s="5"/>
      <c r="G136" s="5"/>
      <c r="H136" s="5"/>
      <c r="I136" s="5"/>
      <c r="J136" s="5"/>
    </row>
  </sheetData>
  <mergeCells count="7">
    <mergeCell ref="C136:D136"/>
    <mergeCell ref="B130:H130"/>
    <mergeCell ref="B131:I131"/>
    <mergeCell ref="B132:I132"/>
    <mergeCell ref="B133:I133"/>
    <mergeCell ref="C134:F134"/>
    <mergeCell ref="C135:F135"/>
  </mergeCells>
  <hyperlinks>
    <hyperlink ref="A1" location="AxisNifty100IndexFund" display="AXISNIF"/>
    <hyperlink ref="B1" location="AxisNifty100IndexFund" display="Axis Nifty 100 Index Fund"/>
  </hyperlinks>
  <pageMargins left="0" right="0" top="0" bottom="0" header="0" footer="0"/>
  <pageSetup orientation="landscape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outlinePr summaryBelow="0"/>
  </sheetPr>
  <dimension ref="A1:J75"/>
  <sheetViews>
    <sheetView topLeftCell="A52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89</v>
      </c>
      <c r="B1" s="4" t="s">
        <v>90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470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495</v>
      </c>
      <c r="B7" s="19" t="s">
        <v>496</v>
      </c>
      <c r="C7" s="15" t="s">
        <v>497</v>
      </c>
      <c r="D7" s="15" t="s">
        <v>476</v>
      </c>
      <c r="E7" s="20">
        <v>20716</v>
      </c>
      <c r="F7" s="21">
        <v>128.21129999999999</v>
      </c>
      <c r="G7" s="22">
        <v>3.6200000000000003E-2</v>
      </c>
      <c r="H7" s="23"/>
      <c r="I7" s="24"/>
      <c r="J7" s="5"/>
    </row>
    <row r="8" spans="1:10" ht="13.15" customHeight="1">
      <c r="A8" s="18" t="s">
        <v>498</v>
      </c>
      <c r="B8" s="19" t="s">
        <v>499</v>
      </c>
      <c r="C8" s="15" t="s">
        <v>500</v>
      </c>
      <c r="D8" s="15" t="s">
        <v>476</v>
      </c>
      <c r="E8" s="20">
        <v>91310</v>
      </c>
      <c r="F8" s="21">
        <v>122.7663</v>
      </c>
      <c r="G8" s="22">
        <v>3.4700000000000002E-2</v>
      </c>
      <c r="H8" s="23"/>
      <c r="I8" s="24"/>
      <c r="J8" s="5"/>
    </row>
    <row r="9" spans="1:10" ht="13.15" customHeight="1">
      <c r="A9" s="18" t="s">
        <v>720</v>
      </c>
      <c r="B9" s="19" t="s">
        <v>721</v>
      </c>
      <c r="C9" s="15" t="s">
        <v>722</v>
      </c>
      <c r="D9" s="15" t="s">
        <v>639</v>
      </c>
      <c r="E9" s="20">
        <v>9630</v>
      </c>
      <c r="F9" s="21">
        <v>115.23260000000001</v>
      </c>
      <c r="G9" s="22">
        <v>3.2599999999999997E-2</v>
      </c>
      <c r="H9" s="23"/>
      <c r="I9" s="24"/>
      <c r="J9" s="5"/>
    </row>
    <row r="10" spans="1:10" ht="13.15" customHeight="1">
      <c r="A10" s="18" t="s">
        <v>1660</v>
      </c>
      <c r="B10" s="19" t="s">
        <v>1661</v>
      </c>
      <c r="C10" s="15" t="s">
        <v>1662</v>
      </c>
      <c r="D10" s="15" t="s">
        <v>750</v>
      </c>
      <c r="E10" s="20">
        <v>37890</v>
      </c>
      <c r="F10" s="21">
        <v>114.0489</v>
      </c>
      <c r="G10" s="22">
        <v>3.2199999999999999E-2</v>
      </c>
      <c r="H10" s="23"/>
      <c r="I10" s="24"/>
      <c r="J10" s="5"/>
    </row>
    <row r="11" spans="1:10" ht="13.15" customHeight="1">
      <c r="A11" s="18" t="s">
        <v>3122</v>
      </c>
      <c r="B11" s="19" t="s">
        <v>3123</v>
      </c>
      <c r="C11" s="15" t="s">
        <v>3124</v>
      </c>
      <c r="D11" s="15" t="s">
        <v>520</v>
      </c>
      <c r="E11" s="20">
        <v>8752</v>
      </c>
      <c r="F11" s="21">
        <v>112.6032</v>
      </c>
      <c r="G11" s="22">
        <v>3.1800000000000002E-2</v>
      </c>
      <c r="H11" s="23"/>
      <c r="I11" s="24"/>
      <c r="J11" s="5"/>
    </row>
    <row r="12" spans="1:10" ht="13.15" customHeight="1">
      <c r="A12" s="18" t="s">
        <v>1394</v>
      </c>
      <c r="B12" s="19" t="s">
        <v>1395</v>
      </c>
      <c r="C12" s="15" t="s">
        <v>1396</v>
      </c>
      <c r="D12" s="15" t="s">
        <v>528</v>
      </c>
      <c r="E12" s="20">
        <v>10043</v>
      </c>
      <c r="F12" s="21">
        <v>104.1208</v>
      </c>
      <c r="G12" s="22">
        <v>2.9399999999999999E-2</v>
      </c>
      <c r="H12" s="23"/>
      <c r="I12" s="24"/>
      <c r="J12" s="5"/>
    </row>
    <row r="13" spans="1:10" ht="13.15" customHeight="1">
      <c r="A13" s="18" t="s">
        <v>726</v>
      </c>
      <c r="B13" s="19" t="s">
        <v>727</v>
      </c>
      <c r="C13" s="15" t="s">
        <v>728</v>
      </c>
      <c r="D13" s="15" t="s">
        <v>614</v>
      </c>
      <c r="E13" s="20">
        <v>256</v>
      </c>
      <c r="F13" s="21">
        <v>102.49339999999999</v>
      </c>
      <c r="G13" s="22">
        <v>2.9000000000000001E-2</v>
      </c>
      <c r="H13" s="23"/>
      <c r="I13" s="24"/>
      <c r="J13" s="5"/>
    </row>
    <row r="14" spans="1:10" ht="13.15" customHeight="1">
      <c r="A14" s="18" t="s">
        <v>564</v>
      </c>
      <c r="B14" s="19" t="s">
        <v>565</v>
      </c>
      <c r="C14" s="15" t="s">
        <v>566</v>
      </c>
      <c r="D14" s="15" t="s">
        <v>516</v>
      </c>
      <c r="E14" s="20">
        <v>2165</v>
      </c>
      <c r="F14" s="21">
        <v>101.4855</v>
      </c>
      <c r="G14" s="22">
        <v>2.87E-2</v>
      </c>
      <c r="H14" s="23"/>
      <c r="I14" s="24"/>
      <c r="J14" s="5"/>
    </row>
    <row r="15" spans="1:10" ht="13.15" customHeight="1">
      <c r="A15" s="18" t="s">
        <v>3125</v>
      </c>
      <c r="B15" s="19" t="s">
        <v>3126</v>
      </c>
      <c r="C15" s="15" t="s">
        <v>3127</v>
      </c>
      <c r="D15" s="15" t="s">
        <v>1843</v>
      </c>
      <c r="E15" s="20">
        <v>11007</v>
      </c>
      <c r="F15" s="21">
        <v>96.212199999999996</v>
      </c>
      <c r="G15" s="22">
        <v>2.7199999999999998E-2</v>
      </c>
      <c r="H15" s="23"/>
      <c r="I15" s="24"/>
      <c r="J15" s="5"/>
    </row>
    <row r="16" spans="1:10" ht="13.15" customHeight="1">
      <c r="A16" s="18" t="s">
        <v>1414</v>
      </c>
      <c r="B16" s="19" t="s">
        <v>1415</v>
      </c>
      <c r="C16" s="15" t="s">
        <v>1416</v>
      </c>
      <c r="D16" s="15" t="s">
        <v>1417</v>
      </c>
      <c r="E16" s="20">
        <v>16239</v>
      </c>
      <c r="F16" s="21">
        <v>94.762699999999995</v>
      </c>
      <c r="G16" s="22">
        <v>2.6800000000000001E-2</v>
      </c>
      <c r="H16" s="23"/>
      <c r="I16" s="24"/>
      <c r="J16" s="5"/>
    </row>
    <row r="17" spans="1:10" ht="13.15" customHeight="1">
      <c r="A17" s="18" t="s">
        <v>1565</v>
      </c>
      <c r="B17" s="19" t="s">
        <v>1566</v>
      </c>
      <c r="C17" s="15" t="s">
        <v>1567</v>
      </c>
      <c r="D17" s="15" t="s">
        <v>1568</v>
      </c>
      <c r="E17" s="20">
        <v>61884</v>
      </c>
      <c r="F17" s="21">
        <v>92.516599999999997</v>
      </c>
      <c r="G17" s="22">
        <v>2.6100000000000002E-2</v>
      </c>
      <c r="H17" s="23"/>
      <c r="I17" s="24"/>
      <c r="J17" s="5"/>
    </row>
    <row r="18" spans="1:10" ht="13.15" customHeight="1">
      <c r="A18" s="18" t="s">
        <v>737</v>
      </c>
      <c r="B18" s="19" t="s">
        <v>738</v>
      </c>
      <c r="C18" s="15" t="s">
        <v>739</v>
      </c>
      <c r="D18" s="15" t="s">
        <v>740</v>
      </c>
      <c r="E18" s="20">
        <v>39800</v>
      </c>
      <c r="F18" s="21">
        <v>90.266400000000004</v>
      </c>
      <c r="G18" s="22">
        <v>2.5499999999999998E-2</v>
      </c>
      <c r="H18" s="23"/>
      <c r="I18" s="24"/>
      <c r="J18" s="5"/>
    </row>
    <row r="19" spans="1:10" ht="13.15" customHeight="1">
      <c r="A19" s="18" t="s">
        <v>1588</v>
      </c>
      <c r="B19" s="19" t="s">
        <v>1589</v>
      </c>
      <c r="C19" s="15" t="s">
        <v>1590</v>
      </c>
      <c r="D19" s="15" t="s">
        <v>476</v>
      </c>
      <c r="E19" s="20">
        <v>28892</v>
      </c>
      <c r="F19" s="21">
        <v>87.8172</v>
      </c>
      <c r="G19" s="22">
        <v>2.4799999999999999E-2</v>
      </c>
      <c r="H19" s="23"/>
      <c r="I19" s="24"/>
      <c r="J19" s="5"/>
    </row>
    <row r="20" spans="1:10" ht="13.15" customHeight="1">
      <c r="A20" s="18" t="s">
        <v>2794</v>
      </c>
      <c r="B20" s="19" t="s">
        <v>2795</v>
      </c>
      <c r="C20" s="15" t="s">
        <v>2796</v>
      </c>
      <c r="D20" s="15" t="s">
        <v>1843</v>
      </c>
      <c r="E20" s="20">
        <v>5837</v>
      </c>
      <c r="F20" s="21">
        <v>83.807599999999994</v>
      </c>
      <c r="G20" s="22">
        <v>2.3699999999999999E-2</v>
      </c>
      <c r="H20" s="23"/>
      <c r="I20" s="24"/>
      <c r="J20" s="5"/>
    </row>
    <row r="21" spans="1:10" ht="13.15" customHeight="1">
      <c r="A21" s="18" t="s">
        <v>751</v>
      </c>
      <c r="B21" s="19" t="s">
        <v>752</v>
      </c>
      <c r="C21" s="15" t="s">
        <v>753</v>
      </c>
      <c r="D21" s="15" t="s">
        <v>618</v>
      </c>
      <c r="E21" s="20">
        <v>9991</v>
      </c>
      <c r="F21" s="21">
        <v>80.192800000000005</v>
      </c>
      <c r="G21" s="22">
        <v>2.2700000000000001E-2</v>
      </c>
      <c r="H21" s="23"/>
      <c r="I21" s="24"/>
      <c r="J21" s="5"/>
    </row>
    <row r="22" spans="1:10" ht="13.15" customHeight="1">
      <c r="A22" s="18" t="s">
        <v>747</v>
      </c>
      <c r="B22" s="19" t="s">
        <v>748</v>
      </c>
      <c r="C22" s="15" t="s">
        <v>749</v>
      </c>
      <c r="D22" s="15" t="s">
        <v>750</v>
      </c>
      <c r="E22" s="20">
        <v>16459</v>
      </c>
      <c r="F22" s="21">
        <v>80.130600000000001</v>
      </c>
      <c r="G22" s="22">
        <v>2.2599999999999999E-2</v>
      </c>
      <c r="H22" s="23"/>
      <c r="I22" s="24"/>
      <c r="J22" s="5"/>
    </row>
    <row r="23" spans="1:10" ht="13.15" customHeight="1">
      <c r="A23" s="18" t="s">
        <v>3128</v>
      </c>
      <c r="B23" s="19" t="s">
        <v>3129</v>
      </c>
      <c r="C23" s="15" t="s">
        <v>3130</v>
      </c>
      <c r="D23" s="15" t="s">
        <v>597</v>
      </c>
      <c r="E23" s="20">
        <v>88</v>
      </c>
      <c r="F23" s="21">
        <v>79.965100000000007</v>
      </c>
      <c r="G23" s="22">
        <v>2.2599999999999999E-2</v>
      </c>
      <c r="H23" s="23"/>
      <c r="I23" s="24"/>
      <c r="J23" s="5"/>
    </row>
    <row r="24" spans="1:10" ht="13.15" customHeight="1">
      <c r="A24" s="18" t="s">
        <v>3131</v>
      </c>
      <c r="B24" s="19" t="s">
        <v>3132</v>
      </c>
      <c r="C24" s="15" t="s">
        <v>3133</v>
      </c>
      <c r="D24" s="15" t="s">
        <v>587</v>
      </c>
      <c r="E24" s="20">
        <v>9342</v>
      </c>
      <c r="F24" s="21">
        <v>78.066400000000002</v>
      </c>
      <c r="G24" s="22">
        <v>2.2100000000000002E-2</v>
      </c>
      <c r="H24" s="23"/>
      <c r="I24" s="24"/>
      <c r="J24" s="5"/>
    </row>
    <row r="25" spans="1:10" ht="13.15" customHeight="1">
      <c r="A25" s="18" t="s">
        <v>2124</v>
      </c>
      <c r="B25" s="19" t="s">
        <v>2125</v>
      </c>
      <c r="C25" s="15" t="s">
        <v>2126</v>
      </c>
      <c r="D25" s="15" t="s">
        <v>1843</v>
      </c>
      <c r="E25" s="20">
        <v>3803</v>
      </c>
      <c r="F25" s="21">
        <v>78.0642</v>
      </c>
      <c r="G25" s="22">
        <v>2.2100000000000002E-2</v>
      </c>
      <c r="H25" s="23"/>
      <c r="I25" s="24"/>
      <c r="J25" s="5"/>
    </row>
    <row r="26" spans="1:10" ht="13.15" customHeight="1">
      <c r="A26" s="18" t="s">
        <v>2812</v>
      </c>
      <c r="B26" s="19" t="s">
        <v>2813</v>
      </c>
      <c r="C26" s="15" t="s">
        <v>2814</v>
      </c>
      <c r="D26" s="15" t="s">
        <v>597</v>
      </c>
      <c r="E26" s="20">
        <v>3480</v>
      </c>
      <c r="F26" s="21">
        <v>77.301199999999994</v>
      </c>
      <c r="G26" s="22">
        <v>2.18E-2</v>
      </c>
      <c r="H26" s="23"/>
      <c r="I26" s="24"/>
      <c r="J26" s="5"/>
    </row>
    <row r="27" spans="1:10" ht="13.15" customHeight="1">
      <c r="A27" s="18" t="s">
        <v>504</v>
      </c>
      <c r="B27" s="19" t="s">
        <v>505</v>
      </c>
      <c r="C27" s="15" t="s">
        <v>506</v>
      </c>
      <c r="D27" s="15" t="s">
        <v>476</v>
      </c>
      <c r="E27" s="20">
        <v>131482</v>
      </c>
      <c r="F27" s="21">
        <v>76.522499999999994</v>
      </c>
      <c r="G27" s="22">
        <v>2.1600000000000001E-2</v>
      </c>
      <c r="H27" s="23"/>
      <c r="I27" s="24"/>
      <c r="J27" s="5"/>
    </row>
    <row r="28" spans="1:10" ht="13.15" customHeight="1">
      <c r="A28" s="18" t="s">
        <v>1657</v>
      </c>
      <c r="B28" s="19" t="s">
        <v>1658</v>
      </c>
      <c r="C28" s="15" t="s">
        <v>1659</v>
      </c>
      <c r="D28" s="15" t="s">
        <v>553</v>
      </c>
      <c r="E28" s="20">
        <v>10361</v>
      </c>
      <c r="F28" s="21">
        <v>76.3917</v>
      </c>
      <c r="G28" s="22">
        <v>2.1600000000000001E-2</v>
      </c>
      <c r="H28" s="23"/>
      <c r="I28" s="24"/>
      <c r="J28" s="5"/>
    </row>
    <row r="29" spans="1:10" ht="13.15" customHeight="1">
      <c r="A29" s="18" t="s">
        <v>626</v>
      </c>
      <c r="B29" s="19" t="s">
        <v>627</v>
      </c>
      <c r="C29" s="15" t="s">
        <v>628</v>
      </c>
      <c r="D29" s="15" t="s">
        <v>629</v>
      </c>
      <c r="E29" s="20">
        <v>11790</v>
      </c>
      <c r="F29" s="21">
        <v>74.094300000000004</v>
      </c>
      <c r="G29" s="22">
        <v>2.0899999999999998E-2</v>
      </c>
      <c r="H29" s="23"/>
      <c r="I29" s="24"/>
      <c r="J29" s="5"/>
    </row>
    <row r="30" spans="1:10" ht="13.15" customHeight="1">
      <c r="A30" s="18" t="s">
        <v>1636</v>
      </c>
      <c r="B30" s="19" t="s">
        <v>1637</v>
      </c>
      <c r="C30" s="15" t="s">
        <v>1638</v>
      </c>
      <c r="D30" s="15" t="s">
        <v>520</v>
      </c>
      <c r="E30" s="20">
        <v>49927</v>
      </c>
      <c r="F30" s="21">
        <v>70.621700000000004</v>
      </c>
      <c r="G30" s="22">
        <v>0.02</v>
      </c>
      <c r="H30" s="23"/>
      <c r="I30" s="24"/>
      <c r="J30" s="5"/>
    </row>
    <row r="31" spans="1:10" ht="13.15" customHeight="1">
      <c r="A31" s="18" t="s">
        <v>3134</v>
      </c>
      <c r="B31" s="19" t="s">
        <v>3135</v>
      </c>
      <c r="C31" s="15" t="s">
        <v>3136</v>
      </c>
      <c r="D31" s="15" t="s">
        <v>1434</v>
      </c>
      <c r="E31" s="20">
        <v>32262</v>
      </c>
      <c r="F31" s="21">
        <v>70.089200000000005</v>
      </c>
      <c r="G31" s="22">
        <v>1.9800000000000002E-2</v>
      </c>
      <c r="H31" s="23"/>
      <c r="I31" s="24"/>
      <c r="J31" s="5"/>
    </row>
    <row r="32" spans="1:10" ht="13.15" customHeight="1">
      <c r="A32" s="18" t="s">
        <v>507</v>
      </c>
      <c r="B32" s="19" t="s">
        <v>508</v>
      </c>
      <c r="C32" s="15" t="s">
        <v>509</v>
      </c>
      <c r="D32" s="15" t="s">
        <v>476</v>
      </c>
      <c r="E32" s="20">
        <v>128333</v>
      </c>
      <c r="F32" s="21">
        <v>68.722300000000004</v>
      </c>
      <c r="G32" s="22">
        <v>1.9400000000000001E-2</v>
      </c>
      <c r="H32" s="23"/>
      <c r="I32" s="24"/>
      <c r="J32" s="5"/>
    </row>
    <row r="33" spans="1:10" ht="13.15" customHeight="1">
      <c r="A33" s="18" t="s">
        <v>577</v>
      </c>
      <c r="B33" s="19" t="s">
        <v>578</v>
      </c>
      <c r="C33" s="15" t="s">
        <v>579</v>
      </c>
      <c r="D33" s="15" t="s">
        <v>516</v>
      </c>
      <c r="E33" s="20">
        <v>1568</v>
      </c>
      <c r="F33" s="21">
        <v>68.661199999999994</v>
      </c>
      <c r="G33" s="22">
        <v>1.9400000000000001E-2</v>
      </c>
      <c r="H33" s="23"/>
      <c r="I33" s="24"/>
      <c r="J33" s="5"/>
    </row>
    <row r="34" spans="1:10" ht="13.15" customHeight="1">
      <c r="A34" s="18" t="s">
        <v>1651</v>
      </c>
      <c r="B34" s="19" t="s">
        <v>1652</v>
      </c>
      <c r="C34" s="15" t="s">
        <v>1653</v>
      </c>
      <c r="D34" s="15" t="s">
        <v>535</v>
      </c>
      <c r="E34" s="20">
        <v>27433</v>
      </c>
      <c r="F34" s="21">
        <v>65.263099999999994</v>
      </c>
      <c r="G34" s="22">
        <v>1.84E-2</v>
      </c>
      <c r="H34" s="23"/>
      <c r="I34" s="24"/>
      <c r="J34" s="5"/>
    </row>
    <row r="35" spans="1:10" ht="13.15" customHeight="1">
      <c r="A35" s="18" t="s">
        <v>1615</v>
      </c>
      <c r="B35" s="19" t="s">
        <v>1616</v>
      </c>
      <c r="C35" s="15" t="s">
        <v>1617</v>
      </c>
      <c r="D35" s="15" t="s">
        <v>520</v>
      </c>
      <c r="E35" s="20">
        <v>53414</v>
      </c>
      <c r="F35" s="21">
        <v>65.031499999999994</v>
      </c>
      <c r="G35" s="22">
        <v>1.84E-2</v>
      </c>
      <c r="H35" s="23"/>
      <c r="I35" s="24"/>
      <c r="J35" s="5"/>
    </row>
    <row r="36" spans="1:10" ht="13.15" customHeight="1">
      <c r="A36" s="18" t="s">
        <v>2806</v>
      </c>
      <c r="B36" s="19" t="s">
        <v>2807</v>
      </c>
      <c r="C36" s="15" t="s">
        <v>2808</v>
      </c>
      <c r="D36" s="15" t="s">
        <v>1441</v>
      </c>
      <c r="E36" s="20">
        <v>2270</v>
      </c>
      <c r="F36" s="21">
        <v>64.456699999999998</v>
      </c>
      <c r="G36" s="22">
        <v>1.8200000000000001E-2</v>
      </c>
      <c r="H36" s="23"/>
      <c r="I36" s="24"/>
      <c r="J36" s="5"/>
    </row>
    <row r="37" spans="1:10" ht="13.15" customHeight="1">
      <c r="A37" s="18" t="s">
        <v>2241</v>
      </c>
      <c r="B37" s="19" t="s">
        <v>2242</v>
      </c>
      <c r="C37" s="15" t="s">
        <v>2243</v>
      </c>
      <c r="D37" s="15" t="s">
        <v>553</v>
      </c>
      <c r="E37" s="20">
        <v>2101</v>
      </c>
      <c r="F37" s="21">
        <v>63.267400000000002</v>
      </c>
      <c r="G37" s="22">
        <v>1.7899999999999999E-2</v>
      </c>
      <c r="H37" s="23"/>
      <c r="I37" s="24"/>
      <c r="J37" s="5"/>
    </row>
    <row r="38" spans="1:10" ht="13.15" customHeight="1">
      <c r="A38" s="18" t="s">
        <v>1654</v>
      </c>
      <c r="B38" s="19" t="s">
        <v>1655</v>
      </c>
      <c r="C38" s="15" t="s">
        <v>1656</v>
      </c>
      <c r="D38" s="15" t="s">
        <v>601</v>
      </c>
      <c r="E38" s="20">
        <v>5038</v>
      </c>
      <c r="F38" s="21">
        <v>62.126100000000001</v>
      </c>
      <c r="G38" s="22">
        <v>1.7600000000000001E-2</v>
      </c>
      <c r="H38" s="23"/>
      <c r="I38" s="24"/>
      <c r="J38" s="5"/>
    </row>
    <row r="39" spans="1:10" ht="13.15" customHeight="1">
      <c r="A39" s="18" t="s">
        <v>1892</v>
      </c>
      <c r="B39" s="19" t="s">
        <v>1893</v>
      </c>
      <c r="C39" s="15" t="s">
        <v>1894</v>
      </c>
      <c r="D39" s="15" t="s">
        <v>520</v>
      </c>
      <c r="E39" s="20">
        <v>24986</v>
      </c>
      <c r="F39" s="21">
        <v>58.154899999999998</v>
      </c>
      <c r="G39" s="22">
        <v>1.6400000000000001E-2</v>
      </c>
      <c r="H39" s="23"/>
      <c r="I39" s="24"/>
      <c r="J39" s="5"/>
    </row>
    <row r="40" spans="1:10" ht="13.15" customHeight="1">
      <c r="A40" s="18" t="s">
        <v>1600</v>
      </c>
      <c r="B40" s="19" t="s">
        <v>1601</v>
      </c>
      <c r="C40" s="15" t="s">
        <v>1602</v>
      </c>
      <c r="D40" s="15" t="s">
        <v>736</v>
      </c>
      <c r="E40" s="20">
        <v>4901</v>
      </c>
      <c r="F40" s="21">
        <v>57.910200000000003</v>
      </c>
      <c r="G40" s="22">
        <v>1.6400000000000001E-2</v>
      </c>
      <c r="H40" s="23"/>
      <c r="I40" s="24"/>
      <c r="J40" s="5"/>
    </row>
    <row r="41" spans="1:10" ht="13.15" customHeight="1">
      <c r="A41" s="18" t="s">
        <v>3137</v>
      </c>
      <c r="B41" s="19" t="s">
        <v>3138</v>
      </c>
      <c r="C41" s="15" t="s">
        <v>3139</v>
      </c>
      <c r="D41" s="15" t="s">
        <v>1417</v>
      </c>
      <c r="E41" s="20">
        <v>62156</v>
      </c>
      <c r="F41" s="21">
        <v>56.313299999999998</v>
      </c>
      <c r="G41" s="22">
        <v>1.5900000000000001E-2</v>
      </c>
      <c r="H41" s="23"/>
      <c r="I41" s="24"/>
      <c r="J41" s="5"/>
    </row>
    <row r="42" spans="1:10" ht="13.15" customHeight="1">
      <c r="A42" s="18" t="s">
        <v>3140</v>
      </c>
      <c r="B42" s="19" t="s">
        <v>3141</v>
      </c>
      <c r="C42" s="15" t="s">
        <v>3142</v>
      </c>
      <c r="D42" s="15" t="s">
        <v>1843</v>
      </c>
      <c r="E42" s="20">
        <v>1860</v>
      </c>
      <c r="F42" s="21">
        <v>54.335299999999997</v>
      </c>
      <c r="G42" s="22">
        <v>1.54E-2</v>
      </c>
      <c r="H42" s="23"/>
      <c r="I42" s="24"/>
      <c r="J42" s="5"/>
    </row>
    <row r="43" spans="1:10" ht="13.15" customHeight="1">
      <c r="A43" s="18" t="s">
        <v>3143</v>
      </c>
      <c r="B43" s="19" t="s">
        <v>3144</v>
      </c>
      <c r="C43" s="15" t="s">
        <v>3145</v>
      </c>
      <c r="D43" s="15" t="s">
        <v>520</v>
      </c>
      <c r="E43" s="20">
        <v>13006</v>
      </c>
      <c r="F43" s="21">
        <v>52.180100000000003</v>
      </c>
      <c r="G43" s="22">
        <v>1.47E-2</v>
      </c>
      <c r="H43" s="23"/>
      <c r="I43" s="24"/>
      <c r="J43" s="5"/>
    </row>
    <row r="44" spans="1:10" ht="13.15" customHeight="1">
      <c r="A44" s="18" t="s">
        <v>1579</v>
      </c>
      <c r="B44" s="19" t="s">
        <v>1580</v>
      </c>
      <c r="C44" s="15" t="s">
        <v>1581</v>
      </c>
      <c r="D44" s="15" t="s">
        <v>553</v>
      </c>
      <c r="E44" s="20">
        <v>12095</v>
      </c>
      <c r="F44" s="21">
        <v>49.365699999999997</v>
      </c>
      <c r="G44" s="22">
        <v>1.3899999999999999E-2</v>
      </c>
      <c r="H44" s="23"/>
      <c r="I44" s="24"/>
      <c r="J44" s="5"/>
    </row>
    <row r="45" spans="1:10" ht="13.15" customHeight="1">
      <c r="A45" s="18" t="s">
        <v>2828</v>
      </c>
      <c r="B45" s="19" t="s">
        <v>2829</v>
      </c>
      <c r="C45" s="15" t="s">
        <v>2830</v>
      </c>
      <c r="D45" s="15" t="s">
        <v>732</v>
      </c>
      <c r="E45" s="20">
        <v>3076</v>
      </c>
      <c r="F45" s="21">
        <v>48.974499999999999</v>
      </c>
      <c r="G45" s="22">
        <v>1.38E-2</v>
      </c>
      <c r="H45" s="23"/>
      <c r="I45" s="24"/>
      <c r="J45" s="5"/>
    </row>
    <row r="46" spans="1:10" ht="13.15" customHeight="1">
      <c r="A46" s="18" t="s">
        <v>1621</v>
      </c>
      <c r="B46" s="19" t="s">
        <v>1622</v>
      </c>
      <c r="C46" s="15" t="s">
        <v>1623</v>
      </c>
      <c r="D46" s="15" t="s">
        <v>553</v>
      </c>
      <c r="E46" s="20">
        <v>10878</v>
      </c>
      <c r="F46" s="21">
        <v>46.944000000000003</v>
      </c>
      <c r="G46" s="22">
        <v>1.3299999999999999E-2</v>
      </c>
      <c r="H46" s="23"/>
      <c r="I46" s="24"/>
      <c r="J46" s="5"/>
    </row>
    <row r="47" spans="1:10" ht="13.15" customHeight="1">
      <c r="A47" s="18" t="s">
        <v>2253</v>
      </c>
      <c r="B47" s="19" t="s">
        <v>2254</v>
      </c>
      <c r="C47" s="15" t="s">
        <v>2255</v>
      </c>
      <c r="D47" s="15" t="s">
        <v>553</v>
      </c>
      <c r="E47" s="20">
        <v>225</v>
      </c>
      <c r="F47" s="21">
        <v>46.8384</v>
      </c>
      <c r="G47" s="22">
        <v>1.32E-2</v>
      </c>
      <c r="H47" s="23"/>
      <c r="I47" s="24"/>
      <c r="J47" s="5"/>
    </row>
    <row r="48" spans="1:10" ht="13.15" customHeight="1">
      <c r="A48" s="18" t="s">
        <v>1569</v>
      </c>
      <c r="B48" s="19" t="s">
        <v>1570</v>
      </c>
      <c r="C48" s="15" t="s">
        <v>1571</v>
      </c>
      <c r="D48" s="15" t="s">
        <v>618</v>
      </c>
      <c r="E48" s="20">
        <v>2757</v>
      </c>
      <c r="F48" s="21">
        <v>42.164200000000001</v>
      </c>
      <c r="G48" s="22">
        <v>1.1900000000000001E-2</v>
      </c>
      <c r="H48" s="23"/>
      <c r="I48" s="24"/>
      <c r="J48" s="5"/>
    </row>
    <row r="49" spans="1:10" ht="13.15" customHeight="1">
      <c r="A49" s="18" t="s">
        <v>3146</v>
      </c>
      <c r="B49" s="19" t="s">
        <v>3147</v>
      </c>
      <c r="C49" s="15" t="s">
        <v>3148</v>
      </c>
      <c r="D49" s="15" t="s">
        <v>736</v>
      </c>
      <c r="E49" s="20">
        <v>5000</v>
      </c>
      <c r="F49" s="21">
        <v>41.047499999999999</v>
      </c>
      <c r="G49" s="22">
        <v>1.1599999999999999E-2</v>
      </c>
      <c r="H49" s="23"/>
      <c r="I49" s="24"/>
      <c r="J49" s="5"/>
    </row>
    <row r="50" spans="1:10" ht="13.15" customHeight="1">
      <c r="A50" s="18" t="s">
        <v>3149</v>
      </c>
      <c r="B50" s="19" t="s">
        <v>3150</v>
      </c>
      <c r="C50" s="15" t="s">
        <v>3151</v>
      </c>
      <c r="D50" s="15" t="s">
        <v>3152</v>
      </c>
      <c r="E50" s="20">
        <v>1173</v>
      </c>
      <c r="F50" s="21">
        <v>39.130099999999999</v>
      </c>
      <c r="G50" s="22">
        <v>1.11E-2</v>
      </c>
      <c r="H50" s="23"/>
      <c r="I50" s="24"/>
      <c r="J50" s="5"/>
    </row>
    <row r="51" spans="1:10" ht="13.15" customHeight="1">
      <c r="A51" s="18" t="s">
        <v>794</v>
      </c>
      <c r="B51" s="19" t="s">
        <v>795</v>
      </c>
      <c r="C51" s="15" t="s">
        <v>796</v>
      </c>
      <c r="D51" s="15" t="s">
        <v>652</v>
      </c>
      <c r="E51" s="20">
        <v>96</v>
      </c>
      <c r="F51" s="21">
        <v>37.654400000000003</v>
      </c>
      <c r="G51" s="22">
        <v>1.06E-2</v>
      </c>
      <c r="H51" s="23"/>
      <c r="I51" s="24"/>
      <c r="J51" s="5"/>
    </row>
    <row r="52" spans="1:10" ht="13.15" customHeight="1">
      <c r="A52" s="18" t="s">
        <v>2803</v>
      </c>
      <c r="B52" s="19" t="s">
        <v>2804</v>
      </c>
      <c r="C52" s="15" t="s">
        <v>2805</v>
      </c>
      <c r="D52" s="15" t="s">
        <v>1434</v>
      </c>
      <c r="E52" s="20">
        <v>7391</v>
      </c>
      <c r="F52" s="21">
        <v>33.773200000000003</v>
      </c>
      <c r="G52" s="22">
        <v>9.4999999999999998E-3</v>
      </c>
      <c r="H52" s="23"/>
      <c r="I52" s="24"/>
      <c r="J52" s="5"/>
    </row>
    <row r="53" spans="1:10" ht="13.15" customHeight="1">
      <c r="A53" s="18" t="s">
        <v>1921</v>
      </c>
      <c r="B53" s="19" t="s">
        <v>1922</v>
      </c>
      <c r="C53" s="15" t="s">
        <v>1923</v>
      </c>
      <c r="D53" s="15" t="s">
        <v>695</v>
      </c>
      <c r="E53" s="20">
        <v>7223</v>
      </c>
      <c r="F53" s="21">
        <v>32.499899999999997</v>
      </c>
      <c r="G53" s="22">
        <v>9.1999999999999998E-3</v>
      </c>
      <c r="H53" s="23"/>
      <c r="I53" s="24"/>
      <c r="J53" s="5"/>
    </row>
    <row r="54" spans="1:10" ht="13.15" customHeight="1">
      <c r="A54" s="18" t="s">
        <v>1630</v>
      </c>
      <c r="B54" s="19" t="s">
        <v>1631</v>
      </c>
      <c r="C54" s="15" t="s">
        <v>1632</v>
      </c>
      <c r="D54" s="15" t="s">
        <v>516</v>
      </c>
      <c r="E54" s="20">
        <v>994</v>
      </c>
      <c r="F54" s="21">
        <v>30.286200000000001</v>
      </c>
      <c r="G54" s="22">
        <v>8.6E-3</v>
      </c>
      <c r="H54" s="23"/>
      <c r="I54" s="24"/>
      <c r="J54" s="5"/>
    </row>
    <row r="55" spans="1:10" ht="13.15" customHeight="1">
      <c r="A55" s="18" t="s">
        <v>3153</v>
      </c>
      <c r="B55" s="19" t="s">
        <v>3154</v>
      </c>
      <c r="C55" s="15" t="s">
        <v>3155</v>
      </c>
      <c r="D55" s="15" t="s">
        <v>1568</v>
      </c>
      <c r="E55" s="20">
        <v>1413</v>
      </c>
      <c r="F55" s="21">
        <v>29.5091</v>
      </c>
      <c r="G55" s="22">
        <v>8.3000000000000001E-3</v>
      </c>
      <c r="H55" s="23"/>
      <c r="I55" s="24"/>
      <c r="J55" s="5"/>
    </row>
    <row r="56" spans="1:10" ht="13.15" customHeight="1">
      <c r="A56" s="18" t="s">
        <v>3156</v>
      </c>
      <c r="B56" s="19" t="s">
        <v>3157</v>
      </c>
      <c r="C56" s="15" t="s">
        <v>3158</v>
      </c>
      <c r="D56" s="15" t="s">
        <v>601</v>
      </c>
      <c r="E56" s="20">
        <v>344696</v>
      </c>
      <c r="F56" s="21">
        <v>24.301100000000002</v>
      </c>
      <c r="G56" s="22">
        <v>6.8999999999999999E-3</v>
      </c>
      <c r="H56" s="23"/>
      <c r="I56" s="24"/>
      <c r="J56" s="5"/>
    </row>
    <row r="57" spans="1:10" ht="13.15" customHeight="1">
      <c r="A57" s="5"/>
      <c r="B57" s="14" t="s">
        <v>179</v>
      </c>
      <c r="C57" s="15"/>
      <c r="D57" s="15"/>
      <c r="E57" s="15"/>
      <c r="F57" s="25">
        <v>3526.6947</v>
      </c>
      <c r="G57" s="26">
        <v>0.99639999999999995</v>
      </c>
      <c r="H57" s="27"/>
      <c r="I57" s="28"/>
      <c r="J57" s="5"/>
    </row>
    <row r="58" spans="1:10" ht="13.15" customHeight="1">
      <c r="A58" s="5"/>
      <c r="B58" s="29" t="s">
        <v>510</v>
      </c>
      <c r="C58" s="2"/>
      <c r="D58" s="2"/>
      <c r="E58" s="2"/>
      <c r="F58" s="27" t="s">
        <v>465</v>
      </c>
      <c r="G58" s="27" t="s">
        <v>465</v>
      </c>
      <c r="H58" s="27"/>
      <c r="I58" s="28"/>
      <c r="J58" s="5"/>
    </row>
    <row r="59" spans="1:10" ht="13.15" customHeight="1">
      <c r="A59" s="5"/>
      <c r="B59" s="29" t="s">
        <v>179</v>
      </c>
      <c r="C59" s="2"/>
      <c r="D59" s="2"/>
      <c r="E59" s="2"/>
      <c r="F59" s="27" t="s">
        <v>465</v>
      </c>
      <c r="G59" s="27" t="s">
        <v>465</v>
      </c>
      <c r="H59" s="27"/>
      <c r="I59" s="28"/>
      <c r="J59" s="5"/>
    </row>
    <row r="60" spans="1:10" ht="13.15" customHeight="1">
      <c r="A60" s="5"/>
      <c r="B60" s="29" t="s">
        <v>180</v>
      </c>
      <c r="C60" s="30"/>
      <c r="D60" s="2"/>
      <c r="E60" s="30"/>
      <c r="F60" s="25">
        <v>3526.6947</v>
      </c>
      <c r="G60" s="26">
        <v>0.99639999999999995</v>
      </c>
      <c r="H60" s="27"/>
      <c r="I60" s="28"/>
      <c r="J60" s="5"/>
    </row>
    <row r="61" spans="1:10" ht="13.15" customHeight="1">
      <c r="A61" s="5"/>
      <c r="B61" s="14" t="s">
        <v>181</v>
      </c>
      <c r="C61" s="15"/>
      <c r="D61" s="15"/>
      <c r="E61" s="15"/>
      <c r="F61" s="15"/>
      <c r="G61" s="15"/>
      <c r="H61" s="16"/>
      <c r="I61" s="17"/>
      <c r="J61" s="5"/>
    </row>
    <row r="62" spans="1:10" ht="13.15" customHeight="1">
      <c r="A62" s="18" t="s">
        <v>182</v>
      </c>
      <c r="B62" s="19" t="s">
        <v>183</v>
      </c>
      <c r="C62" s="15"/>
      <c r="D62" s="15"/>
      <c r="E62" s="20"/>
      <c r="F62" s="21">
        <v>42.43</v>
      </c>
      <c r="G62" s="22">
        <v>1.2E-2</v>
      </c>
      <c r="H62" s="31">
        <v>6.4380561876746525E-2</v>
      </c>
      <c r="I62" s="24"/>
      <c r="J62" s="5"/>
    </row>
    <row r="63" spans="1:10" ht="13.15" customHeight="1">
      <c r="A63" s="5"/>
      <c r="B63" s="14" t="s">
        <v>179</v>
      </c>
      <c r="C63" s="15"/>
      <c r="D63" s="15"/>
      <c r="E63" s="15"/>
      <c r="F63" s="25">
        <v>42.43</v>
      </c>
      <c r="G63" s="26">
        <v>1.2E-2</v>
      </c>
      <c r="H63" s="27"/>
      <c r="I63" s="28"/>
      <c r="J63" s="5"/>
    </row>
    <row r="64" spans="1:10" ht="13.15" customHeight="1">
      <c r="A64" s="5"/>
      <c r="B64" s="29" t="s">
        <v>180</v>
      </c>
      <c r="C64" s="30"/>
      <c r="D64" s="2"/>
      <c r="E64" s="30"/>
      <c r="F64" s="25">
        <v>42.43</v>
      </c>
      <c r="G64" s="26">
        <v>1.2E-2</v>
      </c>
      <c r="H64" s="27"/>
      <c r="I64" s="28"/>
      <c r="J64" s="5"/>
    </row>
    <row r="65" spans="1:10" ht="13.15" customHeight="1">
      <c r="A65" s="5"/>
      <c r="B65" s="29" t="s">
        <v>184</v>
      </c>
      <c r="C65" s="15"/>
      <c r="D65" s="2"/>
      <c r="E65" s="15"/>
      <c r="F65" s="32">
        <v>-29.7347</v>
      </c>
      <c r="G65" s="26">
        <v>-8.3999999999999995E-3</v>
      </c>
      <c r="H65" s="27"/>
      <c r="I65" s="28"/>
      <c r="J65" s="5"/>
    </row>
    <row r="66" spans="1:10" ht="13.15" customHeight="1">
      <c r="A66" s="5"/>
      <c r="B66" s="33" t="s">
        <v>185</v>
      </c>
      <c r="C66" s="34"/>
      <c r="D66" s="34"/>
      <c r="E66" s="34"/>
      <c r="F66" s="35">
        <v>3539.39</v>
      </c>
      <c r="G66" s="36">
        <v>1</v>
      </c>
      <c r="H66" s="37"/>
      <c r="I66" s="38"/>
      <c r="J66" s="5"/>
    </row>
    <row r="67" spans="1:10" ht="13.1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3.15" customHeight="1">
      <c r="A68" s="5"/>
      <c r="B68" s="4" t="s">
        <v>186</v>
      </c>
      <c r="C68" s="5"/>
      <c r="D68" s="5"/>
      <c r="E68" s="5"/>
      <c r="F68" s="5"/>
      <c r="G68" s="5"/>
      <c r="H68" s="5"/>
      <c r="I68" s="5"/>
      <c r="J68" s="5"/>
    </row>
    <row r="69" spans="1:10" ht="13.15" customHeight="1">
      <c r="A69" s="5"/>
      <c r="B69" s="4" t="s">
        <v>187</v>
      </c>
      <c r="C69" s="5"/>
      <c r="D69" s="5"/>
      <c r="E69" s="5"/>
      <c r="F69" s="5"/>
      <c r="G69" s="5"/>
      <c r="H69" s="5"/>
      <c r="I69" s="5"/>
      <c r="J69" s="5"/>
    </row>
    <row r="70" spans="1:10" ht="25.9" customHeight="1">
      <c r="A70" s="5"/>
      <c r="B70" s="57" t="s">
        <v>188</v>
      </c>
      <c r="C70" s="57"/>
      <c r="D70" s="57"/>
      <c r="E70" s="57"/>
      <c r="F70" s="57"/>
      <c r="G70" s="57"/>
      <c r="H70" s="57"/>
      <c r="I70" s="57"/>
      <c r="J70" s="5"/>
    </row>
    <row r="71" spans="1:10" ht="13.15" customHeight="1">
      <c r="A71" s="5"/>
      <c r="B71" s="57"/>
      <c r="C71" s="57"/>
      <c r="D71" s="57"/>
      <c r="E71" s="57"/>
      <c r="F71" s="57"/>
      <c r="G71" s="57"/>
      <c r="H71" s="57"/>
      <c r="I71" s="57"/>
      <c r="J71" s="5"/>
    </row>
    <row r="72" spans="1:10" ht="13.15" customHeight="1">
      <c r="A72" s="5"/>
      <c r="B72" s="57"/>
      <c r="C72" s="57"/>
      <c r="D72" s="57"/>
      <c r="E72" s="57"/>
      <c r="F72" s="57"/>
      <c r="G72" s="57"/>
      <c r="H72" s="57"/>
      <c r="I72" s="57"/>
      <c r="J72" s="5"/>
    </row>
    <row r="73" spans="1:10" ht="13.15" customHeight="1">
      <c r="A73" s="5"/>
      <c r="B73" s="5"/>
      <c r="C73" s="58" t="s">
        <v>3159</v>
      </c>
      <c r="D73" s="58"/>
      <c r="E73" s="58"/>
      <c r="F73" s="58"/>
      <c r="G73" s="5"/>
      <c r="H73" s="5"/>
      <c r="I73" s="5"/>
      <c r="J73" s="5"/>
    </row>
    <row r="74" spans="1:10" ht="13.15" customHeight="1">
      <c r="A74" s="5"/>
      <c r="B74" s="39" t="s">
        <v>190</v>
      </c>
      <c r="C74" s="58" t="s">
        <v>191</v>
      </c>
      <c r="D74" s="58"/>
      <c r="E74" s="58"/>
      <c r="F74" s="58"/>
      <c r="G74" s="5"/>
      <c r="H74" s="5"/>
      <c r="I74" s="5"/>
      <c r="J74" s="5"/>
    </row>
    <row r="75" spans="1:10" ht="121.15" customHeight="1">
      <c r="A75" s="5"/>
      <c r="B75" s="40"/>
      <c r="C75" s="56"/>
      <c r="D75" s="56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NIFTYMIDCAP50INDEXFUND" display="AXISNM50"/>
    <hyperlink ref="B1" location="AXISNIFTYMIDCAP50INDEXFUND" display="AXIS NIFTY MIDCAP 50 INDEX FUND"/>
  </hyperlinks>
  <pageMargins left="0" right="0" top="0" bottom="0" header="0" footer="0"/>
  <pageSetup orientation="landscape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outlinePr summaryBelow="0"/>
  </sheetPr>
  <dimension ref="A1:J75"/>
  <sheetViews>
    <sheetView topLeftCell="A54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91</v>
      </c>
      <c r="B1" s="4" t="s">
        <v>92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470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643</v>
      </c>
      <c r="B7" s="19" t="s">
        <v>644</v>
      </c>
      <c r="C7" s="15" t="s">
        <v>645</v>
      </c>
      <c r="D7" s="15" t="s">
        <v>516</v>
      </c>
      <c r="E7" s="20">
        <v>6379</v>
      </c>
      <c r="F7" s="21">
        <v>278.66980000000001</v>
      </c>
      <c r="G7" s="22">
        <v>3.7100000000000001E-2</v>
      </c>
      <c r="H7" s="23"/>
      <c r="I7" s="24"/>
      <c r="J7" s="5"/>
    </row>
    <row r="8" spans="1:10" ht="13.15" customHeight="1">
      <c r="A8" s="18" t="s">
        <v>1572</v>
      </c>
      <c r="B8" s="19" t="s">
        <v>1573</v>
      </c>
      <c r="C8" s="15" t="s">
        <v>1574</v>
      </c>
      <c r="D8" s="15" t="s">
        <v>1575</v>
      </c>
      <c r="E8" s="20">
        <v>77516</v>
      </c>
      <c r="F8" s="21">
        <v>257.66320000000002</v>
      </c>
      <c r="G8" s="22">
        <v>3.4299999999999997E-2</v>
      </c>
      <c r="H8" s="23"/>
      <c r="I8" s="24"/>
      <c r="J8" s="5"/>
    </row>
    <row r="9" spans="1:10" ht="13.15" customHeight="1">
      <c r="A9" s="18" t="s">
        <v>705</v>
      </c>
      <c r="B9" s="19" t="s">
        <v>706</v>
      </c>
      <c r="C9" s="15" t="s">
        <v>707</v>
      </c>
      <c r="D9" s="15" t="s">
        <v>695</v>
      </c>
      <c r="E9" s="20">
        <v>117714</v>
      </c>
      <c r="F9" s="21">
        <v>250.6131</v>
      </c>
      <c r="G9" s="22">
        <v>3.3399999999999999E-2</v>
      </c>
      <c r="H9" s="23"/>
      <c r="I9" s="24"/>
      <c r="J9" s="5"/>
    </row>
    <row r="10" spans="1:10" ht="13.15" customHeight="1">
      <c r="A10" s="18" t="s">
        <v>1864</v>
      </c>
      <c r="B10" s="19" t="s">
        <v>1865</v>
      </c>
      <c r="C10" s="15" t="s">
        <v>1866</v>
      </c>
      <c r="D10" s="15" t="s">
        <v>560</v>
      </c>
      <c r="E10" s="20">
        <v>10601</v>
      </c>
      <c r="F10" s="21">
        <v>241.6551</v>
      </c>
      <c r="G10" s="22">
        <v>3.2199999999999999E-2</v>
      </c>
      <c r="H10" s="23"/>
      <c r="I10" s="24"/>
      <c r="J10" s="5"/>
    </row>
    <row r="11" spans="1:10" ht="13.15" customHeight="1">
      <c r="A11" s="18" t="s">
        <v>669</v>
      </c>
      <c r="B11" s="19" t="s">
        <v>670</v>
      </c>
      <c r="C11" s="15" t="s">
        <v>671</v>
      </c>
      <c r="D11" s="15" t="s">
        <v>672</v>
      </c>
      <c r="E11" s="20">
        <v>26304</v>
      </c>
      <c r="F11" s="21">
        <v>240.22130000000001</v>
      </c>
      <c r="G11" s="22">
        <v>3.2000000000000001E-2</v>
      </c>
      <c r="H11" s="23"/>
      <c r="I11" s="24"/>
      <c r="J11" s="5"/>
    </row>
    <row r="12" spans="1:10" ht="13.15" customHeight="1">
      <c r="A12" s="18" t="s">
        <v>1582</v>
      </c>
      <c r="B12" s="19" t="s">
        <v>1583</v>
      </c>
      <c r="C12" s="15" t="s">
        <v>1584</v>
      </c>
      <c r="D12" s="15" t="s">
        <v>759</v>
      </c>
      <c r="E12" s="20">
        <v>248955</v>
      </c>
      <c r="F12" s="21">
        <v>236.3828</v>
      </c>
      <c r="G12" s="22">
        <v>3.15E-2</v>
      </c>
      <c r="H12" s="23"/>
      <c r="I12" s="24"/>
      <c r="J12" s="5"/>
    </row>
    <row r="13" spans="1:10" ht="13.15" customHeight="1">
      <c r="A13" s="18" t="s">
        <v>591</v>
      </c>
      <c r="B13" s="19" t="s">
        <v>592</v>
      </c>
      <c r="C13" s="15" t="s">
        <v>593</v>
      </c>
      <c r="D13" s="15" t="s">
        <v>560</v>
      </c>
      <c r="E13" s="20">
        <v>10096</v>
      </c>
      <c r="F13" s="21">
        <v>220.34020000000001</v>
      </c>
      <c r="G13" s="22">
        <v>2.93E-2</v>
      </c>
      <c r="H13" s="23"/>
      <c r="I13" s="24"/>
      <c r="J13" s="5"/>
    </row>
    <row r="14" spans="1:10" ht="13.15" customHeight="1">
      <c r="A14" s="18" t="s">
        <v>711</v>
      </c>
      <c r="B14" s="19" t="s">
        <v>712</v>
      </c>
      <c r="C14" s="15" t="s">
        <v>713</v>
      </c>
      <c r="D14" s="15" t="s">
        <v>672</v>
      </c>
      <c r="E14" s="20">
        <v>39419</v>
      </c>
      <c r="F14" s="21">
        <v>219.8595</v>
      </c>
      <c r="G14" s="22">
        <v>2.93E-2</v>
      </c>
      <c r="H14" s="23"/>
      <c r="I14" s="24"/>
      <c r="J14" s="5"/>
    </row>
    <row r="15" spans="1:10" ht="13.15" customHeight="1">
      <c r="A15" s="18" t="s">
        <v>767</v>
      </c>
      <c r="B15" s="19" t="s">
        <v>768</v>
      </c>
      <c r="C15" s="15" t="s">
        <v>769</v>
      </c>
      <c r="D15" s="15" t="s">
        <v>546</v>
      </c>
      <c r="E15" s="20">
        <v>924</v>
      </c>
      <c r="F15" s="21">
        <v>218.84520000000001</v>
      </c>
      <c r="G15" s="22">
        <v>2.9100000000000001E-2</v>
      </c>
      <c r="H15" s="23"/>
      <c r="I15" s="24"/>
      <c r="J15" s="5"/>
    </row>
    <row r="16" spans="1:10" ht="13.15" customHeight="1">
      <c r="A16" s="18" t="s">
        <v>492</v>
      </c>
      <c r="B16" s="19" t="s">
        <v>493</v>
      </c>
      <c r="C16" s="15" t="s">
        <v>494</v>
      </c>
      <c r="D16" s="15" t="s">
        <v>476</v>
      </c>
      <c r="E16" s="20">
        <v>129394</v>
      </c>
      <c r="F16" s="21">
        <v>217.18780000000001</v>
      </c>
      <c r="G16" s="22">
        <v>2.8899999999999999E-2</v>
      </c>
      <c r="H16" s="23"/>
      <c r="I16" s="24"/>
      <c r="J16" s="5"/>
    </row>
    <row r="17" spans="1:10" ht="13.15" customHeight="1">
      <c r="A17" s="18" t="s">
        <v>3082</v>
      </c>
      <c r="B17" s="19" t="s">
        <v>3083</v>
      </c>
      <c r="C17" s="15" t="s">
        <v>3084</v>
      </c>
      <c r="D17" s="15" t="s">
        <v>535</v>
      </c>
      <c r="E17" s="20">
        <v>265129</v>
      </c>
      <c r="F17" s="21">
        <v>216.74299999999999</v>
      </c>
      <c r="G17" s="22">
        <v>2.8799999999999999E-2</v>
      </c>
      <c r="H17" s="23"/>
      <c r="I17" s="24"/>
      <c r="J17" s="5"/>
    </row>
    <row r="18" spans="1:10" ht="13.15" customHeight="1">
      <c r="A18" s="18" t="s">
        <v>714</v>
      </c>
      <c r="B18" s="19" t="s">
        <v>715</v>
      </c>
      <c r="C18" s="15" t="s">
        <v>716</v>
      </c>
      <c r="D18" s="15" t="s">
        <v>618</v>
      </c>
      <c r="E18" s="20">
        <v>17425</v>
      </c>
      <c r="F18" s="21">
        <v>205.91990000000001</v>
      </c>
      <c r="G18" s="22">
        <v>2.7400000000000001E-2</v>
      </c>
      <c r="H18" s="23"/>
      <c r="I18" s="24"/>
      <c r="J18" s="5"/>
    </row>
    <row r="19" spans="1:10" ht="13.15" customHeight="1">
      <c r="A19" s="18" t="s">
        <v>543</v>
      </c>
      <c r="B19" s="19" t="s">
        <v>544</v>
      </c>
      <c r="C19" s="15" t="s">
        <v>545</v>
      </c>
      <c r="D19" s="15" t="s">
        <v>546</v>
      </c>
      <c r="E19" s="20">
        <v>51058</v>
      </c>
      <c r="F19" s="21">
        <v>204.84469999999999</v>
      </c>
      <c r="G19" s="22">
        <v>2.7300000000000001E-2</v>
      </c>
      <c r="H19" s="23"/>
      <c r="I19" s="24"/>
      <c r="J19" s="5"/>
    </row>
    <row r="20" spans="1:10" ht="13.15" customHeight="1">
      <c r="A20" s="18" t="s">
        <v>803</v>
      </c>
      <c r="B20" s="19" t="s">
        <v>804</v>
      </c>
      <c r="C20" s="15" t="s">
        <v>805</v>
      </c>
      <c r="D20" s="15" t="s">
        <v>587</v>
      </c>
      <c r="E20" s="20">
        <v>17755</v>
      </c>
      <c r="F20" s="21">
        <v>200.58709999999999</v>
      </c>
      <c r="G20" s="22">
        <v>2.6700000000000002E-2</v>
      </c>
      <c r="H20" s="23"/>
      <c r="I20" s="24"/>
      <c r="J20" s="5"/>
    </row>
    <row r="21" spans="1:10" ht="13.15" customHeight="1">
      <c r="A21" s="18" t="s">
        <v>717</v>
      </c>
      <c r="B21" s="19" t="s">
        <v>718</v>
      </c>
      <c r="C21" s="15" t="s">
        <v>719</v>
      </c>
      <c r="D21" s="15" t="s">
        <v>639</v>
      </c>
      <c r="E21" s="20">
        <v>5388</v>
      </c>
      <c r="F21" s="21">
        <v>197.79079999999999</v>
      </c>
      <c r="G21" s="22">
        <v>2.63E-2</v>
      </c>
      <c r="H21" s="23"/>
      <c r="I21" s="24"/>
      <c r="J21" s="5"/>
    </row>
    <row r="22" spans="1:10" ht="13.15" customHeight="1">
      <c r="A22" s="18" t="s">
        <v>561</v>
      </c>
      <c r="B22" s="19" t="s">
        <v>562</v>
      </c>
      <c r="C22" s="15" t="s">
        <v>563</v>
      </c>
      <c r="D22" s="15" t="s">
        <v>520</v>
      </c>
      <c r="E22" s="20">
        <v>27424</v>
      </c>
      <c r="F22" s="21">
        <v>193.874</v>
      </c>
      <c r="G22" s="22">
        <v>2.58E-2</v>
      </c>
      <c r="H22" s="23"/>
      <c r="I22" s="24"/>
      <c r="J22" s="5"/>
    </row>
    <row r="23" spans="1:10" ht="13.15" customHeight="1">
      <c r="A23" s="18" t="s">
        <v>1438</v>
      </c>
      <c r="B23" s="19" t="s">
        <v>1439</v>
      </c>
      <c r="C23" s="15" t="s">
        <v>1440</v>
      </c>
      <c r="D23" s="15" t="s">
        <v>1441</v>
      </c>
      <c r="E23" s="20">
        <v>6188</v>
      </c>
      <c r="F23" s="21">
        <v>181.08869999999999</v>
      </c>
      <c r="G23" s="22">
        <v>2.41E-2</v>
      </c>
      <c r="H23" s="23"/>
      <c r="I23" s="24"/>
      <c r="J23" s="5"/>
    </row>
    <row r="24" spans="1:10" ht="13.15" customHeight="1">
      <c r="A24" s="18" t="s">
        <v>723</v>
      </c>
      <c r="B24" s="19" t="s">
        <v>724</v>
      </c>
      <c r="C24" s="15" t="s">
        <v>725</v>
      </c>
      <c r="D24" s="15" t="s">
        <v>672</v>
      </c>
      <c r="E24" s="20">
        <v>35962</v>
      </c>
      <c r="F24" s="21">
        <v>179.1267</v>
      </c>
      <c r="G24" s="22">
        <v>2.3800000000000002E-2</v>
      </c>
      <c r="H24" s="23"/>
      <c r="I24" s="24"/>
      <c r="J24" s="5"/>
    </row>
    <row r="25" spans="1:10" ht="13.15" customHeight="1">
      <c r="A25" s="18" t="s">
        <v>1431</v>
      </c>
      <c r="B25" s="19" t="s">
        <v>1432</v>
      </c>
      <c r="C25" s="15" t="s">
        <v>1433</v>
      </c>
      <c r="D25" s="15" t="s">
        <v>1434</v>
      </c>
      <c r="E25" s="20">
        <v>187462</v>
      </c>
      <c r="F25" s="21">
        <v>178.37010000000001</v>
      </c>
      <c r="G25" s="22">
        <v>2.3699999999999999E-2</v>
      </c>
      <c r="H25" s="23"/>
      <c r="I25" s="24"/>
      <c r="J25" s="5"/>
    </row>
    <row r="26" spans="1:10" ht="13.15" customHeight="1">
      <c r="A26" s="18" t="s">
        <v>3076</v>
      </c>
      <c r="B26" s="19" t="s">
        <v>3077</v>
      </c>
      <c r="C26" s="15" t="s">
        <v>3078</v>
      </c>
      <c r="D26" s="15" t="s">
        <v>1434</v>
      </c>
      <c r="E26" s="20">
        <v>8347</v>
      </c>
      <c r="F26" s="21">
        <v>175.97149999999999</v>
      </c>
      <c r="G26" s="22">
        <v>2.3400000000000001E-2</v>
      </c>
      <c r="H26" s="23"/>
      <c r="I26" s="24"/>
      <c r="J26" s="5"/>
    </row>
    <row r="27" spans="1:10" ht="13.15" customHeight="1">
      <c r="A27" s="18" t="s">
        <v>760</v>
      </c>
      <c r="B27" s="19" t="s">
        <v>761</v>
      </c>
      <c r="C27" s="15" t="s">
        <v>762</v>
      </c>
      <c r="D27" s="15" t="s">
        <v>763</v>
      </c>
      <c r="E27" s="20">
        <v>5588</v>
      </c>
      <c r="F27" s="21">
        <v>167.49189999999999</v>
      </c>
      <c r="G27" s="22">
        <v>2.23E-2</v>
      </c>
      <c r="H27" s="23"/>
      <c r="I27" s="24"/>
      <c r="J27" s="5"/>
    </row>
    <row r="28" spans="1:10" ht="13.15" customHeight="1">
      <c r="A28" s="18" t="s">
        <v>1624</v>
      </c>
      <c r="B28" s="19" t="s">
        <v>1625</v>
      </c>
      <c r="C28" s="15" t="s">
        <v>1626</v>
      </c>
      <c r="D28" s="15" t="s">
        <v>629</v>
      </c>
      <c r="E28" s="20">
        <v>7510</v>
      </c>
      <c r="F28" s="21">
        <v>159.53120000000001</v>
      </c>
      <c r="G28" s="22">
        <v>2.12E-2</v>
      </c>
      <c r="H28" s="23"/>
      <c r="I28" s="24"/>
      <c r="J28" s="5"/>
    </row>
    <row r="29" spans="1:10" ht="13.15" customHeight="1">
      <c r="A29" s="18" t="s">
        <v>729</v>
      </c>
      <c r="B29" s="19" t="s">
        <v>730</v>
      </c>
      <c r="C29" s="15" t="s">
        <v>731</v>
      </c>
      <c r="D29" s="15" t="s">
        <v>732</v>
      </c>
      <c r="E29" s="20">
        <v>20714</v>
      </c>
      <c r="F29" s="21">
        <v>159.2182</v>
      </c>
      <c r="G29" s="22">
        <v>2.12E-2</v>
      </c>
      <c r="H29" s="23"/>
      <c r="I29" s="24"/>
      <c r="J29" s="5"/>
    </row>
    <row r="30" spans="1:10" ht="13.15" customHeight="1">
      <c r="A30" s="18" t="s">
        <v>733</v>
      </c>
      <c r="B30" s="19" t="s">
        <v>734</v>
      </c>
      <c r="C30" s="15" t="s">
        <v>735</v>
      </c>
      <c r="D30" s="15" t="s">
        <v>736</v>
      </c>
      <c r="E30" s="20">
        <v>43028</v>
      </c>
      <c r="F30" s="21">
        <v>153.2012</v>
      </c>
      <c r="G30" s="22">
        <v>2.0400000000000001E-2</v>
      </c>
      <c r="H30" s="23"/>
      <c r="I30" s="24"/>
      <c r="J30" s="5"/>
    </row>
    <row r="31" spans="1:10" ht="13.15" customHeight="1">
      <c r="A31" s="18" t="s">
        <v>689</v>
      </c>
      <c r="B31" s="19" t="s">
        <v>690</v>
      </c>
      <c r="C31" s="15" t="s">
        <v>691</v>
      </c>
      <c r="D31" s="15" t="s">
        <v>639</v>
      </c>
      <c r="E31" s="20">
        <v>4317</v>
      </c>
      <c r="F31" s="21">
        <v>151.1943</v>
      </c>
      <c r="G31" s="22">
        <v>2.01E-2</v>
      </c>
      <c r="H31" s="23"/>
      <c r="I31" s="24"/>
      <c r="J31" s="5"/>
    </row>
    <row r="32" spans="1:10" ht="13.15" customHeight="1">
      <c r="A32" s="18" t="s">
        <v>692</v>
      </c>
      <c r="B32" s="19" t="s">
        <v>693</v>
      </c>
      <c r="C32" s="15" t="s">
        <v>694</v>
      </c>
      <c r="D32" s="15" t="s">
        <v>695</v>
      </c>
      <c r="E32" s="20">
        <v>8457</v>
      </c>
      <c r="F32" s="21">
        <v>150.02719999999999</v>
      </c>
      <c r="G32" s="22">
        <v>0.02</v>
      </c>
      <c r="H32" s="23"/>
      <c r="I32" s="24"/>
      <c r="J32" s="5"/>
    </row>
    <row r="33" spans="1:10" ht="13.15" customHeight="1">
      <c r="A33" s="18" t="s">
        <v>3088</v>
      </c>
      <c r="B33" s="19" t="s">
        <v>3089</v>
      </c>
      <c r="C33" s="15" t="s">
        <v>3090</v>
      </c>
      <c r="D33" s="15" t="s">
        <v>759</v>
      </c>
      <c r="E33" s="20">
        <v>5809</v>
      </c>
      <c r="F33" s="21">
        <v>148.29509999999999</v>
      </c>
      <c r="G33" s="22">
        <v>1.9699999999999999E-2</v>
      </c>
      <c r="H33" s="23"/>
      <c r="I33" s="24"/>
      <c r="J33" s="5"/>
    </row>
    <row r="34" spans="1:10" ht="13.15" customHeight="1">
      <c r="A34" s="18" t="s">
        <v>3091</v>
      </c>
      <c r="B34" s="19" t="s">
        <v>3092</v>
      </c>
      <c r="C34" s="15" t="s">
        <v>3093</v>
      </c>
      <c r="D34" s="15" t="s">
        <v>520</v>
      </c>
      <c r="E34" s="20">
        <v>20376</v>
      </c>
      <c r="F34" s="21">
        <v>147.28790000000001</v>
      </c>
      <c r="G34" s="22">
        <v>1.9599999999999999E-2</v>
      </c>
      <c r="H34" s="23"/>
      <c r="I34" s="24"/>
      <c r="J34" s="5"/>
    </row>
    <row r="35" spans="1:10" ht="13.15" customHeight="1">
      <c r="A35" s="18" t="s">
        <v>3094</v>
      </c>
      <c r="B35" s="19" t="s">
        <v>3095</v>
      </c>
      <c r="C35" s="15" t="s">
        <v>3096</v>
      </c>
      <c r="D35" s="15" t="s">
        <v>750</v>
      </c>
      <c r="E35" s="20">
        <v>21155</v>
      </c>
      <c r="F35" s="21">
        <v>134.67269999999999</v>
      </c>
      <c r="G35" s="22">
        <v>1.7899999999999999E-2</v>
      </c>
      <c r="H35" s="23"/>
      <c r="I35" s="24"/>
      <c r="J35" s="5"/>
    </row>
    <row r="36" spans="1:10" ht="13.15" customHeight="1">
      <c r="A36" s="18" t="s">
        <v>744</v>
      </c>
      <c r="B36" s="19" t="s">
        <v>745</v>
      </c>
      <c r="C36" s="15" t="s">
        <v>746</v>
      </c>
      <c r="D36" s="15" t="s">
        <v>672</v>
      </c>
      <c r="E36" s="20">
        <v>9264</v>
      </c>
      <c r="F36" s="21">
        <v>134.61060000000001</v>
      </c>
      <c r="G36" s="22">
        <v>1.7899999999999999E-2</v>
      </c>
      <c r="H36" s="23"/>
      <c r="I36" s="24"/>
      <c r="J36" s="5"/>
    </row>
    <row r="37" spans="1:10" ht="13.15" customHeight="1">
      <c r="A37" s="18" t="s">
        <v>3079</v>
      </c>
      <c r="B37" s="19" t="s">
        <v>3080</v>
      </c>
      <c r="C37" s="15" t="s">
        <v>3081</v>
      </c>
      <c r="D37" s="15" t="s">
        <v>695</v>
      </c>
      <c r="E37" s="20">
        <v>10571</v>
      </c>
      <c r="F37" s="21">
        <v>129.3785</v>
      </c>
      <c r="G37" s="22">
        <v>1.72E-2</v>
      </c>
      <c r="H37" s="23"/>
      <c r="I37" s="24"/>
      <c r="J37" s="5"/>
    </row>
    <row r="38" spans="1:10" ht="13.15" customHeight="1">
      <c r="A38" s="18" t="s">
        <v>501</v>
      </c>
      <c r="B38" s="19" t="s">
        <v>502</v>
      </c>
      <c r="C38" s="15" t="s">
        <v>503</v>
      </c>
      <c r="D38" s="15" t="s">
        <v>476</v>
      </c>
      <c r="E38" s="20">
        <v>52640</v>
      </c>
      <c r="F38" s="21">
        <v>128.54689999999999</v>
      </c>
      <c r="G38" s="22">
        <v>1.7100000000000001E-2</v>
      </c>
      <c r="H38" s="23"/>
      <c r="I38" s="24"/>
      <c r="J38" s="5"/>
    </row>
    <row r="39" spans="1:10" ht="13.15" customHeight="1">
      <c r="A39" s="18" t="s">
        <v>3097</v>
      </c>
      <c r="B39" s="19" t="s">
        <v>3098</v>
      </c>
      <c r="C39" s="15" t="s">
        <v>3099</v>
      </c>
      <c r="D39" s="15" t="s">
        <v>587</v>
      </c>
      <c r="E39" s="20">
        <v>27008</v>
      </c>
      <c r="F39" s="21">
        <v>122.1842</v>
      </c>
      <c r="G39" s="22">
        <v>1.6299999999999999E-2</v>
      </c>
      <c r="H39" s="23"/>
      <c r="I39" s="24"/>
      <c r="J39" s="5"/>
    </row>
    <row r="40" spans="1:10" ht="13.15" customHeight="1">
      <c r="A40" s="18" t="s">
        <v>623</v>
      </c>
      <c r="B40" s="19" t="s">
        <v>624</v>
      </c>
      <c r="C40" s="15" t="s">
        <v>625</v>
      </c>
      <c r="D40" s="15" t="s">
        <v>516</v>
      </c>
      <c r="E40" s="20">
        <v>5761</v>
      </c>
      <c r="F40" s="21">
        <v>119.414</v>
      </c>
      <c r="G40" s="22">
        <v>1.5900000000000001E-2</v>
      </c>
      <c r="H40" s="23"/>
      <c r="I40" s="24"/>
      <c r="J40" s="5"/>
    </row>
    <row r="41" spans="1:10" ht="13.15" customHeight="1">
      <c r="A41" s="18" t="s">
        <v>640</v>
      </c>
      <c r="B41" s="19" t="s">
        <v>641</v>
      </c>
      <c r="C41" s="15" t="s">
        <v>642</v>
      </c>
      <c r="D41" s="15" t="s">
        <v>546</v>
      </c>
      <c r="E41" s="20">
        <v>5610</v>
      </c>
      <c r="F41" s="21">
        <v>110.4216</v>
      </c>
      <c r="G41" s="22">
        <v>1.47E-2</v>
      </c>
      <c r="H41" s="23"/>
      <c r="I41" s="24"/>
      <c r="J41" s="5"/>
    </row>
    <row r="42" spans="1:10" ht="13.15" customHeight="1">
      <c r="A42" s="18" t="s">
        <v>3100</v>
      </c>
      <c r="B42" s="19" t="s">
        <v>3101</v>
      </c>
      <c r="C42" s="15" t="s">
        <v>3102</v>
      </c>
      <c r="D42" s="15" t="s">
        <v>1403</v>
      </c>
      <c r="E42" s="20">
        <v>5491</v>
      </c>
      <c r="F42" s="21">
        <v>103.7991</v>
      </c>
      <c r="G42" s="22">
        <v>1.38E-2</v>
      </c>
      <c r="H42" s="23"/>
      <c r="I42" s="24"/>
      <c r="J42" s="5"/>
    </row>
    <row r="43" spans="1:10" ht="13.15" customHeight="1">
      <c r="A43" s="18" t="s">
        <v>3103</v>
      </c>
      <c r="B43" s="19" t="s">
        <v>3104</v>
      </c>
      <c r="C43" s="15" t="s">
        <v>3105</v>
      </c>
      <c r="D43" s="15" t="s">
        <v>597</v>
      </c>
      <c r="E43" s="20">
        <v>591</v>
      </c>
      <c r="F43" s="21">
        <v>100.639</v>
      </c>
      <c r="G43" s="22">
        <v>1.34E-2</v>
      </c>
      <c r="H43" s="23"/>
      <c r="I43" s="24"/>
      <c r="J43" s="5"/>
    </row>
    <row r="44" spans="1:10" ht="13.15" customHeight="1">
      <c r="A44" s="18" t="s">
        <v>653</v>
      </c>
      <c r="B44" s="19" t="s">
        <v>654</v>
      </c>
      <c r="C44" s="15" t="s">
        <v>655</v>
      </c>
      <c r="D44" s="15" t="s">
        <v>597</v>
      </c>
      <c r="E44" s="20">
        <v>131902</v>
      </c>
      <c r="F44" s="21">
        <v>99.585999999999999</v>
      </c>
      <c r="G44" s="22">
        <v>1.3299999999999999E-2</v>
      </c>
      <c r="H44" s="23"/>
      <c r="I44" s="24"/>
      <c r="J44" s="5"/>
    </row>
    <row r="45" spans="1:10" ht="13.15" customHeight="1">
      <c r="A45" s="18" t="s">
        <v>2244</v>
      </c>
      <c r="B45" s="19" t="s">
        <v>2245</v>
      </c>
      <c r="C45" s="15" t="s">
        <v>2246</v>
      </c>
      <c r="D45" s="15" t="s">
        <v>553</v>
      </c>
      <c r="E45" s="20">
        <v>6353</v>
      </c>
      <c r="F45" s="21">
        <v>96.6768</v>
      </c>
      <c r="G45" s="22">
        <v>1.29E-2</v>
      </c>
      <c r="H45" s="23"/>
      <c r="I45" s="24"/>
      <c r="J45" s="5"/>
    </row>
    <row r="46" spans="1:10" ht="13.15" customHeight="1">
      <c r="A46" s="18" t="s">
        <v>3106</v>
      </c>
      <c r="B46" s="19" t="s">
        <v>3107</v>
      </c>
      <c r="C46" s="15" t="s">
        <v>3108</v>
      </c>
      <c r="D46" s="15" t="s">
        <v>618</v>
      </c>
      <c r="E46" s="20">
        <v>16882</v>
      </c>
      <c r="F46" s="21">
        <v>92.707499999999996</v>
      </c>
      <c r="G46" s="22">
        <v>1.23E-2</v>
      </c>
      <c r="H46" s="23"/>
      <c r="I46" s="24"/>
      <c r="J46" s="5"/>
    </row>
    <row r="47" spans="1:10" ht="13.15" customHeight="1">
      <c r="A47" s="18" t="s">
        <v>3112</v>
      </c>
      <c r="B47" s="19" t="s">
        <v>3113</v>
      </c>
      <c r="C47" s="15" t="s">
        <v>3114</v>
      </c>
      <c r="D47" s="15" t="s">
        <v>601</v>
      </c>
      <c r="E47" s="20">
        <v>58056</v>
      </c>
      <c r="F47" s="21">
        <v>88.999799999999993</v>
      </c>
      <c r="G47" s="22">
        <v>1.18E-2</v>
      </c>
      <c r="H47" s="23"/>
      <c r="I47" s="24"/>
      <c r="J47" s="5"/>
    </row>
    <row r="48" spans="1:10" ht="13.15" customHeight="1">
      <c r="A48" s="18" t="s">
        <v>3115</v>
      </c>
      <c r="B48" s="19" t="s">
        <v>3116</v>
      </c>
      <c r="C48" s="15" t="s">
        <v>3117</v>
      </c>
      <c r="D48" s="15" t="s">
        <v>520</v>
      </c>
      <c r="E48" s="20">
        <v>7532</v>
      </c>
      <c r="F48" s="21">
        <v>78.641599999999997</v>
      </c>
      <c r="G48" s="22">
        <v>1.0500000000000001E-2</v>
      </c>
      <c r="H48" s="23"/>
      <c r="I48" s="24"/>
      <c r="J48" s="5"/>
    </row>
    <row r="49" spans="1:10" ht="13.15" customHeight="1">
      <c r="A49" s="18" t="s">
        <v>3085</v>
      </c>
      <c r="B49" s="19" t="s">
        <v>3086</v>
      </c>
      <c r="C49" s="15" t="s">
        <v>3087</v>
      </c>
      <c r="D49" s="15" t="s">
        <v>520</v>
      </c>
      <c r="E49" s="20">
        <v>1311</v>
      </c>
      <c r="F49" s="21">
        <v>77.138599999999997</v>
      </c>
      <c r="G49" s="22">
        <v>1.03E-2</v>
      </c>
      <c r="H49" s="23"/>
      <c r="I49" s="24"/>
      <c r="J49" s="5"/>
    </row>
    <row r="50" spans="1:10" ht="13.15" customHeight="1">
      <c r="A50" s="18" t="s">
        <v>1618</v>
      </c>
      <c r="B50" s="19" t="s">
        <v>1619</v>
      </c>
      <c r="C50" s="15" t="s">
        <v>1620</v>
      </c>
      <c r="D50" s="15" t="s">
        <v>553</v>
      </c>
      <c r="E50" s="20">
        <v>30888</v>
      </c>
      <c r="F50" s="21">
        <v>72.602199999999996</v>
      </c>
      <c r="G50" s="22">
        <v>9.7000000000000003E-3</v>
      </c>
      <c r="H50" s="23"/>
      <c r="I50" s="24"/>
      <c r="J50" s="5"/>
    </row>
    <row r="51" spans="1:10" ht="13.15" customHeight="1">
      <c r="A51" s="18" t="s">
        <v>800</v>
      </c>
      <c r="B51" s="19" t="s">
        <v>801</v>
      </c>
      <c r="C51" s="15" t="s">
        <v>802</v>
      </c>
      <c r="D51" s="15" t="s">
        <v>639</v>
      </c>
      <c r="E51" s="20">
        <v>41449</v>
      </c>
      <c r="F51" s="21">
        <v>56.660800000000002</v>
      </c>
      <c r="G51" s="22">
        <v>7.4999999999999997E-3</v>
      </c>
      <c r="H51" s="23"/>
      <c r="I51" s="24"/>
      <c r="J51" s="5"/>
    </row>
    <row r="52" spans="1:10" ht="13.15" customHeight="1">
      <c r="A52" s="18" t="s">
        <v>2142</v>
      </c>
      <c r="B52" s="19" t="s">
        <v>2143</v>
      </c>
      <c r="C52" s="15" t="s">
        <v>2144</v>
      </c>
      <c r="D52" s="15" t="s">
        <v>639</v>
      </c>
      <c r="E52" s="20">
        <v>102527</v>
      </c>
      <c r="F52" s="21">
        <v>51.007199999999997</v>
      </c>
      <c r="G52" s="22">
        <v>6.7999999999999996E-3</v>
      </c>
      <c r="H52" s="23"/>
      <c r="I52" s="24"/>
      <c r="J52" s="5"/>
    </row>
    <row r="53" spans="1:10" ht="13.15" customHeight="1">
      <c r="A53" s="18" t="s">
        <v>660</v>
      </c>
      <c r="B53" s="19" t="s">
        <v>661</v>
      </c>
      <c r="C53" s="15" t="s">
        <v>662</v>
      </c>
      <c r="D53" s="15" t="s">
        <v>587</v>
      </c>
      <c r="E53" s="20">
        <v>7577</v>
      </c>
      <c r="F53" s="21">
        <v>49.500500000000002</v>
      </c>
      <c r="G53" s="22">
        <v>6.6E-3</v>
      </c>
      <c r="H53" s="23"/>
      <c r="I53" s="24"/>
      <c r="J53" s="5"/>
    </row>
    <row r="54" spans="1:10" ht="13.15" customHeight="1">
      <c r="A54" s="18" t="s">
        <v>3109</v>
      </c>
      <c r="B54" s="19" t="s">
        <v>3110</v>
      </c>
      <c r="C54" s="15" t="s">
        <v>3111</v>
      </c>
      <c r="D54" s="15" t="s">
        <v>672</v>
      </c>
      <c r="E54" s="20">
        <v>279</v>
      </c>
      <c r="F54" s="21">
        <v>39.539700000000003</v>
      </c>
      <c r="G54" s="22">
        <v>5.3E-3</v>
      </c>
      <c r="H54" s="23"/>
      <c r="I54" s="24"/>
      <c r="J54" s="5"/>
    </row>
    <row r="55" spans="1:10" ht="13.15" customHeight="1">
      <c r="A55" s="18" t="s">
        <v>1831</v>
      </c>
      <c r="B55" s="19" t="s">
        <v>1832</v>
      </c>
      <c r="C55" s="15" t="s">
        <v>1833</v>
      </c>
      <c r="D55" s="15" t="s">
        <v>553</v>
      </c>
      <c r="E55" s="20">
        <v>1821</v>
      </c>
      <c r="F55" s="21">
        <v>23.691199999999998</v>
      </c>
      <c r="G55" s="22">
        <v>3.2000000000000002E-3</v>
      </c>
      <c r="H55" s="23"/>
      <c r="I55" s="24"/>
      <c r="J55" s="5"/>
    </row>
    <row r="56" spans="1:10" ht="13.15" customHeight="1">
      <c r="A56" s="18" t="s">
        <v>3118</v>
      </c>
      <c r="B56" s="19" t="s">
        <v>3119</v>
      </c>
      <c r="C56" s="15" t="s">
        <v>3120</v>
      </c>
      <c r="D56" s="15" t="s">
        <v>659</v>
      </c>
      <c r="E56" s="20">
        <v>2721</v>
      </c>
      <c r="F56" s="21">
        <v>14.4458</v>
      </c>
      <c r="G56" s="22">
        <v>1.9E-3</v>
      </c>
      <c r="H56" s="23"/>
      <c r="I56" s="24"/>
      <c r="J56" s="5"/>
    </row>
    <row r="57" spans="1:10" ht="13.15" customHeight="1">
      <c r="A57" s="5"/>
      <c r="B57" s="14" t="s">
        <v>179</v>
      </c>
      <c r="C57" s="15"/>
      <c r="D57" s="15"/>
      <c r="E57" s="15"/>
      <c r="F57" s="25">
        <v>7476.8657000000003</v>
      </c>
      <c r="G57" s="26">
        <v>0.99519999999999997</v>
      </c>
      <c r="H57" s="27"/>
      <c r="I57" s="28"/>
      <c r="J57" s="5"/>
    </row>
    <row r="58" spans="1:10" ht="13.15" customHeight="1">
      <c r="A58" s="5"/>
      <c r="B58" s="29" t="s">
        <v>510</v>
      </c>
      <c r="C58" s="2"/>
      <c r="D58" s="2"/>
      <c r="E58" s="2"/>
      <c r="F58" s="27" t="s">
        <v>465</v>
      </c>
      <c r="G58" s="27" t="s">
        <v>465</v>
      </c>
      <c r="H58" s="27"/>
      <c r="I58" s="28"/>
      <c r="J58" s="5"/>
    </row>
    <row r="59" spans="1:10" ht="13.15" customHeight="1">
      <c r="A59" s="5"/>
      <c r="B59" s="29" t="s">
        <v>179</v>
      </c>
      <c r="C59" s="2"/>
      <c r="D59" s="2"/>
      <c r="E59" s="2"/>
      <c r="F59" s="27" t="s">
        <v>465</v>
      </c>
      <c r="G59" s="27" t="s">
        <v>465</v>
      </c>
      <c r="H59" s="27"/>
      <c r="I59" s="28"/>
      <c r="J59" s="5"/>
    </row>
    <row r="60" spans="1:10" ht="13.15" customHeight="1">
      <c r="A60" s="5"/>
      <c r="B60" s="29" t="s">
        <v>180</v>
      </c>
      <c r="C60" s="30"/>
      <c r="D60" s="2"/>
      <c r="E60" s="30"/>
      <c r="F60" s="25">
        <v>7476.8657000000003</v>
      </c>
      <c r="G60" s="26">
        <v>0.99519999999999997</v>
      </c>
      <c r="H60" s="27"/>
      <c r="I60" s="28"/>
      <c r="J60" s="5"/>
    </row>
    <row r="61" spans="1:10" ht="13.15" customHeight="1">
      <c r="A61" s="5"/>
      <c r="B61" s="14" t="s">
        <v>181</v>
      </c>
      <c r="C61" s="15"/>
      <c r="D61" s="15"/>
      <c r="E61" s="15"/>
      <c r="F61" s="15"/>
      <c r="G61" s="15"/>
      <c r="H61" s="16"/>
      <c r="I61" s="17"/>
      <c r="J61" s="5"/>
    </row>
    <row r="62" spans="1:10" ht="13.15" customHeight="1">
      <c r="A62" s="18" t="s">
        <v>182</v>
      </c>
      <c r="B62" s="19" t="s">
        <v>183</v>
      </c>
      <c r="C62" s="15"/>
      <c r="D62" s="15"/>
      <c r="E62" s="20"/>
      <c r="F62" s="21">
        <v>128.80000000000001</v>
      </c>
      <c r="G62" s="22">
        <v>1.7100000000000001E-2</v>
      </c>
      <c r="H62" s="31">
        <v>6.4410910282432135E-2</v>
      </c>
      <c r="I62" s="24"/>
      <c r="J62" s="5"/>
    </row>
    <row r="63" spans="1:10" ht="13.15" customHeight="1">
      <c r="A63" s="5"/>
      <c r="B63" s="14" t="s">
        <v>179</v>
      </c>
      <c r="C63" s="15"/>
      <c r="D63" s="15"/>
      <c r="E63" s="15"/>
      <c r="F63" s="25">
        <v>128.80000000000001</v>
      </c>
      <c r="G63" s="26">
        <v>1.7100000000000001E-2</v>
      </c>
      <c r="H63" s="27"/>
      <c r="I63" s="28"/>
      <c r="J63" s="5"/>
    </row>
    <row r="64" spans="1:10" ht="13.15" customHeight="1">
      <c r="A64" s="5"/>
      <c r="B64" s="29" t="s">
        <v>180</v>
      </c>
      <c r="C64" s="30"/>
      <c r="D64" s="2"/>
      <c r="E64" s="30"/>
      <c r="F64" s="25">
        <v>128.80000000000001</v>
      </c>
      <c r="G64" s="26">
        <v>1.7100000000000001E-2</v>
      </c>
      <c r="H64" s="27"/>
      <c r="I64" s="28"/>
      <c r="J64" s="5"/>
    </row>
    <row r="65" spans="1:10" ht="13.15" customHeight="1">
      <c r="A65" s="5"/>
      <c r="B65" s="29" t="s">
        <v>184</v>
      </c>
      <c r="C65" s="15"/>
      <c r="D65" s="2"/>
      <c r="E65" s="15"/>
      <c r="F65" s="32">
        <v>-92.715699999999998</v>
      </c>
      <c r="G65" s="26">
        <v>-1.23E-2</v>
      </c>
      <c r="H65" s="27"/>
      <c r="I65" s="28"/>
      <c r="J65" s="5"/>
    </row>
    <row r="66" spans="1:10" ht="13.15" customHeight="1">
      <c r="A66" s="5"/>
      <c r="B66" s="33" t="s">
        <v>185</v>
      </c>
      <c r="C66" s="34"/>
      <c r="D66" s="34"/>
      <c r="E66" s="34"/>
      <c r="F66" s="35">
        <v>7512.95</v>
      </c>
      <c r="G66" s="36">
        <v>1</v>
      </c>
      <c r="H66" s="37"/>
      <c r="I66" s="38"/>
      <c r="J66" s="5"/>
    </row>
    <row r="67" spans="1:10" ht="13.1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3.15" customHeight="1">
      <c r="A68" s="5"/>
      <c r="B68" s="4" t="s">
        <v>186</v>
      </c>
      <c r="C68" s="5"/>
      <c r="D68" s="5"/>
      <c r="E68" s="5"/>
      <c r="F68" s="5"/>
      <c r="G68" s="5"/>
      <c r="H68" s="5"/>
      <c r="I68" s="5"/>
      <c r="J68" s="5"/>
    </row>
    <row r="69" spans="1:10" ht="13.15" customHeight="1">
      <c r="A69" s="5"/>
      <c r="B69" s="4" t="s">
        <v>187</v>
      </c>
      <c r="C69" s="5"/>
      <c r="D69" s="5"/>
      <c r="E69" s="5"/>
      <c r="F69" s="5"/>
      <c r="G69" s="5"/>
      <c r="H69" s="5"/>
      <c r="I69" s="5"/>
      <c r="J69" s="5"/>
    </row>
    <row r="70" spans="1:10" ht="25.9" customHeight="1">
      <c r="A70" s="5"/>
      <c r="B70" s="57" t="s">
        <v>188</v>
      </c>
      <c r="C70" s="57"/>
      <c r="D70" s="57"/>
      <c r="E70" s="57"/>
      <c r="F70" s="57"/>
      <c r="G70" s="57"/>
      <c r="H70" s="57"/>
      <c r="I70" s="57"/>
      <c r="J70" s="5"/>
    </row>
    <row r="71" spans="1:10" ht="13.15" customHeight="1">
      <c r="A71" s="5"/>
      <c r="B71" s="57"/>
      <c r="C71" s="57"/>
      <c r="D71" s="57"/>
      <c r="E71" s="57"/>
      <c r="F71" s="57"/>
      <c r="G71" s="57"/>
      <c r="H71" s="57"/>
      <c r="I71" s="57"/>
      <c r="J71" s="5"/>
    </row>
    <row r="72" spans="1:10" ht="13.15" customHeight="1">
      <c r="A72" s="5"/>
      <c r="B72" s="57"/>
      <c r="C72" s="57"/>
      <c r="D72" s="57"/>
      <c r="E72" s="57"/>
      <c r="F72" s="57"/>
      <c r="G72" s="57"/>
      <c r="H72" s="57"/>
      <c r="I72" s="57"/>
      <c r="J72" s="5"/>
    </row>
    <row r="73" spans="1:10" ht="13.15" customHeight="1">
      <c r="A73" s="5"/>
      <c r="B73" s="5"/>
      <c r="C73" s="58" t="s">
        <v>3160</v>
      </c>
      <c r="D73" s="58"/>
      <c r="E73" s="58"/>
      <c r="F73" s="58"/>
      <c r="G73" s="5"/>
      <c r="H73" s="5"/>
      <c r="I73" s="5"/>
      <c r="J73" s="5"/>
    </row>
    <row r="74" spans="1:10" ht="13.15" customHeight="1">
      <c r="A74" s="5"/>
      <c r="B74" s="39" t="s">
        <v>190</v>
      </c>
      <c r="C74" s="58" t="s">
        <v>191</v>
      </c>
      <c r="D74" s="58"/>
      <c r="E74" s="58"/>
      <c r="F74" s="58"/>
      <c r="G74" s="5"/>
      <c r="H74" s="5"/>
      <c r="I74" s="5"/>
      <c r="J74" s="5"/>
    </row>
    <row r="75" spans="1:10" ht="121.15" customHeight="1">
      <c r="A75" s="5"/>
      <c r="B75" s="40"/>
      <c r="C75" s="56"/>
      <c r="D75" s="56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NiftyNext50IndexFund" display="AXISNNF"/>
    <hyperlink ref="B1" location="AxisNiftyNext50IndexFund" display="Axis Nifty Next 50 Index Fund"/>
  </hyperlinks>
  <pageMargins left="0" right="0" top="0" bottom="0" header="0" footer="0"/>
  <pageSetup orientation="landscape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outlinePr summaryBelow="0"/>
  </sheetPr>
  <dimension ref="A1:J75"/>
  <sheetViews>
    <sheetView topLeftCell="A67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93</v>
      </c>
      <c r="B1" s="4" t="s">
        <v>94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470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3161</v>
      </c>
      <c r="B7" s="19" t="s">
        <v>3162</v>
      </c>
      <c r="C7" s="15" t="s">
        <v>3163</v>
      </c>
      <c r="D7" s="15" t="s">
        <v>516</v>
      </c>
      <c r="E7" s="20">
        <v>33188</v>
      </c>
      <c r="F7" s="21">
        <v>253.19130000000001</v>
      </c>
      <c r="G7" s="22">
        <v>5.1499999999999997E-2</v>
      </c>
      <c r="H7" s="23"/>
      <c r="I7" s="24"/>
      <c r="J7" s="5"/>
    </row>
    <row r="8" spans="1:10" ht="13.15" customHeight="1">
      <c r="A8" s="18" t="s">
        <v>1576</v>
      </c>
      <c r="B8" s="19" t="s">
        <v>1577</v>
      </c>
      <c r="C8" s="15" t="s">
        <v>1578</v>
      </c>
      <c r="D8" s="15" t="s">
        <v>520</v>
      </c>
      <c r="E8" s="20">
        <v>277130</v>
      </c>
      <c r="F8" s="21">
        <v>237.63900000000001</v>
      </c>
      <c r="G8" s="22">
        <v>4.8300000000000003E-2</v>
      </c>
      <c r="H8" s="23"/>
      <c r="I8" s="24"/>
      <c r="J8" s="5"/>
    </row>
    <row r="9" spans="1:10" ht="13.15" customHeight="1">
      <c r="A9" s="18" t="s">
        <v>3164</v>
      </c>
      <c r="B9" s="19" t="s">
        <v>3165</v>
      </c>
      <c r="C9" s="15" t="s">
        <v>3166</v>
      </c>
      <c r="D9" s="15" t="s">
        <v>3167</v>
      </c>
      <c r="E9" s="20">
        <v>123972</v>
      </c>
      <c r="F9" s="21">
        <v>229.2242</v>
      </c>
      <c r="G9" s="22">
        <v>4.6600000000000003E-2</v>
      </c>
      <c r="H9" s="23"/>
      <c r="I9" s="24"/>
      <c r="J9" s="5"/>
    </row>
    <row r="10" spans="1:10" ht="13.15" customHeight="1">
      <c r="A10" s="18" t="s">
        <v>3168</v>
      </c>
      <c r="B10" s="19" t="s">
        <v>3169</v>
      </c>
      <c r="C10" s="15" t="s">
        <v>3170</v>
      </c>
      <c r="D10" s="15" t="s">
        <v>597</v>
      </c>
      <c r="E10" s="20">
        <v>70260</v>
      </c>
      <c r="F10" s="21">
        <v>225.67509999999999</v>
      </c>
      <c r="G10" s="22">
        <v>4.5900000000000003E-2</v>
      </c>
      <c r="H10" s="23"/>
      <c r="I10" s="24"/>
      <c r="J10" s="5"/>
    </row>
    <row r="11" spans="1:10" ht="13.15" customHeight="1">
      <c r="A11" s="18" t="s">
        <v>3171</v>
      </c>
      <c r="B11" s="19" t="s">
        <v>3172</v>
      </c>
      <c r="C11" s="15" t="s">
        <v>3173</v>
      </c>
      <c r="D11" s="15" t="s">
        <v>732</v>
      </c>
      <c r="E11" s="20">
        <v>16458</v>
      </c>
      <c r="F11" s="21">
        <v>185.5393</v>
      </c>
      <c r="G11" s="22">
        <v>3.7699999999999997E-2</v>
      </c>
      <c r="H11" s="23"/>
      <c r="I11" s="24"/>
      <c r="J11" s="5"/>
    </row>
    <row r="12" spans="1:10" ht="13.15" customHeight="1">
      <c r="A12" s="18" t="s">
        <v>3174</v>
      </c>
      <c r="B12" s="19" t="s">
        <v>3175</v>
      </c>
      <c r="C12" s="15" t="s">
        <v>3176</v>
      </c>
      <c r="D12" s="15" t="s">
        <v>1403</v>
      </c>
      <c r="E12" s="20">
        <v>17451</v>
      </c>
      <c r="F12" s="21">
        <v>181.7783</v>
      </c>
      <c r="G12" s="22">
        <v>3.6999999999999998E-2</v>
      </c>
      <c r="H12" s="23"/>
      <c r="I12" s="24"/>
      <c r="J12" s="5"/>
    </row>
    <row r="13" spans="1:10" ht="13.15" customHeight="1">
      <c r="A13" s="18" t="s">
        <v>3177</v>
      </c>
      <c r="B13" s="19" t="s">
        <v>3178</v>
      </c>
      <c r="C13" s="15" t="s">
        <v>3179</v>
      </c>
      <c r="D13" s="15" t="s">
        <v>1403</v>
      </c>
      <c r="E13" s="20">
        <v>7256</v>
      </c>
      <c r="F13" s="21">
        <v>165.4187</v>
      </c>
      <c r="G13" s="22">
        <v>3.3599999999999998E-2</v>
      </c>
      <c r="H13" s="23"/>
      <c r="I13" s="24"/>
      <c r="J13" s="5"/>
    </row>
    <row r="14" spans="1:10" ht="13.15" customHeight="1">
      <c r="A14" s="18" t="s">
        <v>3180</v>
      </c>
      <c r="B14" s="19" t="s">
        <v>3181</v>
      </c>
      <c r="C14" s="15" t="s">
        <v>3182</v>
      </c>
      <c r="D14" s="15" t="s">
        <v>740</v>
      </c>
      <c r="E14" s="20">
        <v>9704</v>
      </c>
      <c r="F14" s="21">
        <v>164.73509999999999</v>
      </c>
      <c r="G14" s="22">
        <v>3.3500000000000002E-2</v>
      </c>
      <c r="H14" s="23"/>
      <c r="I14" s="24"/>
      <c r="J14" s="5"/>
    </row>
    <row r="15" spans="1:10" ht="13.15" customHeight="1">
      <c r="A15" s="18" t="s">
        <v>3183</v>
      </c>
      <c r="B15" s="19" t="s">
        <v>3184</v>
      </c>
      <c r="C15" s="15" t="s">
        <v>3185</v>
      </c>
      <c r="D15" s="15" t="s">
        <v>1403</v>
      </c>
      <c r="E15" s="20">
        <v>20408</v>
      </c>
      <c r="F15" s="21">
        <v>151.90690000000001</v>
      </c>
      <c r="G15" s="22">
        <v>3.09E-2</v>
      </c>
      <c r="H15" s="23"/>
      <c r="I15" s="24"/>
      <c r="J15" s="5"/>
    </row>
    <row r="16" spans="1:10" ht="13.15" customHeight="1">
      <c r="A16" s="18" t="s">
        <v>2841</v>
      </c>
      <c r="B16" s="19" t="s">
        <v>2842</v>
      </c>
      <c r="C16" s="15" t="s">
        <v>2843</v>
      </c>
      <c r="D16" s="15" t="s">
        <v>553</v>
      </c>
      <c r="E16" s="20">
        <v>7419</v>
      </c>
      <c r="F16" s="21">
        <v>151.56280000000001</v>
      </c>
      <c r="G16" s="22">
        <v>3.0800000000000001E-2</v>
      </c>
      <c r="H16" s="23"/>
      <c r="I16" s="24"/>
      <c r="J16" s="5"/>
    </row>
    <row r="17" spans="1:10" ht="13.15" customHeight="1">
      <c r="A17" s="18" t="s">
        <v>3186</v>
      </c>
      <c r="B17" s="19" t="s">
        <v>3187</v>
      </c>
      <c r="C17" s="15" t="s">
        <v>3188</v>
      </c>
      <c r="D17" s="15" t="s">
        <v>3152</v>
      </c>
      <c r="E17" s="20">
        <v>17070</v>
      </c>
      <c r="F17" s="21">
        <v>150.19040000000001</v>
      </c>
      <c r="G17" s="22">
        <v>3.0599999999999999E-2</v>
      </c>
      <c r="H17" s="23"/>
      <c r="I17" s="24"/>
      <c r="J17" s="5"/>
    </row>
    <row r="18" spans="1:10" ht="13.15" customHeight="1">
      <c r="A18" s="18" t="s">
        <v>3189</v>
      </c>
      <c r="B18" s="19" t="s">
        <v>3190</v>
      </c>
      <c r="C18" s="15" t="s">
        <v>3191</v>
      </c>
      <c r="D18" s="15" t="s">
        <v>1403</v>
      </c>
      <c r="E18" s="20">
        <v>28278</v>
      </c>
      <c r="F18" s="21">
        <v>145.1934</v>
      </c>
      <c r="G18" s="22">
        <v>2.9499999999999998E-2</v>
      </c>
      <c r="H18" s="23"/>
      <c r="I18" s="24"/>
      <c r="J18" s="5"/>
    </row>
    <row r="19" spans="1:10" ht="13.15" customHeight="1">
      <c r="A19" s="18" t="s">
        <v>1642</v>
      </c>
      <c r="B19" s="19" t="s">
        <v>1643</v>
      </c>
      <c r="C19" s="15" t="s">
        <v>1644</v>
      </c>
      <c r="D19" s="15" t="s">
        <v>520</v>
      </c>
      <c r="E19" s="20">
        <v>113099</v>
      </c>
      <c r="F19" s="21">
        <v>130.06389999999999</v>
      </c>
      <c r="G19" s="22">
        <v>2.6499999999999999E-2</v>
      </c>
      <c r="H19" s="23"/>
      <c r="I19" s="24"/>
      <c r="J19" s="5"/>
    </row>
    <row r="20" spans="1:10" ht="13.15" customHeight="1">
      <c r="A20" s="18" t="s">
        <v>3192</v>
      </c>
      <c r="B20" s="19" t="s">
        <v>3193</v>
      </c>
      <c r="C20" s="15" t="s">
        <v>3194</v>
      </c>
      <c r="D20" s="15" t="s">
        <v>601</v>
      </c>
      <c r="E20" s="20">
        <v>175465</v>
      </c>
      <c r="F20" s="21">
        <v>121.5972</v>
      </c>
      <c r="G20" s="22">
        <v>2.47E-2</v>
      </c>
      <c r="H20" s="23"/>
      <c r="I20" s="24"/>
      <c r="J20" s="5"/>
    </row>
    <row r="21" spans="1:10" ht="13.15" customHeight="1">
      <c r="A21" s="18" t="s">
        <v>3195</v>
      </c>
      <c r="B21" s="19" t="s">
        <v>3196</v>
      </c>
      <c r="C21" s="15" t="s">
        <v>3197</v>
      </c>
      <c r="D21" s="15" t="s">
        <v>597</v>
      </c>
      <c r="E21" s="20">
        <v>20679</v>
      </c>
      <c r="F21" s="21">
        <v>117.15689999999999</v>
      </c>
      <c r="G21" s="22">
        <v>2.3800000000000002E-2</v>
      </c>
      <c r="H21" s="23"/>
      <c r="I21" s="24"/>
      <c r="J21" s="5"/>
    </row>
    <row r="22" spans="1:10" ht="13.15" customHeight="1">
      <c r="A22" s="18" t="s">
        <v>3198</v>
      </c>
      <c r="B22" s="19" t="s">
        <v>3199</v>
      </c>
      <c r="C22" s="15" t="s">
        <v>3200</v>
      </c>
      <c r="D22" s="15" t="s">
        <v>1403</v>
      </c>
      <c r="E22" s="20">
        <v>8873</v>
      </c>
      <c r="F22" s="21">
        <v>108.92489999999999</v>
      </c>
      <c r="G22" s="22">
        <v>2.2200000000000001E-2</v>
      </c>
      <c r="H22" s="23"/>
      <c r="I22" s="24"/>
      <c r="J22" s="5"/>
    </row>
    <row r="23" spans="1:10" ht="13.15" customHeight="1">
      <c r="A23" s="18" t="s">
        <v>1445</v>
      </c>
      <c r="B23" s="19" t="s">
        <v>1446</v>
      </c>
      <c r="C23" s="15" t="s">
        <v>1447</v>
      </c>
      <c r="D23" s="15" t="s">
        <v>763</v>
      </c>
      <c r="E23" s="20">
        <v>33887</v>
      </c>
      <c r="F23" s="21">
        <v>105.9646</v>
      </c>
      <c r="G23" s="22">
        <v>2.1600000000000001E-2</v>
      </c>
      <c r="H23" s="23"/>
      <c r="I23" s="24"/>
      <c r="J23" s="5"/>
    </row>
    <row r="24" spans="1:10" ht="13.15" customHeight="1">
      <c r="A24" s="18" t="s">
        <v>3201</v>
      </c>
      <c r="B24" s="19" t="s">
        <v>3202</v>
      </c>
      <c r="C24" s="15" t="s">
        <v>3203</v>
      </c>
      <c r="D24" s="15" t="s">
        <v>560</v>
      </c>
      <c r="E24" s="20">
        <v>19141</v>
      </c>
      <c r="F24" s="21">
        <v>105.35209999999999</v>
      </c>
      <c r="G24" s="22">
        <v>2.1399999999999999E-2</v>
      </c>
      <c r="H24" s="23"/>
      <c r="I24" s="24"/>
      <c r="J24" s="5"/>
    </row>
    <row r="25" spans="1:10" ht="13.15" customHeight="1">
      <c r="A25" s="18" t="s">
        <v>2832</v>
      </c>
      <c r="B25" s="19" t="s">
        <v>2833</v>
      </c>
      <c r="C25" s="15" t="s">
        <v>2834</v>
      </c>
      <c r="D25" s="15" t="s">
        <v>516</v>
      </c>
      <c r="E25" s="20">
        <v>33086</v>
      </c>
      <c r="F25" s="21">
        <v>99.903199999999998</v>
      </c>
      <c r="G25" s="22">
        <v>2.0299999999999999E-2</v>
      </c>
      <c r="H25" s="23"/>
      <c r="I25" s="24"/>
      <c r="J25" s="5"/>
    </row>
    <row r="26" spans="1:10" ht="13.15" customHeight="1">
      <c r="A26" s="18" t="s">
        <v>1612</v>
      </c>
      <c r="B26" s="19" t="s">
        <v>1613</v>
      </c>
      <c r="C26" s="15" t="s">
        <v>1614</v>
      </c>
      <c r="D26" s="15" t="s">
        <v>520</v>
      </c>
      <c r="E26" s="20">
        <v>17469</v>
      </c>
      <c r="F26" s="21">
        <v>99.145300000000006</v>
      </c>
      <c r="G26" s="22">
        <v>2.0199999999999999E-2</v>
      </c>
      <c r="H26" s="23"/>
      <c r="I26" s="24"/>
      <c r="J26" s="5"/>
    </row>
    <row r="27" spans="1:10" ht="13.15" customHeight="1">
      <c r="A27" s="18" t="s">
        <v>3204</v>
      </c>
      <c r="B27" s="19" t="s">
        <v>3205</v>
      </c>
      <c r="C27" s="15" t="s">
        <v>3206</v>
      </c>
      <c r="D27" s="15" t="s">
        <v>695</v>
      </c>
      <c r="E27" s="20">
        <v>132835</v>
      </c>
      <c r="F27" s="21">
        <v>96.239000000000004</v>
      </c>
      <c r="G27" s="22">
        <v>1.9599999999999999E-2</v>
      </c>
      <c r="H27" s="23"/>
      <c r="I27" s="24"/>
      <c r="J27" s="5"/>
    </row>
    <row r="28" spans="1:10" ht="13.15" customHeight="1">
      <c r="A28" s="18" t="s">
        <v>3207</v>
      </c>
      <c r="B28" s="19" t="s">
        <v>3208</v>
      </c>
      <c r="C28" s="15" t="s">
        <v>3209</v>
      </c>
      <c r="D28" s="15" t="s">
        <v>622</v>
      </c>
      <c r="E28" s="20">
        <v>24702</v>
      </c>
      <c r="F28" s="21">
        <v>93.398300000000006</v>
      </c>
      <c r="G28" s="22">
        <v>1.9E-2</v>
      </c>
      <c r="H28" s="23"/>
      <c r="I28" s="24"/>
      <c r="J28" s="5"/>
    </row>
    <row r="29" spans="1:10" ht="13.15" customHeight="1">
      <c r="A29" s="18" t="s">
        <v>3210</v>
      </c>
      <c r="B29" s="19" t="s">
        <v>3211</v>
      </c>
      <c r="C29" s="15" t="s">
        <v>3212</v>
      </c>
      <c r="D29" s="15" t="s">
        <v>618</v>
      </c>
      <c r="E29" s="20">
        <v>8640</v>
      </c>
      <c r="F29" s="21">
        <v>92.858400000000003</v>
      </c>
      <c r="G29" s="22">
        <v>1.89E-2</v>
      </c>
      <c r="H29" s="23"/>
      <c r="I29" s="24"/>
      <c r="J29" s="5"/>
    </row>
    <row r="30" spans="1:10" ht="13.15" customHeight="1">
      <c r="A30" s="18" t="s">
        <v>3213</v>
      </c>
      <c r="B30" s="19" t="s">
        <v>3214</v>
      </c>
      <c r="C30" s="15" t="s">
        <v>3215</v>
      </c>
      <c r="D30" s="15" t="s">
        <v>759</v>
      </c>
      <c r="E30" s="20">
        <v>9560</v>
      </c>
      <c r="F30" s="21">
        <v>90.375500000000002</v>
      </c>
      <c r="G30" s="22">
        <v>1.84E-2</v>
      </c>
      <c r="H30" s="23"/>
      <c r="I30" s="24"/>
      <c r="J30" s="5"/>
    </row>
    <row r="31" spans="1:10" ht="13.15" customHeight="1">
      <c r="A31" s="18" t="s">
        <v>3216</v>
      </c>
      <c r="B31" s="19" t="s">
        <v>3217</v>
      </c>
      <c r="C31" s="15" t="s">
        <v>3218</v>
      </c>
      <c r="D31" s="15" t="s">
        <v>622</v>
      </c>
      <c r="E31" s="20">
        <v>164407</v>
      </c>
      <c r="F31" s="21">
        <v>85.162800000000004</v>
      </c>
      <c r="G31" s="22">
        <v>1.7299999999999999E-2</v>
      </c>
      <c r="H31" s="23"/>
      <c r="I31" s="24"/>
      <c r="J31" s="5"/>
    </row>
    <row r="32" spans="1:10" ht="13.15" customHeight="1">
      <c r="A32" s="18" t="s">
        <v>3219</v>
      </c>
      <c r="B32" s="19" t="s">
        <v>3220</v>
      </c>
      <c r="C32" s="15" t="s">
        <v>3221</v>
      </c>
      <c r="D32" s="15" t="s">
        <v>1427</v>
      </c>
      <c r="E32" s="20">
        <v>68442</v>
      </c>
      <c r="F32" s="21">
        <v>84.388999999999996</v>
      </c>
      <c r="G32" s="22">
        <v>1.72E-2</v>
      </c>
      <c r="H32" s="23"/>
      <c r="I32" s="24"/>
      <c r="J32" s="5"/>
    </row>
    <row r="33" spans="1:10" ht="13.15" customHeight="1">
      <c r="A33" s="18" t="s">
        <v>3222</v>
      </c>
      <c r="B33" s="19" t="s">
        <v>3223</v>
      </c>
      <c r="C33" s="15" t="s">
        <v>3224</v>
      </c>
      <c r="D33" s="15" t="s">
        <v>516</v>
      </c>
      <c r="E33" s="20">
        <v>18053</v>
      </c>
      <c r="F33" s="21">
        <v>79.397099999999995</v>
      </c>
      <c r="G33" s="22">
        <v>1.6199999999999999E-2</v>
      </c>
      <c r="H33" s="23"/>
      <c r="I33" s="24"/>
      <c r="J33" s="5"/>
    </row>
    <row r="34" spans="1:10" ht="13.15" customHeight="1">
      <c r="A34" s="18" t="s">
        <v>3225</v>
      </c>
      <c r="B34" s="19" t="s">
        <v>3226</v>
      </c>
      <c r="C34" s="15" t="s">
        <v>3227</v>
      </c>
      <c r="D34" s="15" t="s">
        <v>560</v>
      </c>
      <c r="E34" s="20">
        <v>15915</v>
      </c>
      <c r="F34" s="21">
        <v>77.975499999999997</v>
      </c>
      <c r="G34" s="22">
        <v>1.5900000000000001E-2</v>
      </c>
      <c r="H34" s="23"/>
      <c r="I34" s="24"/>
      <c r="J34" s="5"/>
    </row>
    <row r="35" spans="1:10" ht="13.15" customHeight="1">
      <c r="A35" s="18" t="s">
        <v>2259</v>
      </c>
      <c r="B35" s="19" t="s">
        <v>2260</v>
      </c>
      <c r="C35" s="15" t="s">
        <v>2261</v>
      </c>
      <c r="D35" s="15" t="s">
        <v>573</v>
      </c>
      <c r="E35" s="20">
        <v>5323</v>
      </c>
      <c r="F35" s="21">
        <v>71.594399999999993</v>
      </c>
      <c r="G35" s="22">
        <v>1.46E-2</v>
      </c>
      <c r="H35" s="23"/>
      <c r="I35" s="24"/>
      <c r="J35" s="5"/>
    </row>
    <row r="36" spans="1:10" ht="13.15" customHeight="1">
      <c r="A36" s="18" t="s">
        <v>3228</v>
      </c>
      <c r="B36" s="19" t="s">
        <v>3229</v>
      </c>
      <c r="C36" s="15" t="s">
        <v>3230</v>
      </c>
      <c r="D36" s="15" t="s">
        <v>601</v>
      </c>
      <c r="E36" s="20">
        <v>38122</v>
      </c>
      <c r="F36" s="21">
        <v>69.248599999999996</v>
      </c>
      <c r="G36" s="22">
        <v>1.41E-2</v>
      </c>
      <c r="H36" s="23"/>
      <c r="I36" s="24"/>
      <c r="J36" s="5"/>
    </row>
    <row r="37" spans="1:10" ht="13.15" customHeight="1">
      <c r="A37" s="18" t="s">
        <v>3231</v>
      </c>
      <c r="B37" s="19" t="s">
        <v>3232</v>
      </c>
      <c r="C37" s="15" t="s">
        <v>3233</v>
      </c>
      <c r="D37" s="15" t="s">
        <v>3167</v>
      </c>
      <c r="E37" s="20">
        <v>63843</v>
      </c>
      <c r="F37" s="21">
        <v>68.982399999999998</v>
      </c>
      <c r="G37" s="22">
        <v>1.4E-2</v>
      </c>
      <c r="H37" s="23"/>
      <c r="I37" s="24"/>
      <c r="J37" s="5"/>
    </row>
    <row r="38" spans="1:10" ht="13.15" customHeight="1">
      <c r="A38" s="18" t="s">
        <v>3234</v>
      </c>
      <c r="B38" s="19" t="s">
        <v>3235</v>
      </c>
      <c r="C38" s="15" t="s">
        <v>3236</v>
      </c>
      <c r="D38" s="15" t="s">
        <v>618</v>
      </c>
      <c r="E38" s="20">
        <v>3503</v>
      </c>
      <c r="F38" s="21">
        <v>66.986099999999993</v>
      </c>
      <c r="G38" s="22">
        <v>1.3599999999999999E-2</v>
      </c>
      <c r="H38" s="23"/>
      <c r="I38" s="24"/>
      <c r="J38" s="5"/>
    </row>
    <row r="39" spans="1:10" ht="13.15" customHeight="1">
      <c r="A39" s="18" t="s">
        <v>3237</v>
      </c>
      <c r="B39" s="19" t="s">
        <v>3238</v>
      </c>
      <c r="C39" s="15" t="s">
        <v>3239</v>
      </c>
      <c r="D39" s="15" t="s">
        <v>601</v>
      </c>
      <c r="E39" s="20">
        <v>5329</v>
      </c>
      <c r="F39" s="21">
        <v>65.56</v>
      </c>
      <c r="G39" s="22">
        <v>1.3299999999999999E-2</v>
      </c>
      <c r="H39" s="23"/>
      <c r="I39" s="24"/>
      <c r="J39" s="5"/>
    </row>
    <row r="40" spans="1:10" ht="13.15" customHeight="1">
      <c r="A40" s="18" t="s">
        <v>633</v>
      </c>
      <c r="B40" s="19" t="s">
        <v>634</v>
      </c>
      <c r="C40" s="15" t="s">
        <v>635</v>
      </c>
      <c r="D40" s="15" t="s">
        <v>560</v>
      </c>
      <c r="E40" s="20">
        <v>14804</v>
      </c>
      <c r="F40" s="21">
        <v>65.426299999999998</v>
      </c>
      <c r="G40" s="22">
        <v>1.3299999999999999E-2</v>
      </c>
      <c r="H40" s="23"/>
      <c r="I40" s="24"/>
      <c r="J40" s="5"/>
    </row>
    <row r="41" spans="1:10" ht="13.15" customHeight="1">
      <c r="A41" s="18" t="s">
        <v>3240</v>
      </c>
      <c r="B41" s="19" t="s">
        <v>3241</v>
      </c>
      <c r="C41" s="15" t="s">
        <v>3242</v>
      </c>
      <c r="D41" s="15" t="s">
        <v>516</v>
      </c>
      <c r="E41" s="20">
        <v>24031</v>
      </c>
      <c r="F41" s="21">
        <v>55.343400000000003</v>
      </c>
      <c r="G41" s="22">
        <v>1.1299999999999999E-2</v>
      </c>
      <c r="H41" s="23"/>
      <c r="I41" s="24"/>
      <c r="J41" s="5"/>
    </row>
    <row r="42" spans="1:10" ht="13.15" customHeight="1">
      <c r="A42" s="18" t="s">
        <v>3243</v>
      </c>
      <c r="B42" s="19" t="s">
        <v>3244</v>
      </c>
      <c r="C42" s="15" t="s">
        <v>3245</v>
      </c>
      <c r="D42" s="15" t="s">
        <v>546</v>
      </c>
      <c r="E42" s="20">
        <v>5927</v>
      </c>
      <c r="F42" s="21">
        <v>53.701599999999999</v>
      </c>
      <c r="G42" s="22">
        <v>1.09E-2</v>
      </c>
      <c r="H42" s="23"/>
      <c r="I42" s="24"/>
      <c r="J42" s="5"/>
    </row>
    <row r="43" spans="1:10" ht="13.15" customHeight="1">
      <c r="A43" s="18" t="s">
        <v>2181</v>
      </c>
      <c r="B43" s="19" t="s">
        <v>2182</v>
      </c>
      <c r="C43" s="15" t="s">
        <v>2183</v>
      </c>
      <c r="D43" s="15" t="s">
        <v>516</v>
      </c>
      <c r="E43" s="20">
        <v>13928</v>
      </c>
      <c r="F43" s="21">
        <v>51.401299999999999</v>
      </c>
      <c r="G43" s="22">
        <v>1.0500000000000001E-2</v>
      </c>
      <c r="H43" s="23"/>
      <c r="I43" s="24"/>
      <c r="J43" s="5"/>
    </row>
    <row r="44" spans="1:10" ht="13.15" customHeight="1">
      <c r="A44" s="18" t="s">
        <v>3246</v>
      </c>
      <c r="B44" s="19" t="s">
        <v>3247</v>
      </c>
      <c r="C44" s="15" t="s">
        <v>3248</v>
      </c>
      <c r="D44" s="15" t="s">
        <v>560</v>
      </c>
      <c r="E44" s="20">
        <v>2154</v>
      </c>
      <c r="F44" s="21">
        <v>51.394399999999997</v>
      </c>
      <c r="G44" s="22">
        <v>1.0500000000000001E-2</v>
      </c>
      <c r="H44" s="23"/>
      <c r="I44" s="24"/>
      <c r="J44" s="5"/>
    </row>
    <row r="45" spans="1:10" ht="13.15" customHeight="1">
      <c r="A45" s="18" t="s">
        <v>3249</v>
      </c>
      <c r="B45" s="19" t="s">
        <v>3250</v>
      </c>
      <c r="C45" s="15" t="s">
        <v>3251</v>
      </c>
      <c r="D45" s="15" t="s">
        <v>1843</v>
      </c>
      <c r="E45" s="20">
        <v>14226</v>
      </c>
      <c r="F45" s="21">
        <v>49.947499999999998</v>
      </c>
      <c r="G45" s="22">
        <v>1.0200000000000001E-2</v>
      </c>
      <c r="H45" s="23"/>
      <c r="I45" s="24"/>
      <c r="J45" s="5"/>
    </row>
    <row r="46" spans="1:10" ht="13.15" customHeight="1">
      <c r="A46" s="18" t="s">
        <v>3252</v>
      </c>
      <c r="B46" s="19" t="s">
        <v>3253</v>
      </c>
      <c r="C46" s="15" t="s">
        <v>3254</v>
      </c>
      <c r="D46" s="15" t="s">
        <v>740</v>
      </c>
      <c r="E46" s="20">
        <v>142740</v>
      </c>
      <c r="F46" s="21">
        <v>48.3889</v>
      </c>
      <c r="G46" s="22">
        <v>9.7999999999999997E-3</v>
      </c>
      <c r="H46" s="23"/>
      <c r="I46" s="24"/>
      <c r="J46" s="5"/>
    </row>
    <row r="47" spans="1:10" ht="13.15" customHeight="1">
      <c r="A47" s="18" t="s">
        <v>3255</v>
      </c>
      <c r="B47" s="19" t="s">
        <v>3256</v>
      </c>
      <c r="C47" s="15" t="s">
        <v>3257</v>
      </c>
      <c r="D47" s="15" t="s">
        <v>618</v>
      </c>
      <c r="E47" s="20">
        <v>6214</v>
      </c>
      <c r="F47" s="21">
        <v>47.015099999999997</v>
      </c>
      <c r="G47" s="22">
        <v>9.5999999999999992E-3</v>
      </c>
      <c r="H47" s="23"/>
      <c r="I47" s="24"/>
      <c r="J47" s="5"/>
    </row>
    <row r="48" spans="1:10" ht="13.15" customHeight="1">
      <c r="A48" s="18" t="s">
        <v>3258</v>
      </c>
      <c r="B48" s="19" t="s">
        <v>3259</v>
      </c>
      <c r="C48" s="15" t="s">
        <v>3260</v>
      </c>
      <c r="D48" s="15" t="s">
        <v>639</v>
      </c>
      <c r="E48" s="20">
        <v>6704</v>
      </c>
      <c r="F48" s="21">
        <v>42.654200000000003</v>
      </c>
      <c r="G48" s="22">
        <v>8.6999999999999994E-3</v>
      </c>
      <c r="H48" s="23"/>
      <c r="I48" s="24"/>
      <c r="J48" s="5"/>
    </row>
    <row r="49" spans="1:10" ht="13.15" customHeight="1">
      <c r="A49" s="18" t="s">
        <v>3261</v>
      </c>
      <c r="B49" s="19" t="s">
        <v>3262</v>
      </c>
      <c r="C49" s="15" t="s">
        <v>3263</v>
      </c>
      <c r="D49" s="15" t="s">
        <v>614</v>
      </c>
      <c r="E49" s="20">
        <v>61679</v>
      </c>
      <c r="F49" s="21">
        <v>41.448300000000003</v>
      </c>
      <c r="G49" s="22">
        <v>8.3999999999999995E-3</v>
      </c>
      <c r="H49" s="23"/>
      <c r="I49" s="24"/>
      <c r="J49" s="5"/>
    </row>
    <row r="50" spans="1:10" ht="13.15" customHeight="1">
      <c r="A50" s="18" t="s">
        <v>3264</v>
      </c>
      <c r="B50" s="19" t="s">
        <v>3265</v>
      </c>
      <c r="C50" s="15" t="s">
        <v>3266</v>
      </c>
      <c r="D50" s="15" t="s">
        <v>618</v>
      </c>
      <c r="E50" s="20">
        <v>10172</v>
      </c>
      <c r="F50" s="21">
        <v>39.859000000000002</v>
      </c>
      <c r="G50" s="22">
        <v>8.0999999999999996E-3</v>
      </c>
      <c r="H50" s="23"/>
      <c r="I50" s="24"/>
      <c r="J50" s="5"/>
    </row>
    <row r="51" spans="1:10" ht="13.15" customHeight="1">
      <c r="A51" s="18" t="s">
        <v>3267</v>
      </c>
      <c r="B51" s="19" t="s">
        <v>3268</v>
      </c>
      <c r="C51" s="15" t="s">
        <v>3269</v>
      </c>
      <c r="D51" s="15" t="s">
        <v>560</v>
      </c>
      <c r="E51" s="20">
        <v>14901</v>
      </c>
      <c r="F51" s="21">
        <v>39.688800000000001</v>
      </c>
      <c r="G51" s="22">
        <v>8.0999999999999996E-3</v>
      </c>
      <c r="H51" s="23"/>
      <c r="I51" s="24"/>
      <c r="J51" s="5"/>
    </row>
    <row r="52" spans="1:10" ht="13.15" customHeight="1">
      <c r="A52" s="18" t="s">
        <v>3270</v>
      </c>
      <c r="B52" s="19" t="s">
        <v>3271</v>
      </c>
      <c r="C52" s="15" t="s">
        <v>3272</v>
      </c>
      <c r="D52" s="15" t="s">
        <v>476</v>
      </c>
      <c r="E52" s="20">
        <v>125976</v>
      </c>
      <c r="F52" s="21">
        <v>38.296700000000001</v>
      </c>
      <c r="G52" s="22">
        <v>7.7999999999999996E-3</v>
      </c>
      <c r="H52" s="23"/>
      <c r="I52" s="24"/>
      <c r="J52" s="5"/>
    </row>
    <row r="53" spans="1:10" ht="13.15" customHeight="1">
      <c r="A53" s="18" t="s">
        <v>3273</v>
      </c>
      <c r="B53" s="19" t="s">
        <v>3274</v>
      </c>
      <c r="C53" s="15" t="s">
        <v>3275</v>
      </c>
      <c r="D53" s="15" t="s">
        <v>614</v>
      </c>
      <c r="E53" s="20">
        <v>256351</v>
      </c>
      <c r="F53" s="21">
        <v>34.350999999999999</v>
      </c>
      <c r="G53" s="22">
        <v>7.0000000000000001E-3</v>
      </c>
      <c r="H53" s="23"/>
      <c r="I53" s="24"/>
      <c r="J53" s="5"/>
    </row>
    <row r="54" spans="1:10" ht="13.15" customHeight="1">
      <c r="A54" s="18" t="s">
        <v>3276</v>
      </c>
      <c r="B54" s="19" t="s">
        <v>3277</v>
      </c>
      <c r="C54" s="15" t="s">
        <v>3278</v>
      </c>
      <c r="D54" s="15" t="s">
        <v>535</v>
      </c>
      <c r="E54" s="20">
        <v>40080</v>
      </c>
      <c r="F54" s="21">
        <v>23.086099999999998</v>
      </c>
      <c r="G54" s="22">
        <v>4.7000000000000002E-3</v>
      </c>
      <c r="H54" s="23"/>
      <c r="I54" s="24"/>
      <c r="J54" s="5"/>
    </row>
    <row r="55" spans="1:10" ht="13.15" customHeight="1">
      <c r="A55" s="18" t="s">
        <v>3279</v>
      </c>
      <c r="B55" s="19" t="s">
        <v>3280</v>
      </c>
      <c r="C55" s="15" t="s">
        <v>3281</v>
      </c>
      <c r="D55" s="15" t="s">
        <v>560</v>
      </c>
      <c r="E55" s="20">
        <v>3345</v>
      </c>
      <c r="F55" s="21">
        <v>19.855899999999998</v>
      </c>
      <c r="G55" s="22">
        <v>4.0000000000000001E-3</v>
      </c>
      <c r="H55" s="23"/>
      <c r="I55" s="24"/>
      <c r="J55" s="5"/>
    </row>
    <row r="56" spans="1:10" ht="13.15" customHeight="1">
      <c r="A56" s="18" t="s">
        <v>1418</v>
      </c>
      <c r="B56" s="19" t="s">
        <v>1419</v>
      </c>
      <c r="C56" s="15" t="s">
        <v>1420</v>
      </c>
      <c r="D56" s="15" t="s">
        <v>618</v>
      </c>
      <c r="E56" s="20">
        <v>1678</v>
      </c>
      <c r="F56" s="21">
        <v>19.752600000000001</v>
      </c>
      <c r="G56" s="22">
        <v>4.0000000000000001E-3</v>
      </c>
      <c r="H56" s="23"/>
      <c r="I56" s="24"/>
      <c r="J56" s="5"/>
    </row>
    <row r="57" spans="1:10" ht="13.15" customHeight="1">
      <c r="A57" s="5"/>
      <c r="B57" s="14" t="s">
        <v>179</v>
      </c>
      <c r="C57" s="15"/>
      <c r="D57" s="15"/>
      <c r="E57" s="15"/>
      <c r="F57" s="25">
        <v>4893.9405999999999</v>
      </c>
      <c r="G57" s="26">
        <v>0.99550000000000005</v>
      </c>
      <c r="H57" s="27"/>
      <c r="I57" s="28"/>
      <c r="J57" s="5"/>
    </row>
    <row r="58" spans="1:10" ht="13.15" customHeight="1">
      <c r="A58" s="5"/>
      <c r="B58" s="29" t="s">
        <v>510</v>
      </c>
      <c r="C58" s="2"/>
      <c r="D58" s="2"/>
      <c r="E58" s="2"/>
      <c r="F58" s="27" t="s">
        <v>465</v>
      </c>
      <c r="G58" s="27" t="s">
        <v>465</v>
      </c>
      <c r="H58" s="27"/>
      <c r="I58" s="28"/>
      <c r="J58" s="5"/>
    </row>
    <row r="59" spans="1:10" ht="13.15" customHeight="1">
      <c r="A59" s="5"/>
      <c r="B59" s="29" t="s">
        <v>179</v>
      </c>
      <c r="C59" s="2"/>
      <c r="D59" s="2"/>
      <c r="E59" s="2"/>
      <c r="F59" s="27" t="s">
        <v>465</v>
      </c>
      <c r="G59" s="27" t="s">
        <v>465</v>
      </c>
      <c r="H59" s="27"/>
      <c r="I59" s="28"/>
      <c r="J59" s="5"/>
    </row>
    <row r="60" spans="1:10" ht="13.15" customHeight="1">
      <c r="A60" s="5"/>
      <c r="B60" s="29" t="s">
        <v>180</v>
      </c>
      <c r="C60" s="30"/>
      <c r="D60" s="2"/>
      <c r="E60" s="30"/>
      <c r="F60" s="25">
        <v>4893.9405999999999</v>
      </c>
      <c r="G60" s="26">
        <v>0.99550000000000005</v>
      </c>
      <c r="H60" s="27"/>
      <c r="I60" s="28"/>
      <c r="J60" s="5"/>
    </row>
    <row r="61" spans="1:10" ht="13.15" customHeight="1">
      <c r="A61" s="5"/>
      <c r="B61" s="14" t="s">
        <v>181</v>
      </c>
      <c r="C61" s="15"/>
      <c r="D61" s="15"/>
      <c r="E61" s="15"/>
      <c r="F61" s="15"/>
      <c r="G61" s="15"/>
      <c r="H61" s="16"/>
      <c r="I61" s="17"/>
      <c r="J61" s="5"/>
    </row>
    <row r="62" spans="1:10" ht="13.15" customHeight="1">
      <c r="A62" s="18" t="s">
        <v>182</v>
      </c>
      <c r="B62" s="19" t="s">
        <v>183</v>
      </c>
      <c r="C62" s="15"/>
      <c r="D62" s="15"/>
      <c r="E62" s="20"/>
      <c r="F62" s="21">
        <v>43.12</v>
      </c>
      <c r="G62" s="22">
        <v>8.8000000000000005E-3</v>
      </c>
      <c r="H62" s="31">
        <v>6.4383235509997278E-2</v>
      </c>
      <c r="I62" s="24"/>
      <c r="J62" s="5"/>
    </row>
    <row r="63" spans="1:10" ht="13.15" customHeight="1">
      <c r="A63" s="5"/>
      <c r="B63" s="14" t="s">
        <v>179</v>
      </c>
      <c r="C63" s="15"/>
      <c r="D63" s="15"/>
      <c r="E63" s="15"/>
      <c r="F63" s="25">
        <v>43.12</v>
      </c>
      <c r="G63" s="26">
        <v>8.8000000000000005E-3</v>
      </c>
      <c r="H63" s="27"/>
      <c r="I63" s="28"/>
      <c r="J63" s="5"/>
    </row>
    <row r="64" spans="1:10" ht="13.15" customHeight="1">
      <c r="A64" s="5"/>
      <c r="B64" s="29" t="s">
        <v>180</v>
      </c>
      <c r="C64" s="30"/>
      <c r="D64" s="2"/>
      <c r="E64" s="30"/>
      <c r="F64" s="25">
        <v>43.12</v>
      </c>
      <c r="G64" s="26">
        <v>8.8000000000000005E-3</v>
      </c>
      <c r="H64" s="27"/>
      <c r="I64" s="28"/>
      <c r="J64" s="5"/>
    </row>
    <row r="65" spans="1:10" ht="13.15" customHeight="1">
      <c r="A65" s="5"/>
      <c r="B65" s="29" t="s">
        <v>184</v>
      </c>
      <c r="C65" s="15"/>
      <c r="D65" s="2"/>
      <c r="E65" s="15"/>
      <c r="F65" s="32">
        <v>-21.1206</v>
      </c>
      <c r="G65" s="26">
        <v>-4.3E-3</v>
      </c>
      <c r="H65" s="27"/>
      <c r="I65" s="28"/>
      <c r="J65" s="5"/>
    </row>
    <row r="66" spans="1:10" ht="13.15" customHeight="1">
      <c r="A66" s="5"/>
      <c r="B66" s="33" t="s">
        <v>185</v>
      </c>
      <c r="C66" s="34"/>
      <c r="D66" s="34"/>
      <c r="E66" s="34"/>
      <c r="F66" s="35">
        <v>4915.9399999999996</v>
      </c>
      <c r="G66" s="36">
        <v>1</v>
      </c>
      <c r="H66" s="37"/>
      <c r="I66" s="38"/>
      <c r="J66" s="5"/>
    </row>
    <row r="67" spans="1:10" ht="13.1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3.15" customHeight="1">
      <c r="A68" s="5"/>
      <c r="B68" s="4" t="s">
        <v>186</v>
      </c>
      <c r="C68" s="5"/>
      <c r="D68" s="5"/>
      <c r="E68" s="5"/>
      <c r="F68" s="5"/>
      <c r="G68" s="5"/>
      <c r="H68" s="5"/>
      <c r="I68" s="5"/>
      <c r="J68" s="5"/>
    </row>
    <row r="69" spans="1:10" ht="13.15" customHeight="1">
      <c r="A69" s="5"/>
      <c r="B69" s="4" t="s">
        <v>187</v>
      </c>
      <c r="C69" s="5"/>
      <c r="D69" s="5"/>
      <c r="E69" s="5"/>
      <c r="F69" s="5"/>
      <c r="G69" s="5"/>
      <c r="H69" s="5"/>
      <c r="I69" s="5"/>
      <c r="J69" s="5"/>
    </row>
    <row r="70" spans="1:10" ht="25.9" customHeight="1">
      <c r="A70" s="5"/>
      <c r="B70" s="57" t="s">
        <v>188</v>
      </c>
      <c r="C70" s="57"/>
      <c r="D70" s="57"/>
      <c r="E70" s="57"/>
      <c r="F70" s="57"/>
      <c r="G70" s="57"/>
      <c r="H70" s="57"/>
      <c r="I70" s="57"/>
      <c r="J70" s="5"/>
    </row>
    <row r="71" spans="1:10" ht="13.15" customHeight="1">
      <c r="A71" s="5"/>
      <c r="B71" s="57"/>
      <c r="C71" s="57"/>
      <c r="D71" s="57"/>
      <c r="E71" s="57"/>
      <c r="F71" s="57"/>
      <c r="G71" s="57"/>
      <c r="H71" s="57"/>
      <c r="I71" s="57"/>
      <c r="J71" s="5"/>
    </row>
    <row r="72" spans="1:10" ht="13.15" customHeight="1">
      <c r="A72" s="5"/>
      <c r="B72" s="57"/>
      <c r="C72" s="57"/>
      <c r="D72" s="57"/>
      <c r="E72" s="57"/>
      <c r="F72" s="57"/>
      <c r="G72" s="57"/>
      <c r="H72" s="57"/>
      <c r="I72" s="57"/>
      <c r="J72" s="5"/>
    </row>
    <row r="73" spans="1:10" ht="13.15" customHeight="1">
      <c r="A73" s="5"/>
      <c r="B73" s="5"/>
      <c r="C73" s="58" t="s">
        <v>3282</v>
      </c>
      <c r="D73" s="58"/>
      <c r="E73" s="58"/>
      <c r="F73" s="58"/>
      <c r="G73" s="5"/>
      <c r="H73" s="5"/>
      <c r="I73" s="5"/>
      <c r="J73" s="5"/>
    </row>
    <row r="74" spans="1:10" ht="13.15" customHeight="1">
      <c r="A74" s="5"/>
      <c r="B74" s="39" t="s">
        <v>190</v>
      </c>
      <c r="C74" s="58" t="s">
        <v>191</v>
      </c>
      <c r="D74" s="58"/>
      <c r="E74" s="58"/>
      <c r="F74" s="58"/>
      <c r="G74" s="5"/>
      <c r="H74" s="5"/>
      <c r="I74" s="5"/>
      <c r="J74" s="5"/>
    </row>
    <row r="75" spans="1:10" ht="121.15" customHeight="1">
      <c r="A75" s="5"/>
      <c r="B75" s="40"/>
      <c r="C75" s="56"/>
      <c r="D75" s="56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NIFTYSMALLCAP50INDEXFUND" display="AXISNS50"/>
    <hyperlink ref="B1" location="AXISNIFTYSMALLCAP50INDEXFUND" display="AXIS NIFTY SMALLCAP 50 INDEX FUND"/>
  </hyperlinks>
  <pageMargins left="0" right="0" top="0" bottom="0" header="0" footer="0"/>
  <pageSetup orientation="landscape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95</v>
      </c>
      <c r="B1" s="4" t="s">
        <v>96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1031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1548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2776</v>
      </c>
      <c r="B7" s="19" t="s">
        <v>2777</v>
      </c>
      <c r="C7" s="15" t="s">
        <v>2778</v>
      </c>
      <c r="D7" s="15" t="s">
        <v>236</v>
      </c>
      <c r="E7" s="20">
        <v>7500000</v>
      </c>
      <c r="F7" s="21">
        <v>7489.65</v>
      </c>
      <c r="G7" s="22">
        <v>6.1999999999999998E-3</v>
      </c>
      <c r="H7" s="31">
        <v>6.3049999999999995E-2</v>
      </c>
      <c r="I7" s="24"/>
      <c r="J7" s="5"/>
    </row>
    <row r="8" spans="1:10" ht="13.15" customHeight="1">
      <c r="A8" s="5"/>
      <c r="B8" s="14" t="s">
        <v>179</v>
      </c>
      <c r="C8" s="15"/>
      <c r="D8" s="15"/>
      <c r="E8" s="15"/>
      <c r="F8" s="25">
        <v>7489.65</v>
      </c>
      <c r="G8" s="26">
        <v>6.1999999999999998E-3</v>
      </c>
      <c r="H8" s="27"/>
      <c r="I8" s="28"/>
      <c r="J8" s="5"/>
    </row>
    <row r="9" spans="1:10" ht="13.15" customHeight="1">
      <c r="A9" s="5"/>
      <c r="B9" s="29" t="s">
        <v>180</v>
      </c>
      <c r="C9" s="30"/>
      <c r="D9" s="2"/>
      <c r="E9" s="30"/>
      <c r="F9" s="25">
        <v>7489.65</v>
      </c>
      <c r="G9" s="26">
        <v>6.1999999999999998E-3</v>
      </c>
      <c r="H9" s="27"/>
      <c r="I9" s="28"/>
      <c r="J9" s="5"/>
    </row>
    <row r="10" spans="1:10" ht="13.15" customHeight="1">
      <c r="A10" s="5"/>
      <c r="B10" s="14" t="s">
        <v>181</v>
      </c>
      <c r="C10" s="15"/>
      <c r="D10" s="15"/>
      <c r="E10" s="15"/>
      <c r="F10" s="15"/>
      <c r="G10" s="15"/>
      <c r="H10" s="16"/>
      <c r="I10" s="17"/>
      <c r="J10" s="5"/>
    </row>
    <row r="11" spans="1:10" ht="13.15" customHeight="1">
      <c r="A11" s="18" t="s">
        <v>182</v>
      </c>
      <c r="B11" s="19" t="s">
        <v>183</v>
      </c>
      <c r="C11" s="15"/>
      <c r="D11" s="15"/>
      <c r="E11" s="20"/>
      <c r="F11" s="21">
        <v>1201770.82</v>
      </c>
      <c r="G11" s="22">
        <v>0.99350000000000005</v>
      </c>
      <c r="H11" s="31">
        <v>6.4415322764727986E-2</v>
      </c>
      <c r="I11" s="24"/>
      <c r="J11" s="5"/>
    </row>
    <row r="12" spans="1:10" ht="13.15" customHeight="1">
      <c r="A12" s="5"/>
      <c r="B12" s="14" t="s">
        <v>179</v>
      </c>
      <c r="C12" s="15"/>
      <c r="D12" s="15"/>
      <c r="E12" s="15"/>
      <c r="F12" s="25">
        <v>1201770.82</v>
      </c>
      <c r="G12" s="26">
        <v>0.99350000000000005</v>
      </c>
      <c r="H12" s="27"/>
      <c r="I12" s="28"/>
      <c r="J12" s="5"/>
    </row>
    <row r="13" spans="1:10" ht="13.15" customHeight="1">
      <c r="A13" s="5"/>
      <c r="B13" s="29" t="s">
        <v>180</v>
      </c>
      <c r="C13" s="30"/>
      <c r="D13" s="2"/>
      <c r="E13" s="30"/>
      <c r="F13" s="25">
        <v>1201770.82</v>
      </c>
      <c r="G13" s="26">
        <v>0.99350000000000005</v>
      </c>
      <c r="H13" s="27"/>
      <c r="I13" s="28"/>
      <c r="J13" s="5"/>
    </row>
    <row r="14" spans="1:10" ht="13.15" customHeight="1">
      <c r="A14" s="5"/>
      <c r="B14" s="29" t="s">
        <v>184</v>
      </c>
      <c r="C14" s="15"/>
      <c r="D14" s="2"/>
      <c r="E14" s="15"/>
      <c r="F14" s="32">
        <v>367.71</v>
      </c>
      <c r="G14" s="26">
        <v>2.9999999999999997E-4</v>
      </c>
      <c r="H14" s="27"/>
      <c r="I14" s="28"/>
      <c r="J14" s="5"/>
    </row>
    <row r="15" spans="1:10" ht="13.15" customHeight="1">
      <c r="A15" s="5"/>
      <c r="B15" s="33" t="s">
        <v>185</v>
      </c>
      <c r="C15" s="34"/>
      <c r="D15" s="34"/>
      <c r="E15" s="34"/>
      <c r="F15" s="35">
        <v>1209628.18</v>
      </c>
      <c r="G15" s="36">
        <v>1</v>
      </c>
      <c r="H15" s="37"/>
      <c r="I15" s="38"/>
      <c r="J15" s="5"/>
    </row>
    <row r="16" spans="1:10" ht="13.1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3.15" customHeight="1">
      <c r="A17" s="5"/>
      <c r="B17" s="4" t="s">
        <v>186</v>
      </c>
      <c r="C17" s="5"/>
      <c r="D17" s="5"/>
      <c r="E17" s="5"/>
      <c r="F17" s="5"/>
      <c r="G17" s="5"/>
      <c r="H17" s="5"/>
      <c r="I17" s="5"/>
      <c r="J17" s="5"/>
    </row>
    <row r="18" spans="1:10" ht="13.15" customHeight="1">
      <c r="A18" s="5"/>
      <c r="B18" s="4" t="s">
        <v>187</v>
      </c>
      <c r="C18" s="5"/>
      <c r="D18" s="5"/>
      <c r="E18" s="5"/>
      <c r="F18" s="5"/>
      <c r="G18" s="5"/>
      <c r="H18" s="5"/>
      <c r="I18" s="5"/>
      <c r="J18" s="5"/>
    </row>
    <row r="19" spans="1:10" ht="25.9" customHeight="1">
      <c r="A19" s="5"/>
      <c r="B19" s="57" t="s">
        <v>188</v>
      </c>
      <c r="C19" s="57"/>
      <c r="D19" s="57"/>
      <c r="E19" s="57"/>
      <c r="F19" s="57"/>
      <c r="G19" s="57"/>
      <c r="H19" s="57"/>
      <c r="I19" s="57"/>
      <c r="J19" s="5"/>
    </row>
    <row r="20" spans="1:10" ht="13.15" customHeight="1">
      <c r="A20" s="5"/>
      <c r="B20" s="57"/>
      <c r="C20" s="57"/>
      <c r="D20" s="57"/>
      <c r="E20" s="57"/>
      <c r="F20" s="57"/>
      <c r="G20" s="57"/>
      <c r="H20" s="57"/>
      <c r="I20" s="57"/>
      <c r="J20" s="5"/>
    </row>
    <row r="21" spans="1:10" ht="13.15" customHeight="1">
      <c r="A21" s="5"/>
      <c r="B21" s="57"/>
      <c r="C21" s="57"/>
      <c r="D21" s="57"/>
      <c r="E21" s="57"/>
      <c r="F21" s="57"/>
      <c r="G21" s="57"/>
      <c r="H21" s="57"/>
      <c r="I21" s="57"/>
      <c r="J21" s="5"/>
    </row>
    <row r="22" spans="1:10" ht="13.15" customHeight="1">
      <c r="A22" s="5"/>
      <c r="B22" s="5"/>
      <c r="C22" s="58" t="s">
        <v>3283</v>
      </c>
      <c r="D22" s="58"/>
      <c r="E22" s="58"/>
      <c r="F22" s="58"/>
      <c r="G22" s="5"/>
      <c r="H22" s="5"/>
      <c r="I22" s="5"/>
      <c r="J22" s="5"/>
    </row>
    <row r="23" spans="1:10" ht="13.15" customHeight="1">
      <c r="A23" s="5"/>
      <c r="B23" s="39" t="s">
        <v>190</v>
      </c>
      <c r="C23" s="58" t="s">
        <v>191</v>
      </c>
      <c r="D23" s="58"/>
      <c r="E23" s="58"/>
      <c r="F23" s="58"/>
      <c r="G23" s="5"/>
      <c r="H23" s="5"/>
      <c r="I23" s="5"/>
      <c r="J23" s="5"/>
    </row>
    <row r="24" spans="1:10" ht="121.15" customHeight="1">
      <c r="A24" s="5"/>
      <c r="B24" s="40"/>
      <c r="C24" s="56"/>
      <c r="D24" s="56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OvernightFund" display="AXISONF"/>
    <hyperlink ref="B1" location="AxisOvernightFund" display="Axis Overnight Fund"/>
  </hyperlinks>
  <pageMargins left="0" right="0" top="0" bottom="0" header="0" footer="0"/>
  <pageSetup orientation="landscape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outlinePr summaryBelow="0"/>
  </sheetPr>
  <dimension ref="A1:J70"/>
  <sheetViews>
    <sheetView topLeftCell="A48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97</v>
      </c>
      <c r="B1" s="4" t="s">
        <v>98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470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477</v>
      </c>
      <c r="B7" s="19" t="s">
        <v>478</v>
      </c>
      <c r="C7" s="15" t="s">
        <v>479</v>
      </c>
      <c r="D7" s="15" t="s">
        <v>476</v>
      </c>
      <c r="E7" s="20">
        <v>1202653</v>
      </c>
      <c r="F7" s="21">
        <v>10004.8703</v>
      </c>
      <c r="G7" s="22">
        <v>9.2100000000000001E-2</v>
      </c>
      <c r="H7" s="23"/>
      <c r="I7" s="24"/>
      <c r="J7" s="5"/>
    </row>
    <row r="8" spans="1:10" ht="13.15" customHeight="1">
      <c r="A8" s="18" t="s">
        <v>680</v>
      </c>
      <c r="B8" s="19" t="s">
        <v>681</v>
      </c>
      <c r="C8" s="15" t="s">
        <v>682</v>
      </c>
      <c r="D8" s="15" t="s">
        <v>542</v>
      </c>
      <c r="E8" s="20">
        <v>2049078</v>
      </c>
      <c r="F8" s="21">
        <v>7219.9263000000001</v>
      </c>
      <c r="G8" s="22">
        <v>6.6400000000000001E-2</v>
      </c>
      <c r="H8" s="23"/>
      <c r="I8" s="24"/>
      <c r="J8" s="5"/>
    </row>
    <row r="9" spans="1:10" ht="13.15" customHeight="1">
      <c r="A9" s="18" t="s">
        <v>473</v>
      </c>
      <c r="B9" s="19" t="s">
        <v>474</v>
      </c>
      <c r="C9" s="15" t="s">
        <v>475</v>
      </c>
      <c r="D9" s="15" t="s">
        <v>476</v>
      </c>
      <c r="E9" s="20">
        <v>335128</v>
      </c>
      <c r="F9" s="21">
        <v>5373.7775000000001</v>
      </c>
      <c r="G9" s="22">
        <v>4.9399999999999999E-2</v>
      </c>
      <c r="H9" s="23"/>
      <c r="I9" s="24"/>
      <c r="J9" s="5"/>
    </row>
    <row r="10" spans="1:10" ht="13.15" customHeight="1">
      <c r="A10" s="18" t="s">
        <v>525</v>
      </c>
      <c r="B10" s="19" t="s">
        <v>526</v>
      </c>
      <c r="C10" s="15" t="s">
        <v>527</v>
      </c>
      <c r="D10" s="15" t="s">
        <v>528</v>
      </c>
      <c r="E10" s="20">
        <v>383489</v>
      </c>
      <c r="F10" s="21">
        <v>5287.3545999999997</v>
      </c>
      <c r="G10" s="22">
        <v>4.87E-2</v>
      </c>
      <c r="H10" s="23"/>
      <c r="I10" s="24"/>
      <c r="J10" s="5"/>
    </row>
    <row r="11" spans="1:10" ht="13.15" customHeight="1">
      <c r="A11" s="18" t="s">
        <v>486</v>
      </c>
      <c r="B11" s="19" t="s">
        <v>487</v>
      </c>
      <c r="C11" s="15" t="s">
        <v>488</v>
      </c>
      <c r="D11" s="15" t="s">
        <v>476</v>
      </c>
      <c r="E11" s="20">
        <v>868397</v>
      </c>
      <c r="F11" s="21">
        <v>4806.5774000000001</v>
      </c>
      <c r="G11" s="22">
        <v>4.4200000000000003E-2</v>
      </c>
      <c r="H11" s="23"/>
      <c r="I11" s="24"/>
      <c r="J11" s="5"/>
    </row>
    <row r="12" spans="1:10" ht="13.15" customHeight="1">
      <c r="A12" s="18" t="s">
        <v>1883</v>
      </c>
      <c r="B12" s="19" t="s">
        <v>1884</v>
      </c>
      <c r="C12" s="15" t="s">
        <v>1885</v>
      </c>
      <c r="D12" s="15" t="s">
        <v>516</v>
      </c>
      <c r="E12" s="20">
        <v>413829</v>
      </c>
      <c r="F12" s="21">
        <v>4643.9889999999996</v>
      </c>
      <c r="G12" s="22">
        <v>4.2700000000000002E-2</v>
      </c>
      <c r="H12" s="23"/>
      <c r="I12" s="24"/>
      <c r="J12" s="5"/>
    </row>
    <row r="13" spans="1:10" ht="13.15" customHeight="1">
      <c r="A13" s="18" t="s">
        <v>3051</v>
      </c>
      <c r="B13" s="19" t="s">
        <v>3052</v>
      </c>
      <c r="C13" s="15" t="s">
        <v>3053</v>
      </c>
      <c r="D13" s="15" t="s">
        <v>695</v>
      </c>
      <c r="E13" s="20">
        <v>2091529</v>
      </c>
      <c r="F13" s="21">
        <v>4531.2975999999999</v>
      </c>
      <c r="G13" s="22">
        <v>4.1700000000000001E-2</v>
      </c>
      <c r="H13" s="23"/>
      <c r="I13" s="24"/>
      <c r="J13" s="5"/>
    </row>
    <row r="14" spans="1:10" ht="13.15" customHeight="1">
      <c r="A14" s="18" t="s">
        <v>1639</v>
      </c>
      <c r="B14" s="19" t="s">
        <v>1640</v>
      </c>
      <c r="C14" s="15" t="s">
        <v>1641</v>
      </c>
      <c r="D14" s="15" t="s">
        <v>695</v>
      </c>
      <c r="E14" s="20">
        <v>2630134</v>
      </c>
      <c r="F14" s="21">
        <v>4501.4742999999999</v>
      </c>
      <c r="G14" s="22">
        <v>4.1399999999999999E-2</v>
      </c>
      <c r="H14" s="23"/>
      <c r="I14" s="24"/>
      <c r="J14" s="5"/>
    </row>
    <row r="15" spans="1:10" ht="13.15" customHeight="1">
      <c r="A15" s="18" t="s">
        <v>550</v>
      </c>
      <c r="B15" s="19" t="s">
        <v>551</v>
      </c>
      <c r="C15" s="15" t="s">
        <v>552</v>
      </c>
      <c r="D15" s="15" t="s">
        <v>553</v>
      </c>
      <c r="E15" s="20">
        <v>417461</v>
      </c>
      <c r="F15" s="21">
        <v>4318.634</v>
      </c>
      <c r="G15" s="22">
        <v>3.9699999999999999E-2</v>
      </c>
      <c r="H15" s="23"/>
      <c r="I15" s="24"/>
      <c r="J15" s="5"/>
    </row>
    <row r="16" spans="1:10" ht="13.15" customHeight="1">
      <c r="A16" s="18" t="s">
        <v>532</v>
      </c>
      <c r="B16" s="19" t="s">
        <v>533</v>
      </c>
      <c r="C16" s="15" t="s">
        <v>534</v>
      </c>
      <c r="D16" s="15" t="s">
        <v>535</v>
      </c>
      <c r="E16" s="20">
        <v>163700</v>
      </c>
      <c r="F16" s="21">
        <v>3853.2525000000001</v>
      </c>
      <c r="G16" s="22">
        <v>3.5499999999999997E-2</v>
      </c>
      <c r="H16" s="23"/>
      <c r="I16" s="24"/>
      <c r="J16" s="5"/>
    </row>
    <row r="17" spans="1:10" ht="13.15" customHeight="1">
      <c r="A17" s="18" t="s">
        <v>3061</v>
      </c>
      <c r="B17" s="19" t="s">
        <v>3062</v>
      </c>
      <c r="C17" s="15" t="s">
        <v>3063</v>
      </c>
      <c r="D17" s="15" t="s">
        <v>3064</v>
      </c>
      <c r="E17" s="20">
        <v>1707657</v>
      </c>
      <c r="F17" s="21">
        <v>3839.6668</v>
      </c>
      <c r="G17" s="22">
        <v>3.5299999999999998E-2</v>
      </c>
      <c r="H17" s="23"/>
      <c r="I17" s="24"/>
      <c r="J17" s="5"/>
    </row>
    <row r="18" spans="1:10" ht="13.15" customHeight="1">
      <c r="A18" s="18" t="s">
        <v>1582</v>
      </c>
      <c r="B18" s="19" t="s">
        <v>1583</v>
      </c>
      <c r="C18" s="15" t="s">
        <v>1584</v>
      </c>
      <c r="D18" s="15" t="s">
        <v>759</v>
      </c>
      <c r="E18" s="20">
        <v>3856772</v>
      </c>
      <c r="F18" s="21">
        <v>3662.0050000000001</v>
      </c>
      <c r="G18" s="22">
        <v>3.3700000000000001E-2</v>
      </c>
      <c r="H18" s="23"/>
      <c r="I18" s="24"/>
      <c r="J18" s="5"/>
    </row>
    <row r="19" spans="1:10" ht="13.15" customHeight="1">
      <c r="A19" s="18" t="s">
        <v>492</v>
      </c>
      <c r="B19" s="19" t="s">
        <v>493</v>
      </c>
      <c r="C19" s="15" t="s">
        <v>494</v>
      </c>
      <c r="D19" s="15" t="s">
        <v>476</v>
      </c>
      <c r="E19" s="20">
        <v>2154934</v>
      </c>
      <c r="F19" s="21">
        <v>3617.0567000000001</v>
      </c>
      <c r="G19" s="22">
        <v>3.3300000000000003E-2</v>
      </c>
      <c r="H19" s="23"/>
      <c r="I19" s="24"/>
      <c r="J19" s="5"/>
    </row>
    <row r="20" spans="1:10" ht="13.15" customHeight="1">
      <c r="A20" s="18" t="s">
        <v>1394</v>
      </c>
      <c r="B20" s="19" t="s">
        <v>1395</v>
      </c>
      <c r="C20" s="15" t="s">
        <v>1396</v>
      </c>
      <c r="D20" s="15" t="s">
        <v>528</v>
      </c>
      <c r="E20" s="20">
        <v>317183</v>
      </c>
      <c r="F20" s="21">
        <v>3288.3948</v>
      </c>
      <c r="G20" s="22">
        <v>3.0300000000000001E-2</v>
      </c>
      <c r="H20" s="23"/>
      <c r="I20" s="24"/>
      <c r="J20" s="5"/>
    </row>
    <row r="21" spans="1:10" ht="13.15" customHeight="1">
      <c r="A21" s="18" t="s">
        <v>3088</v>
      </c>
      <c r="B21" s="19" t="s">
        <v>3089</v>
      </c>
      <c r="C21" s="15" t="s">
        <v>3090</v>
      </c>
      <c r="D21" s="15" t="s">
        <v>759</v>
      </c>
      <c r="E21" s="20">
        <v>120065</v>
      </c>
      <c r="F21" s="21">
        <v>3065.0794000000001</v>
      </c>
      <c r="G21" s="22">
        <v>2.8199999999999999E-2</v>
      </c>
      <c r="H21" s="23"/>
      <c r="I21" s="24"/>
      <c r="J21" s="5"/>
    </row>
    <row r="22" spans="1:10" ht="13.15" customHeight="1">
      <c r="A22" s="18" t="s">
        <v>646</v>
      </c>
      <c r="B22" s="19" t="s">
        <v>647</v>
      </c>
      <c r="C22" s="15" t="s">
        <v>648</v>
      </c>
      <c r="D22" s="15" t="s">
        <v>553</v>
      </c>
      <c r="E22" s="20">
        <v>296829</v>
      </c>
      <c r="F22" s="21">
        <v>3021.5708</v>
      </c>
      <c r="G22" s="22">
        <v>2.7799999999999998E-2</v>
      </c>
      <c r="H22" s="23"/>
      <c r="I22" s="24"/>
      <c r="J22" s="5"/>
    </row>
    <row r="23" spans="1:10" ht="13.15" customHeight="1">
      <c r="A23" s="18" t="s">
        <v>498</v>
      </c>
      <c r="B23" s="19" t="s">
        <v>499</v>
      </c>
      <c r="C23" s="15" t="s">
        <v>500</v>
      </c>
      <c r="D23" s="15" t="s">
        <v>476</v>
      </c>
      <c r="E23" s="20">
        <v>2091800</v>
      </c>
      <c r="F23" s="21">
        <v>2812.4250999999999</v>
      </c>
      <c r="G23" s="22">
        <v>2.5899999999999999E-2</v>
      </c>
      <c r="H23" s="23"/>
      <c r="I23" s="24"/>
      <c r="J23" s="5"/>
    </row>
    <row r="24" spans="1:10" ht="13.15" customHeight="1">
      <c r="A24" s="18" t="s">
        <v>686</v>
      </c>
      <c r="B24" s="19" t="s">
        <v>687</v>
      </c>
      <c r="C24" s="15" t="s">
        <v>688</v>
      </c>
      <c r="D24" s="15" t="s">
        <v>583</v>
      </c>
      <c r="E24" s="20">
        <v>63760</v>
      </c>
      <c r="F24" s="21">
        <v>2752.9018000000001</v>
      </c>
      <c r="G24" s="22">
        <v>2.53E-2</v>
      </c>
      <c r="H24" s="23"/>
      <c r="I24" s="24"/>
      <c r="J24" s="5"/>
    </row>
    <row r="25" spans="1:10" ht="13.15" customHeight="1">
      <c r="A25" s="18" t="s">
        <v>2794</v>
      </c>
      <c r="B25" s="19" t="s">
        <v>2795</v>
      </c>
      <c r="C25" s="15" t="s">
        <v>2796</v>
      </c>
      <c r="D25" s="15" t="s">
        <v>1843</v>
      </c>
      <c r="E25" s="20">
        <v>135210</v>
      </c>
      <c r="F25" s="21">
        <v>1941.3452</v>
      </c>
      <c r="G25" s="22">
        <v>1.7899999999999999E-2</v>
      </c>
      <c r="H25" s="23"/>
      <c r="I25" s="24"/>
      <c r="J25" s="5"/>
    </row>
    <row r="26" spans="1:10" ht="13.15" customHeight="1">
      <c r="A26" s="18" t="s">
        <v>602</v>
      </c>
      <c r="B26" s="19" t="s">
        <v>603</v>
      </c>
      <c r="C26" s="15" t="s">
        <v>604</v>
      </c>
      <c r="D26" s="15" t="s">
        <v>476</v>
      </c>
      <c r="E26" s="20">
        <v>1072380</v>
      </c>
      <c r="F26" s="21">
        <v>1700.7946999999999</v>
      </c>
      <c r="G26" s="22">
        <v>1.5699999999999999E-2</v>
      </c>
      <c r="H26" s="23"/>
      <c r="I26" s="24"/>
      <c r="J26" s="5"/>
    </row>
    <row r="27" spans="1:10" ht="13.15" customHeight="1">
      <c r="A27" s="18" t="s">
        <v>3284</v>
      </c>
      <c r="B27" s="19" t="s">
        <v>3285</v>
      </c>
      <c r="C27" s="15" t="s">
        <v>3286</v>
      </c>
      <c r="D27" s="15" t="s">
        <v>1403</v>
      </c>
      <c r="E27" s="20">
        <v>112092</v>
      </c>
      <c r="F27" s="21">
        <v>1697.7454</v>
      </c>
      <c r="G27" s="22">
        <v>1.5599999999999999E-2</v>
      </c>
      <c r="H27" s="23"/>
      <c r="I27" s="24"/>
      <c r="J27" s="5"/>
    </row>
    <row r="28" spans="1:10" ht="13.15" customHeight="1">
      <c r="A28" s="18" t="s">
        <v>513</v>
      </c>
      <c r="B28" s="19" t="s">
        <v>514</v>
      </c>
      <c r="C28" s="15" t="s">
        <v>515</v>
      </c>
      <c r="D28" s="15" t="s">
        <v>516</v>
      </c>
      <c r="E28" s="20">
        <v>110437</v>
      </c>
      <c r="F28" s="21">
        <v>1693.8275000000001</v>
      </c>
      <c r="G28" s="22">
        <v>1.5599999999999999E-2</v>
      </c>
      <c r="H28" s="23"/>
      <c r="I28" s="24"/>
      <c r="J28" s="5"/>
    </row>
    <row r="29" spans="1:10" ht="13.15" customHeight="1">
      <c r="A29" s="18" t="s">
        <v>3195</v>
      </c>
      <c r="B29" s="19" t="s">
        <v>3196</v>
      </c>
      <c r="C29" s="15" t="s">
        <v>3197</v>
      </c>
      <c r="D29" s="15" t="s">
        <v>597</v>
      </c>
      <c r="E29" s="20">
        <v>291571</v>
      </c>
      <c r="F29" s="21">
        <v>1651.8955000000001</v>
      </c>
      <c r="G29" s="22">
        <v>1.52E-2</v>
      </c>
      <c r="H29" s="23"/>
      <c r="I29" s="24"/>
      <c r="J29" s="5"/>
    </row>
    <row r="30" spans="1:10" ht="13.15" customHeight="1">
      <c r="A30" s="18" t="s">
        <v>3287</v>
      </c>
      <c r="B30" s="19" t="s">
        <v>3288</v>
      </c>
      <c r="C30" s="15" t="s">
        <v>3289</v>
      </c>
      <c r="D30" s="15" t="s">
        <v>597</v>
      </c>
      <c r="E30" s="20">
        <v>100768</v>
      </c>
      <c r="F30" s="21">
        <v>1585.2318</v>
      </c>
      <c r="G30" s="22">
        <v>1.46E-2</v>
      </c>
      <c r="H30" s="23"/>
      <c r="I30" s="24"/>
      <c r="J30" s="5"/>
    </row>
    <row r="31" spans="1:10" ht="13.15" customHeight="1">
      <c r="A31" s="18" t="s">
        <v>1828</v>
      </c>
      <c r="B31" s="19" t="s">
        <v>1829</v>
      </c>
      <c r="C31" s="15" t="s">
        <v>1830</v>
      </c>
      <c r="D31" s="15" t="s">
        <v>560</v>
      </c>
      <c r="E31" s="20">
        <v>31346</v>
      </c>
      <c r="F31" s="21">
        <v>1565.3408999999999</v>
      </c>
      <c r="G31" s="22">
        <v>1.44E-2</v>
      </c>
      <c r="H31" s="23"/>
      <c r="I31" s="24"/>
      <c r="J31" s="5"/>
    </row>
    <row r="32" spans="1:10" ht="13.15" customHeight="1">
      <c r="A32" s="18" t="s">
        <v>3161</v>
      </c>
      <c r="B32" s="19" t="s">
        <v>3162</v>
      </c>
      <c r="C32" s="15" t="s">
        <v>3163</v>
      </c>
      <c r="D32" s="15" t="s">
        <v>516</v>
      </c>
      <c r="E32" s="20">
        <v>179757</v>
      </c>
      <c r="F32" s="21">
        <v>1371.3661999999999</v>
      </c>
      <c r="G32" s="22">
        <v>1.26E-2</v>
      </c>
      <c r="H32" s="23"/>
      <c r="I32" s="24"/>
      <c r="J32" s="5"/>
    </row>
    <row r="33" spans="1:10" ht="13.15" customHeight="1">
      <c r="A33" s="18" t="s">
        <v>2835</v>
      </c>
      <c r="B33" s="19" t="s">
        <v>2836</v>
      </c>
      <c r="C33" s="15" t="s">
        <v>2837</v>
      </c>
      <c r="D33" s="15" t="s">
        <v>573</v>
      </c>
      <c r="E33" s="20">
        <v>159776</v>
      </c>
      <c r="F33" s="21">
        <v>1160.6129000000001</v>
      </c>
      <c r="G33" s="22">
        <v>1.0699999999999999E-2</v>
      </c>
      <c r="H33" s="23"/>
      <c r="I33" s="24"/>
      <c r="J33" s="5"/>
    </row>
    <row r="34" spans="1:10" ht="13.15" customHeight="1">
      <c r="A34" s="18" t="s">
        <v>547</v>
      </c>
      <c r="B34" s="19" t="s">
        <v>548</v>
      </c>
      <c r="C34" s="15" t="s">
        <v>549</v>
      </c>
      <c r="D34" s="15" t="s">
        <v>546</v>
      </c>
      <c r="E34" s="20">
        <v>157370</v>
      </c>
      <c r="F34" s="21">
        <v>1157.7710999999999</v>
      </c>
      <c r="G34" s="22">
        <v>1.0699999999999999E-2</v>
      </c>
      <c r="H34" s="23"/>
      <c r="I34" s="24"/>
      <c r="J34" s="5"/>
    </row>
    <row r="35" spans="1:10" ht="13.15" customHeight="1">
      <c r="A35" s="18" t="s">
        <v>3290</v>
      </c>
      <c r="B35" s="19" t="s">
        <v>3291</v>
      </c>
      <c r="C35" s="15" t="s">
        <v>3292</v>
      </c>
      <c r="D35" s="15" t="s">
        <v>1410</v>
      </c>
      <c r="E35" s="20">
        <v>1161130</v>
      </c>
      <c r="F35" s="21">
        <v>1090.8815999999999</v>
      </c>
      <c r="G35" s="22">
        <v>0.01</v>
      </c>
      <c r="H35" s="23"/>
      <c r="I35" s="24"/>
      <c r="J35" s="5"/>
    </row>
    <row r="36" spans="1:10" ht="13.15" customHeight="1">
      <c r="A36" s="18" t="s">
        <v>3293</v>
      </c>
      <c r="B36" s="19" t="s">
        <v>3294</v>
      </c>
      <c r="C36" s="15" t="s">
        <v>3295</v>
      </c>
      <c r="D36" s="15" t="s">
        <v>750</v>
      </c>
      <c r="E36" s="20">
        <v>143505</v>
      </c>
      <c r="F36" s="21">
        <v>1055.3358000000001</v>
      </c>
      <c r="G36" s="22">
        <v>9.7000000000000003E-3</v>
      </c>
      <c r="H36" s="23"/>
      <c r="I36" s="24"/>
      <c r="J36" s="5"/>
    </row>
    <row r="37" spans="1:10" ht="13.15" customHeight="1">
      <c r="A37" s="18" t="s">
        <v>3296</v>
      </c>
      <c r="B37" s="19" t="s">
        <v>3297</v>
      </c>
      <c r="C37" s="15" t="s">
        <v>3298</v>
      </c>
      <c r="D37" s="15" t="s">
        <v>476</v>
      </c>
      <c r="E37" s="20">
        <v>865654</v>
      </c>
      <c r="F37" s="21">
        <v>1003.7258</v>
      </c>
      <c r="G37" s="22">
        <v>9.1999999999999998E-3</v>
      </c>
      <c r="H37" s="23"/>
      <c r="I37" s="24"/>
      <c r="J37" s="5"/>
    </row>
    <row r="38" spans="1:10" ht="13.15" customHeight="1">
      <c r="A38" s="18" t="s">
        <v>3299</v>
      </c>
      <c r="B38" s="19" t="s">
        <v>3300</v>
      </c>
      <c r="C38" s="15" t="s">
        <v>3301</v>
      </c>
      <c r="D38" s="15" t="s">
        <v>560</v>
      </c>
      <c r="E38" s="20">
        <v>34377</v>
      </c>
      <c r="F38" s="21">
        <v>954.78679999999997</v>
      </c>
      <c r="G38" s="22">
        <v>8.8000000000000005E-3</v>
      </c>
      <c r="H38" s="23"/>
      <c r="I38" s="24"/>
      <c r="J38" s="5"/>
    </row>
    <row r="39" spans="1:10" ht="13.15" customHeight="1">
      <c r="A39" s="18" t="s">
        <v>1606</v>
      </c>
      <c r="B39" s="19" t="s">
        <v>1607</v>
      </c>
      <c r="C39" s="15" t="s">
        <v>1608</v>
      </c>
      <c r="D39" s="15" t="s">
        <v>560</v>
      </c>
      <c r="E39" s="20">
        <v>96752</v>
      </c>
      <c r="F39" s="21">
        <v>941.78399999999999</v>
      </c>
      <c r="G39" s="22">
        <v>8.6999999999999994E-3</v>
      </c>
      <c r="H39" s="23"/>
      <c r="I39" s="24"/>
      <c r="J39" s="5"/>
    </row>
    <row r="40" spans="1:10" ht="13.15" customHeight="1">
      <c r="A40" s="18" t="s">
        <v>529</v>
      </c>
      <c r="B40" s="19" t="s">
        <v>530</v>
      </c>
      <c r="C40" s="15" t="s">
        <v>531</v>
      </c>
      <c r="D40" s="15" t="s">
        <v>516</v>
      </c>
      <c r="E40" s="20">
        <v>27535</v>
      </c>
      <c r="F40" s="21">
        <v>924.81799999999998</v>
      </c>
      <c r="G40" s="22">
        <v>8.5000000000000006E-3</v>
      </c>
      <c r="H40" s="23"/>
      <c r="I40" s="24"/>
      <c r="J40" s="5"/>
    </row>
    <row r="41" spans="1:10" ht="13.15" customHeight="1">
      <c r="A41" s="18" t="s">
        <v>1627</v>
      </c>
      <c r="B41" s="19" t="s">
        <v>1628</v>
      </c>
      <c r="C41" s="15" t="s">
        <v>1629</v>
      </c>
      <c r="D41" s="15" t="s">
        <v>763</v>
      </c>
      <c r="E41" s="20">
        <v>102475</v>
      </c>
      <c r="F41" s="21">
        <v>917.20249999999999</v>
      </c>
      <c r="G41" s="22">
        <v>8.3999999999999995E-3</v>
      </c>
      <c r="H41" s="23"/>
      <c r="I41" s="24"/>
      <c r="J41" s="5"/>
    </row>
    <row r="42" spans="1:10" ht="13.15" customHeight="1">
      <c r="A42" s="18" t="s">
        <v>2148</v>
      </c>
      <c r="B42" s="19" t="s">
        <v>2149</v>
      </c>
      <c r="C42" s="15" t="s">
        <v>2150</v>
      </c>
      <c r="D42" s="15" t="s">
        <v>1843</v>
      </c>
      <c r="E42" s="20">
        <v>22970</v>
      </c>
      <c r="F42" s="21">
        <v>631.08929999999998</v>
      </c>
      <c r="G42" s="22">
        <v>5.7999999999999996E-3</v>
      </c>
      <c r="H42" s="23"/>
      <c r="I42" s="24"/>
      <c r="J42" s="5"/>
    </row>
    <row r="43" spans="1:10" ht="13.15" customHeight="1">
      <c r="A43" s="18" t="s">
        <v>3302</v>
      </c>
      <c r="B43" s="19" t="s">
        <v>3303</v>
      </c>
      <c r="C43" s="15" t="s">
        <v>3304</v>
      </c>
      <c r="D43" s="15" t="s">
        <v>520</v>
      </c>
      <c r="E43" s="20">
        <v>34358</v>
      </c>
      <c r="F43" s="21">
        <v>627.755</v>
      </c>
      <c r="G43" s="22">
        <v>5.7999999999999996E-3</v>
      </c>
      <c r="H43" s="23"/>
      <c r="I43" s="24"/>
      <c r="J43" s="5"/>
    </row>
    <row r="44" spans="1:10" ht="13.15" customHeight="1">
      <c r="A44" s="18" t="s">
        <v>3305</v>
      </c>
      <c r="B44" s="19" t="s">
        <v>3306</v>
      </c>
      <c r="C44" s="15" t="s">
        <v>3307</v>
      </c>
      <c r="D44" s="15" t="s">
        <v>516</v>
      </c>
      <c r="E44" s="20">
        <v>98578</v>
      </c>
      <c r="F44" s="21">
        <v>598.36850000000004</v>
      </c>
      <c r="G44" s="22">
        <v>5.4999999999999997E-3</v>
      </c>
      <c r="H44" s="23"/>
      <c r="I44" s="24"/>
      <c r="J44" s="5"/>
    </row>
    <row r="45" spans="1:10" ht="13.15" customHeight="1">
      <c r="A45" s="18" t="s">
        <v>3308</v>
      </c>
      <c r="B45" s="19" t="s">
        <v>3309</v>
      </c>
      <c r="C45" s="15" t="s">
        <v>3310</v>
      </c>
      <c r="D45" s="15" t="s">
        <v>535</v>
      </c>
      <c r="E45" s="20">
        <v>451226</v>
      </c>
      <c r="F45" s="21">
        <v>531.76980000000003</v>
      </c>
      <c r="G45" s="22">
        <v>4.8999999999999998E-3</v>
      </c>
      <c r="H45" s="23"/>
      <c r="I45" s="24"/>
      <c r="J45" s="5"/>
    </row>
    <row r="46" spans="1:10" ht="13.15" customHeight="1">
      <c r="A46" s="18" t="s">
        <v>773</v>
      </c>
      <c r="B46" s="19" t="s">
        <v>774</v>
      </c>
      <c r="C46" s="15" t="s">
        <v>775</v>
      </c>
      <c r="D46" s="15" t="s">
        <v>573</v>
      </c>
      <c r="E46" s="20">
        <v>188691</v>
      </c>
      <c r="F46" s="21">
        <v>531.44820000000004</v>
      </c>
      <c r="G46" s="22">
        <v>4.8999999999999998E-3</v>
      </c>
      <c r="H46" s="23"/>
      <c r="I46" s="24"/>
      <c r="J46" s="5"/>
    </row>
    <row r="47" spans="1:10" ht="13.15" customHeight="1">
      <c r="A47" s="18" t="s">
        <v>2253</v>
      </c>
      <c r="B47" s="19" t="s">
        <v>2254</v>
      </c>
      <c r="C47" s="15" t="s">
        <v>2255</v>
      </c>
      <c r="D47" s="15" t="s">
        <v>553</v>
      </c>
      <c r="E47" s="20">
        <v>2468</v>
      </c>
      <c r="F47" s="21">
        <v>513.76480000000004</v>
      </c>
      <c r="G47" s="22">
        <v>4.7000000000000002E-3</v>
      </c>
      <c r="H47" s="23"/>
      <c r="I47" s="24"/>
      <c r="J47" s="5"/>
    </row>
    <row r="48" spans="1:10" ht="13.15" customHeight="1">
      <c r="A48" s="18" t="s">
        <v>2806</v>
      </c>
      <c r="B48" s="19" t="s">
        <v>2807</v>
      </c>
      <c r="C48" s="15" t="s">
        <v>2808</v>
      </c>
      <c r="D48" s="15" t="s">
        <v>1441</v>
      </c>
      <c r="E48" s="20">
        <v>11590</v>
      </c>
      <c r="F48" s="21">
        <v>329.09809999999999</v>
      </c>
      <c r="G48" s="22">
        <v>3.0000000000000001E-3</v>
      </c>
      <c r="H48" s="23"/>
      <c r="I48" s="24"/>
      <c r="J48" s="5"/>
    </row>
    <row r="49" spans="1:10" ht="13.15" customHeight="1">
      <c r="A49" s="18" t="s">
        <v>489</v>
      </c>
      <c r="B49" s="19" t="s">
        <v>490</v>
      </c>
      <c r="C49" s="15" t="s">
        <v>491</v>
      </c>
      <c r="D49" s="15" t="s">
        <v>476</v>
      </c>
      <c r="E49" s="20">
        <v>22771</v>
      </c>
      <c r="F49" s="21">
        <v>246.5985</v>
      </c>
      <c r="G49" s="22">
        <v>2.3E-3</v>
      </c>
      <c r="H49" s="23"/>
      <c r="I49" s="24"/>
      <c r="J49" s="5"/>
    </row>
    <row r="50" spans="1:10" ht="13.15" customHeight="1">
      <c r="A50" s="18" t="s">
        <v>1424</v>
      </c>
      <c r="B50" s="19" t="s">
        <v>1425</v>
      </c>
      <c r="C50" s="15" t="s">
        <v>1426</v>
      </c>
      <c r="D50" s="15" t="s">
        <v>1427</v>
      </c>
      <c r="E50" s="20">
        <v>473</v>
      </c>
      <c r="F50" s="21">
        <v>0.39419999999999999</v>
      </c>
      <c r="G50" s="23" t="s">
        <v>457</v>
      </c>
      <c r="H50" s="23"/>
      <c r="I50" s="24"/>
      <c r="J50" s="5"/>
    </row>
    <row r="51" spans="1:10" ht="13.15" customHeight="1">
      <c r="A51" s="5"/>
      <c r="B51" s="14" t="s">
        <v>179</v>
      </c>
      <c r="C51" s="15"/>
      <c r="D51" s="15"/>
      <c r="E51" s="15"/>
      <c r="F51" s="25">
        <v>107025.0058</v>
      </c>
      <c r="G51" s="26">
        <v>0.98480000000000001</v>
      </c>
      <c r="H51" s="27"/>
      <c r="I51" s="28"/>
      <c r="J51" s="5"/>
    </row>
    <row r="52" spans="1:10" ht="13.15" customHeight="1">
      <c r="A52" s="5"/>
      <c r="B52" s="29" t="s">
        <v>510</v>
      </c>
      <c r="C52" s="2"/>
      <c r="D52" s="2"/>
      <c r="E52" s="2"/>
      <c r="F52" s="27" t="s">
        <v>465</v>
      </c>
      <c r="G52" s="27" t="s">
        <v>465</v>
      </c>
      <c r="H52" s="27"/>
      <c r="I52" s="28"/>
      <c r="J52" s="5"/>
    </row>
    <row r="53" spans="1:10" ht="13.15" customHeight="1">
      <c r="A53" s="5"/>
      <c r="B53" s="29" t="s">
        <v>179</v>
      </c>
      <c r="C53" s="2"/>
      <c r="D53" s="2"/>
      <c r="E53" s="2"/>
      <c r="F53" s="27" t="s">
        <v>465</v>
      </c>
      <c r="G53" s="27" t="s">
        <v>465</v>
      </c>
      <c r="H53" s="27"/>
      <c r="I53" s="28"/>
      <c r="J53" s="5"/>
    </row>
    <row r="54" spans="1:10" ht="13.15" customHeight="1">
      <c r="A54" s="5"/>
      <c r="B54" s="29" t="s">
        <v>180</v>
      </c>
      <c r="C54" s="30"/>
      <c r="D54" s="2"/>
      <c r="E54" s="30"/>
      <c r="F54" s="25">
        <v>107025.0058</v>
      </c>
      <c r="G54" s="26">
        <v>0.98480000000000001</v>
      </c>
      <c r="H54" s="27"/>
      <c r="I54" s="28"/>
      <c r="J54" s="5"/>
    </row>
    <row r="55" spans="1:10" ht="13.15" customHeight="1">
      <c r="A55" s="5"/>
      <c r="B55" s="14" t="s">
        <v>181</v>
      </c>
      <c r="C55" s="15"/>
      <c r="D55" s="15"/>
      <c r="E55" s="15"/>
      <c r="F55" s="15"/>
      <c r="G55" s="15"/>
      <c r="H55" s="16"/>
      <c r="I55" s="17"/>
      <c r="J55" s="5"/>
    </row>
    <row r="56" spans="1:10" ht="13.15" customHeight="1">
      <c r="A56" s="18" t="s">
        <v>182</v>
      </c>
      <c r="B56" s="19" t="s">
        <v>183</v>
      </c>
      <c r="C56" s="15"/>
      <c r="D56" s="15"/>
      <c r="E56" s="20"/>
      <c r="F56" s="21">
        <v>1540.89</v>
      </c>
      <c r="G56" s="22">
        <v>1.4200000000000001E-2</v>
      </c>
      <c r="H56" s="31">
        <v>6.4415180011127268E-2</v>
      </c>
      <c r="I56" s="24"/>
      <c r="J56" s="5"/>
    </row>
    <row r="57" spans="1:10" ht="13.15" customHeight="1">
      <c r="A57" s="5"/>
      <c r="B57" s="14" t="s">
        <v>179</v>
      </c>
      <c r="C57" s="15"/>
      <c r="D57" s="15"/>
      <c r="E57" s="15"/>
      <c r="F57" s="25">
        <v>1540.89</v>
      </c>
      <c r="G57" s="26">
        <v>1.4200000000000001E-2</v>
      </c>
      <c r="H57" s="27"/>
      <c r="I57" s="28"/>
      <c r="J57" s="5"/>
    </row>
    <row r="58" spans="1:10" ht="13.15" customHeight="1">
      <c r="A58" s="5"/>
      <c r="B58" s="29" t="s">
        <v>180</v>
      </c>
      <c r="C58" s="30"/>
      <c r="D58" s="2"/>
      <c r="E58" s="30"/>
      <c r="F58" s="25">
        <v>1540.89</v>
      </c>
      <c r="G58" s="26">
        <v>1.4200000000000001E-2</v>
      </c>
      <c r="H58" s="27"/>
      <c r="I58" s="28"/>
      <c r="J58" s="5"/>
    </row>
    <row r="59" spans="1:10" ht="13.15" customHeight="1">
      <c r="A59" s="5"/>
      <c r="B59" s="29" t="s">
        <v>184</v>
      </c>
      <c r="C59" s="15"/>
      <c r="D59" s="2"/>
      <c r="E59" s="15"/>
      <c r="F59" s="32">
        <v>109.1242</v>
      </c>
      <c r="G59" s="26">
        <v>1E-3</v>
      </c>
      <c r="H59" s="27"/>
      <c r="I59" s="28"/>
      <c r="J59" s="5"/>
    </row>
    <row r="60" spans="1:10" ht="13.15" customHeight="1">
      <c r="A60" s="5"/>
      <c r="B60" s="33" t="s">
        <v>185</v>
      </c>
      <c r="C60" s="34"/>
      <c r="D60" s="34"/>
      <c r="E60" s="34"/>
      <c r="F60" s="35">
        <v>108675.02</v>
      </c>
      <c r="G60" s="36">
        <v>1</v>
      </c>
      <c r="H60" s="37"/>
      <c r="I60" s="38"/>
      <c r="J60" s="5"/>
    </row>
    <row r="61" spans="1:10" ht="13.15" customHeight="1">
      <c r="A61" s="5"/>
      <c r="B61" s="7"/>
      <c r="C61" s="5"/>
      <c r="D61" s="5"/>
      <c r="E61" s="5"/>
      <c r="F61" s="5"/>
      <c r="G61" s="5"/>
      <c r="H61" s="5"/>
      <c r="I61" s="5"/>
      <c r="J61" s="5"/>
    </row>
    <row r="62" spans="1:10" ht="13.15" customHeight="1">
      <c r="A62" s="5"/>
      <c r="B62" s="4" t="s">
        <v>186</v>
      </c>
      <c r="C62" s="5"/>
      <c r="D62" s="5"/>
      <c r="E62" s="5"/>
      <c r="F62" s="5"/>
      <c r="G62" s="5"/>
      <c r="H62" s="5"/>
      <c r="I62" s="5"/>
      <c r="J62" s="5"/>
    </row>
    <row r="63" spans="1:10" ht="13.15" customHeight="1">
      <c r="A63" s="5"/>
      <c r="B63" s="4" t="s">
        <v>468</v>
      </c>
      <c r="C63" s="5"/>
      <c r="D63" s="5"/>
      <c r="E63" s="5"/>
      <c r="F63" s="5"/>
      <c r="G63" s="5"/>
      <c r="H63" s="5"/>
      <c r="I63" s="5"/>
      <c r="J63" s="5"/>
    </row>
    <row r="64" spans="1:10" ht="13.15" customHeight="1">
      <c r="A64" s="5"/>
      <c r="B64" s="4" t="s">
        <v>187</v>
      </c>
      <c r="C64" s="5"/>
      <c r="D64" s="5"/>
      <c r="E64" s="5"/>
      <c r="F64" s="5"/>
      <c r="G64" s="5"/>
      <c r="H64" s="5"/>
      <c r="I64" s="5"/>
      <c r="J64" s="5"/>
    </row>
    <row r="65" spans="1:10" ht="25.9" customHeight="1">
      <c r="A65" s="5"/>
      <c r="B65" s="57" t="s">
        <v>188</v>
      </c>
      <c r="C65" s="57"/>
      <c r="D65" s="57"/>
      <c r="E65" s="57"/>
      <c r="F65" s="57"/>
      <c r="G65" s="57"/>
      <c r="H65" s="57"/>
      <c r="I65" s="57"/>
      <c r="J65" s="5"/>
    </row>
    <row r="66" spans="1:10" ht="13.15" customHeight="1">
      <c r="A66" s="5"/>
      <c r="B66" s="57"/>
      <c r="C66" s="57"/>
      <c r="D66" s="57"/>
      <c r="E66" s="57"/>
      <c r="F66" s="57"/>
      <c r="G66" s="57"/>
      <c r="H66" s="57"/>
      <c r="I66" s="57"/>
      <c r="J66" s="5"/>
    </row>
    <row r="67" spans="1:10" ht="13.15" customHeight="1">
      <c r="A67" s="5"/>
      <c r="B67" s="57"/>
      <c r="C67" s="57"/>
      <c r="D67" s="57"/>
      <c r="E67" s="57"/>
      <c r="F67" s="57"/>
      <c r="G67" s="57"/>
      <c r="H67" s="57"/>
      <c r="I67" s="57"/>
      <c r="J67" s="5"/>
    </row>
    <row r="68" spans="1:10" ht="13.15" customHeight="1">
      <c r="A68" s="5"/>
      <c r="B68" s="5"/>
      <c r="C68" s="58" t="s">
        <v>3311</v>
      </c>
      <c r="D68" s="58"/>
      <c r="E68" s="58"/>
      <c r="F68" s="58"/>
      <c r="G68" s="5"/>
      <c r="H68" s="5"/>
      <c r="I68" s="5"/>
      <c r="J68" s="5"/>
    </row>
    <row r="69" spans="1:10" ht="13.15" customHeight="1">
      <c r="A69" s="5"/>
      <c r="B69" s="39" t="s">
        <v>190</v>
      </c>
      <c r="C69" s="58" t="s">
        <v>191</v>
      </c>
      <c r="D69" s="58"/>
      <c r="E69" s="58"/>
      <c r="F69" s="58"/>
      <c r="G69" s="5"/>
      <c r="H69" s="5"/>
      <c r="I69" s="5"/>
      <c r="J69" s="5"/>
    </row>
    <row r="70" spans="1:10" ht="121.15" customHeight="1">
      <c r="A70" s="5"/>
      <c r="B70" s="40"/>
      <c r="C70" s="56"/>
      <c r="D70" s="56"/>
      <c r="E70" s="5"/>
      <c r="F70" s="5"/>
      <c r="G70" s="5"/>
      <c r="H70" s="5"/>
      <c r="I70" s="5"/>
      <c r="J70" s="5"/>
    </row>
  </sheetData>
  <mergeCells count="6">
    <mergeCell ref="C70:D70"/>
    <mergeCell ref="B65:I65"/>
    <mergeCell ref="B66:I66"/>
    <mergeCell ref="B67:I67"/>
    <mergeCell ref="C68:F68"/>
    <mergeCell ref="C69:F69"/>
  </mergeCells>
  <hyperlinks>
    <hyperlink ref="A1" location="AxisQuantFund" display="AXISQUA"/>
    <hyperlink ref="B1" location="AxisQuantFund" display="Axis Quant Fund"/>
  </hyperlinks>
  <pageMargins left="0" right="0" top="0" bottom="0" header="0" footer="0"/>
  <pageSetup orientation="landscape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outlinePr summaryBelow="0"/>
  </sheetPr>
  <dimension ref="A1:J6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99</v>
      </c>
      <c r="B1" s="4" t="s">
        <v>100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536</v>
      </c>
      <c r="B7" s="19" t="s">
        <v>537</v>
      </c>
      <c r="C7" s="15" t="s">
        <v>538</v>
      </c>
      <c r="D7" s="15" t="s">
        <v>520</v>
      </c>
      <c r="E7" s="20">
        <v>229264</v>
      </c>
      <c r="F7" s="21">
        <v>5201.1976999999997</v>
      </c>
      <c r="G7" s="22">
        <v>8.2400000000000001E-2</v>
      </c>
      <c r="H7" s="23"/>
      <c r="I7" s="24"/>
      <c r="J7" s="5"/>
    </row>
    <row r="8" spans="1:10" ht="13.15" customHeight="1">
      <c r="A8" s="18" t="s">
        <v>1864</v>
      </c>
      <c r="B8" s="19" t="s">
        <v>1865</v>
      </c>
      <c r="C8" s="15" t="s">
        <v>1866</v>
      </c>
      <c r="D8" s="15" t="s">
        <v>560</v>
      </c>
      <c r="E8" s="20">
        <v>220461</v>
      </c>
      <c r="F8" s="21">
        <v>5025.5186999999996</v>
      </c>
      <c r="G8" s="22">
        <v>7.9600000000000004E-2</v>
      </c>
      <c r="H8" s="23"/>
      <c r="I8" s="24"/>
      <c r="J8" s="5"/>
    </row>
    <row r="9" spans="1:10" ht="13.15" customHeight="1">
      <c r="A9" s="18" t="s">
        <v>689</v>
      </c>
      <c r="B9" s="19" t="s">
        <v>690</v>
      </c>
      <c r="C9" s="15" t="s">
        <v>691</v>
      </c>
      <c r="D9" s="15" t="s">
        <v>639</v>
      </c>
      <c r="E9" s="20">
        <v>116297</v>
      </c>
      <c r="F9" s="21">
        <v>4073.0698000000002</v>
      </c>
      <c r="G9" s="22">
        <v>6.4500000000000002E-2</v>
      </c>
      <c r="H9" s="23"/>
      <c r="I9" s="24"/>
      <c r="J9" s="5"/>
    </row>
    <row r="10" spans="1:10" ht="13.15" customHeight="1">
      <c r="A10" s="18" t="s">
        <v>529</v>
      </c>
      <c r="B10" s="19" t="s">
        <v>530</v>
      </c>
      <c r="C10" s="15" t="s">
        <v>531</v>
      </c>
      <c r="D10" s="15" t="s">
        <v>516</v>
      </c>
      <c r="E10" s="20">
        <v>112826</v>
      </c>
      <c r="F10" s="21">
        <v>3789.4868999999999</v>
      </c>
      <c r="G10" s="22">
        <v>0.06</v>
      </c>
      <c r="H10" s="23"/>
      <c r="I10" s="24"/>
      <c r="J10" s="5"/>
    </row>
    <row r="11" spans="1:10" ht="13.15" customHeight="1">
      <c r="A11" s="18" t="s">
        <v>717</v>
      </c>
      <c r="B11" s="19" t="s">
        <v>718</v>
      </c>
      <c r="C11" s="15" t="s">
        <v>719</v>
      </c>
      <c r="D11" s="15" t="s">
        <v>639</v>
      </c>
      <c r="E11" s="20">
        <v>95245</v>
      </c>
      <c r="F11" s="21">
        <v>3496.3962999999999</v>
      </c>
      <c r="G11" s="22">
        <v>5.5399999999999998E-2</v>
      </c>
      <c r="H11" s="23"/>
      <c r="I11" s="24"/>
      <c r="J11" s="5"/>
    </row>
    <row r="12" spans="1:10" ht="13.15" customHeight="1">
      <c r="A12" s="18" t="s">
        <v>517</v>
      </c>
      <c r="B12" s="19" t="s">
        <v>518</v>
      </c>
      <c r="C12" s="15" t="s">
        <v>519</v>
      </c>
      <c r="D12" s="15" t="s">
        <v>520</v>
      </c>
      <c r="E12" s="20">
        <v>58304</v>
      </c>
      <c r="F12" s="21">
        <v>3432.0066999999999</v>
      </c>
      <c r="G12" s="22">
        <v>5.4399999999999997E-2</v>
      </c>
      <c r="H12" s="23"/>
      <c r="I12" s="24"/>
      <c r="J12" s="5"/>
    </row>
    <row r="13" spans="1:10" ht="13.15" customHeight="1">
      <c r="A13" s="18" t="s">
        <v>480</v>
      </c>
      <c r="B13" s="19" t="s">
        <v>481</v>
      </c>
      <c r="C13" s="15" t="s">
        <v>482</v>
      </c>
      <c r="D13" s="15" t="s">
        <v>476</v>
      </c>
      <c r="E13" s="20">
        <v>176048</v>
      </c>
      <c r="F13" s="21">
        <v>3047.3908999999999</v>
      </c>
      <c r="G13" s="22">
        <v>4.8300000000000003E-2</v>
      </c>
      <c r="H13" s="23"/>
      <c r="I13" s="24"/>
      <c r="J13" s="5"/>
    </row>
    <row r="14" spans="1:10" ht="13.15" customHeight="1">
      <c r="A14" s="18" t="s">
        <v>1927</v>
      </c>
      <c r="B14" s="19" t="s">
        <v>1928</v>
      </c>
      <c r="C14" s="15" t="s">
        <v>1929</v>
      </c>
      <c r="D14" s="15" t="s">
        <v>618</v>
      </c>
      <c r="E14" s="20">
        <v>258697</v>
      </c>
      <c r="F14" s="21">
        <v>2484.7847000000002</v>
      </c>
      <c r="G14" s="22">
        <v>3.9399999999999998E-2</v>
      </c>
      <c r="H14" s="23"/>
      <c r="I14" s="24"/>
      <c r="J14" s="5"/>
    </row>
    <row r="15" spans="1:10" ht="13.15" customHeight="1">
      <c r="A15" s="18" t="s">
        <v>473</v>
      </c>
      <c r="B15" s="19" t="s">
        <v>474</v>
      </c>
      <c r="C15" s="15" t="s">
        <v>475</v>
      </c>
      <c r="D15" s="15" t="s">
        <v>476</v>
      </c>
      <c r="E15" s="20">
        <v>154320</v>
      </c>
      <c r="F15" s="21">
        <v>2474.5212000000001</v>
      </c>
      <c r="G15" s="22">
        <v>3.9199999999999999E-2</v>
      </c>
      <c r="H15" s="23"/>
      <c r="I15" s="24"/>
      <c r="J15" s="5"/>
    </row>
    <row r="16" spans="1:10" ht="13.15" customHeight="1">
      <c r="A16" s="18" t="s">
        <v>2124</v>
      </c>
      <c r="B16" s="19" t="s">
        <v>2125</v>
      </c>
      <c r="C16" s="15" t="s">
        <v>2126</v>
      </c>
      <c r="D16" s="15" t="s">
        <v>1843</v>
      </c>
      <c r="E16" s="20">
        <v>113078</v>
      </c>
      <c r="F16" s="21">
        <v>2321.1520999999998</v>
      </c>
      <c r="G16" s="22">
        <v>3.6799999999999999E-2</v>
      </c>
      <c r="H16" s="23"/>
      <c r="I16" s="24"/>
      <c r="J16" s="5"/>
    </row>
    <row r="17" spans="1:10" ht="13.15" customHeight="1">
      <c r="A17" s="18" t="s">
        <v>760</v>
      </c>
      <c r="B17" s="19" t="s">
        <v>761</v>
      </c>
      <c r="C17" s="15" t="s">
        <v>762</v>
      </c>
      <c r="D17" s="15" t="s">
        <v>763</v>
      </c>
      <c r="E17" s="20">
        <v>73148</v>
      </c>
      <c r="F17" s="21">
        <v>2192.5016000000001</v>
      </c>
      <c r="G17" s="22">
        <v>3.4700000000000002E-2</v>
      </c>
      <c r="H17" s="23"/>
      <c r="I17" s="24"/>
      <c r="J17" s="5"/>
    </row>
    <row r="18" spans="1:10" ht="13.15" customHeight="1">
      <c r="A18" s="18" t="s">
        <v>554</v>
      </c>
      <c r="B18" s="19" t="s">
        <v>555</v>
      </c>
      <c r="C18" s="15" t="s">
        <v>556</v>
      </c>
      <c r="D18" s="15" t="s">
        <v>528</v>
      </c>
      <c r="E18" s="20">
        <v>17831</v>
      </c>
      <c r="F18" s="21">
        <v>1586.1208999999999</v>
      </c>
      <c r="G18" s="22">
        <v>2.5100000000000001E-2</v>
      </c>
      <c r="H18" s="23"/>
      <c r="I18" s="24"/>
      <c r="J18" s="5"/>
    </row>
    <row r="19" spans="1:10" ht="13.15" customHeight="1">
      <c r="A19" s="18" t="s">
        <v>1921</v>
      </c>
      <c r="B19" s="19" t="s">
        <v>1922</v>
      </c>
      <c r="C19" s="15" t="s">
        <v>1923</v>
      </c>
      <c r="D19" s="15" t="s">
        <v>695</v>
      </c>
      <c r="E19" s="20">
        <v>335157</v>
      </c>
      <c r="F19" s="21">
        <v>1508.0389</v>
      </c>
      <c r="G19" s="22">
        <v>2.3900000000000001E-2</v>
      </c>
      <c r="H19" s="23"/>
      <c r="I19" s="24"/>
      <c r="J19" s="5"/>
    </row>
    <row r="20" spans="1:10" ht="13.15" customHeight="1">
      <c r="A20" s="18" t="s">
        <v>2157</v>
      </c>
      <c r="B20" s="19" t="s">
        <v>2158</v>
      </c>
      <c r="C20" s="15" t="s">
        <v>2159</v>
      </c>
      <c r="D20" s="15" t="s">
        <v>597</v>
      </c>
      <c r="E20" s="20">
        <v>91750</v>
      </c>
      <c r="F20" s="21">
        <v>1350.9269999999999</v>
      </c>
      <c r="G20" s="22">
        <v>2.1399999999999999E-2</v>
      </c>
      <c r="H20" s="23"/>
      <c r="I20" s="24"/>
      <c r="J20" s="5"/>
    </row>
    <row r="21" spans="1:10" ht="13.15" customHeight="1">
      <c r="A21" s="18" t="s">
        <v>580</v>
      </c>
      <c r="B21" s="19" t="s">
        <v>581</v>
      </c>
      <c r="C21" s="15" t="s">
        <v>582</v>
      </c>
      <c r="D21" s="15" t="s">
        <v>583</v>
      </c>
      <c r="E21" s="20">
        <v>6321</v>
      </c>
      <c r="F21" s="21">
        <v>1202.1120000000001</v>
      </c>
      <c r="G21" s="22">
        <v>1.9E-2</v>
      </c>
      <c r="H21" s="23"/>
      <c r="I21" s="24"/>
      <c r="J21" s="5"/>
    </row>
    <row r="22" spans="1:10" ht="13.15" customHeight="1">
      <c r="A22" s="18" t="s">
        <v>2862</v>
      </c>
      <c r="B22" s="19" t="s">
        <v>2863</v>
      </c>
      <c r="C22" s="15" t="s">
        <v>2864</v>
      </c>
      <c r="D22" s="15" t="s">
        <v>618</v>
      </c>
      <c r="E22" s="20">
        <v>449451</v>
      </c>
      <c r="F22" s="21">
        <v>1109.0202999999999</v>
      </c>
      <c r="G22" s="22">
        <v>1.7600000000000001E-2</v>
      </c>
      <c r="H22" s="23"/>
      <c r="I22" s="24"/>
      <c r="J22" s="5"/>
    </row>
    <row r="23" spans="1:10" ht="13.15" customHeight="1">
      <c r="A23" s="18" t="s">
        <v>1831</v>
      </c>
      <c r="B23" s="19" t="s">
        <v>1832</v>
      </c>
      <c r="C23" s="15" t="s">
        <v>1833</v>
      </c>
      <c r="D23" s="15" t="s">
        <v>553</v>
      </c>
      <c r="E23" s="20">
        <v>55433</v>
      </c>
      <c r="F23" s="21">
        <v>721.18330000000003</v>
      </c>
      <c r="G23" s="22">
        <v>1.14E-2</v>
      </c>
      <c r="H23" s="23"/>
      <c r="I23" s="24"/>
      <c r="J23" s="5"/>
    </row>
    <row r="24" spans="1:10" ht="13.15" customHeight="1">
      <c r="A24" s="18" t="s">
        <v>561</v>
      </c>
      <c r="B24" s="19" t="s">
        <v>562</v>
      </c>
      <c r="C24" s="15" t="s">
        <v>563</v>
      </c>
      <c r="D24" s="15" t="s">
        <v>520</v>
      </c>
      <c r="E24" s="20">
        <v>97531</v>
      </c>
      <c r="F24" s="21">
        <v>689.49540000000002</v>
      </c>
      <c r="G24" s="22">
        <v>1.09E-2</v>
      </c>
      <c r="H24" s="23"/>
      <c r="I24" s="24"/>
      <c r="J24" s="5"/>
    </row>
    <row r="25" spans="1:10" ht="13.15" customHeight="1">
      <c r="A25" s="18" t="s">
        <v>2142</v>
      </c>
      <c r="B25" s="19" t="s">
        <v>2143</v>
      </c>
      <c r="C25" s="15" t="s">
        <v>2144</v>
      </c>
      <c r="D25" s="15" t="s">
        <v>639</v>
      </c>
      <c r="E25" s="20">
        <v>100000</v>
      </c>
      <c r="F25" s="21">
        <v>49.75</v>
      </c>
      <c r="G25" s="22">
        <v>8.0000000000000004E-4</v>
      </c>
      <c r="H25" s="23"/>
      <c r="I25" s="24"/>
      <c r="J25" s="5"/>
    </row>
    <row r="26" spans="1:10" ht="13.15" customHeight="1">
      <c r="A26" s="5"/>
      <c r="B26" s="14" t="s">
        <v>179</v>
      </c>
      <c r="C26" s="15"/>
      <c r="D26" s="15"/>
      <c r="E26" s="15"/>
      <c r="F26" s="25">
        <v>45754.674500000001</v>
      </c>
      <c r="G26" s="26">
        <v>0.72499999999999998</v>
      </c>
      <c r="H26" s="27"/>
      <c r="I26" s="28"/>
      <c r="J26" s="5"/>
    </row>
    <row r="27" spans="1:10" ht="13.15" customHeight="1">
      <c r="A27" s="5"/>
      <c r="B27" s="29" t="s">
        <v>510</v>
      </c>
      <c r="C27" s="2"/>
      <c r="D27" s="2"/>
      <c r="E27" s="2"/>
      <c r="F27" s="27" t="s">
        <v>465</v>
      </c>
      <c r="G27" s="27" t="s">
        <v>465</v>
      </c>
      <c r="H27" s="27"/>
      <c r="I27" s="28"/>
      <c r="J27" s="5"/>
    </row>
    <row r="28" spans="1:10" ht="13.15" customHeight="1">
      <c r="A28" s="5"/>
      <c r="B28" s="29" t="s">
        <v>179</v>
      </c>
      <c r="C28" s="2"/>
      <c r="D28" s="2"/>
      <c r="E28" s="2"/>
      <c r="F28" s="27" t="s">
        <v>465</v>
      </c>
      <c r="G28" s="27" t="s">
        <v>465</v>
      </c>
      <c r="H28" s="27"/>
      <c r="I28" s="28"/>
      <c r="J28" s="5"/>
    </row>
    <row r="29" spans="1:10" ht="13.15" customHeight="1">
      <c r="A29" s="5"/>
      <c r="B29" s="29" t="s">
        <v>180</v>
      </c>
      <c r="C29" s="30"/>
      <c r="D29" s="2"/>
      <c r="E29" s="30"/>
      <c r="F29" s="25">
        <v>45754.674500000001</v>
      </c>
      <c r="G29" s="26">
        <v>0.72499999999999998</v>
      </c>
      <c r="H29" s="27"/>
      <c r="I29" s="28"/>
      <c r="J29" s="5"/>
    </row>
    <row r="30" spans="1:10" ht="13.15" customHeight="1">
      <c r="A30" s="5"/>
      <c r="B30" s="14" t="s">
        <v>193</v>
      </c>
      <c r="C30" s="15"/>
      <c r="D30" s="15"/>
      <c r="E30" s="15"/>
      <c r="F30" s="15"/>
      <c r="G30" s="15"/>
      <c r="H30" s="16"/>
      <c r="I30" s="17"/>
      <c r="J30" s="5"/>
    </row>
    <row r="31" spans="1:10" ht="13.15" customHeight="1">
      <c r="A31" s="5"/>
      <c r="B31" s="14" t="s">
        <v>194</v>
      </c>
      <c r="C31" s="15"/>
      <c r="D31" s="15"/>
      <c r="E31" s="15"/>
      <c r="F31" s="5"/>
      <c r="G31" s="16"/>
      <c r="H31" s="16"/>
      <c r="I31" s="17"/>
      <c r="J31" s="5"/>
    </row>
    <row r="32" spans="1:10" ht="13.15" customHeight="1">
      <c r="A32" s="18" t="s">
        <v>816</v>
      </c>
      <c r="B32" s="19" t="s">
        <v>817</v>
      </c>
      <c r="C32" s="15" t="s">
        <v>818</v>
      </c>
      <c r="D32" s="15" t="s">
        <v>236</v>
      </c>
      <c r="E32" s="20">
        <v>3500000</v>
      </c>
      <c r="F32" s="21">
        <v>3470.25</v>
      </c>
      <c r="G32" s="22">
        <v>5.5E-2</v>
      </c>
      <c r="H32" s="23"/>
      <c r="I32" s="24"/>
      <c r="J32" s="5"/>
    </row>
    <row r="33" spans="1:10" ht="13.15" customHeight="1">
      <c r="A33" s="18" t="s">
        <v>813</v>
      </c>
      <c r="B33" s="19" t="s">
        <v>814</v>
      </c>
      <c r="C33" s="15" t="s">
        <v>815</v>
      </c>
      <c r="D33" s="15" t="s">
        <v>236</v>
      </c>
      <c r="E33" s="20">
        <v>2500000</v>
      </c>
      <c r="F33" s="21">
        <v>2483.2224999999999</v>
      </c>
      <c r="G33" s="22">
        <v>3.9300000000000002E-2</v>
      </c>
      <c r="H33" s="31">
        <v>7.4916999999999997E-2</v>
      </c>
      <c r="I33" s="24"/>
      <c r="J33" s="5"/>
    </row>
    <row r="34" spans="1:10" ht="13.15" customHeight="1">
      <c r="A34" s="18" t="s">
        <v>1321</v>
      </c>
      <c r="B34" s="19" t="s">
        <v>1322</v>
      </c>
      <c r="C34" s="15" t="s">
        <v>1323</v>
      </c>
      <c r="D34" s="15" t="s">
        <v>198</v>
      </c>
      <c r="E34" s="20">
        <v>100</v>
      </c>
      <c r="F34" s="21">
        <v>1043.242</v>
      </c>
      <c r="G34" s="22">
        <v>1.6500000000000001E-2</v>
      </c>
      <c r="H34" s="31">
        <v>7.5675000000000006E-2</v>
      </c>
      <c r="I34" s="24"/>
      <c r="J34" s="5"/>
    </row>
    <row r="35" spans="1:10" ht="13.15" customHeight="1">
      <c r="A35" s="18" t="s">
        <v>1316</v>
      </c>
      <c r="B35" s="19" t="s">
        <v>1317</v>
      </c>
      <c r="C35" s="15" t="s">
        <v>1318</v>
      </c>
      <c r="D35" s="15" t="s">
        <v>198</v>
      </c>
      <c r="E35" s="20">
        <v>95</v>
      </c>
      <c r="F35" s="21">
        <v>1005.6035000000001</v>
      </c>
      <c r="G35" s="22">
        <v>1.5900000000000001E-2</v>
      </c>
      <c r="H35" s="31">
        <v>7.6200000000000004E-2</v>
      </c>
      <c r="I35" s="24"/>
      <c r="J35" s="5"/>
    </row>
    <row r="36" spans="1:10" ht="13.15" customHeight="1">
      <c r="A36" s="18" t="s">
        <v>838</v>
      </c>
      <c r="B36" s="19" t="s">
        <v>839</v>
      </c>
      <c r="C36" s="15" t="s">
        <v>840</v>
      </c>
      <c r="D36" s="15" t="s">
        <v>236</v>
      </c>
      <c r="E36" s="20">
        <v>1000000</v>
      </c>
      <c r="F36" s="21">
        <v>996.40200000000004</v>
      </c>
      <c r="G36" s="22">
        <v>1.5800000000000002E-2</v>
      </c>
      <c r="H36" s="31">
        <v>7.3889999999999997E-2</v>
      </c>
      <c r="I36" s="24"/>
      <c r="J36" s="5"/>
    </row>
    <row r="37" spans="1:10" ht="13.15" customHeight="1">
      <c r="A37" s="18" t="s">
        <v>834</v>
      </c>
      <c r="B37" s="19" t="s">
        <v>835</v>
      </c>
      <c r="C37" s="15" t="s">
        <v>836</v>
      </c>
      <c r="D37" s="15" t="s">
        <v>236</v>
      </c>
      <c r="E37" s="20">
        <v>900000</v>
      </c>
      <c r="F37" s="21">
        <v>911.69910000000004</v>
      </c>
      <c r="G37" s="22">
        <v>1.44E-2</v>
      </c>
      <c r="H37" s="31">
        <v>7.5216000000000005E-2</v>
      </c>
      <c r="I37" s="24"/>
      <c r="J37" s="5"/>
    </row>
    <row r="38" spans="1:10" ht="13.15" customHeight="1">
      <c r="A38" s="18" t="s">
        <v>3312</v>
      </c>
      <c r="B38" s="19" t="s">
        <v>3313</v>
      </c>
      <c r="C38" s="15" t="s">
        <v>3314</v>
      </c>
      <c r="D38" s="15" t="s">
        <v>297</v>
      </c>
      <c r="E38" s="20">
        <v>75</v>
      </c>
      <c r="F38" s="21">
        <v>749.72029999999995</v>
      </c>
      <c r="G38" s="22">
        <v>1.1900000000000001E-2</v>
      </c>
      <c r="H38" s="31">
        <v>7.8433000000000003E-2</v>
      </c>
      <c r="I38" s="41">
        <v>7.8447665999999999E-2</v>
      </c>
      <c r="J38" s="5"/>
    </row>
    <row r="39" spans="1:10" ht="13.15" customHeight="1">
      <c r="A39" s="18" t="s">
        <v>3315</v>
      </c>
      <c r="B39" s="19" t="s">
        <v>3316</v>
      </c>
      <c r="C39" s="15" t="s">
        <v>3317</v>
      </c>
      <c r="D39" s="15" t="s">
        <v>297</v>
      </c>
      <c r="E39" s="20">
        <v>50</v>
      </c>
      <c r="F39" s="21">
        <v>497.75299999999999</v>
      </c>
      <c r="G39" s="22">
        <v>7.9000000000000008E-3</v>
      </c>
      <c r="H39" s="31">
        <v>7.8009999999999996E-2</v>
      </c>
      <c r="I39" s="41">
        <v>7.8258464999999999E-2</v>
      </c>
      <c r="J39" s="5"/>
    </row>
    <row r="40" spans="1:10" ht="13.15" customHeight="1">
      <c r="A40" s="18" t="s">
        <v>2467</v>
      </c>
      <c r="B40" s="19" t="s">
        <v>2468</v>
      </c>
      <c r="C40" s="15" t="s">
        <v>2469</v>
      </c>
      <c r="D40" s="15" t="s">
        <v>236</v>
      </c>
      <c r="E40" s="20">
        <v>300000</v>
      </c>
      <c r="F40" s="21">
        <v>297.04919999999998</v>
      </c>
      <c r="G40" s="22">
        <v>4.7000000000000002E-3</v>
      </c>
      <c r="H40" s="31">
        <v>7.5800999999999993E-2</v>
      </c>
      <c r="I40" s="41"/>
      <c r="J40" s="5"/>
    </row>
    <row r="41" spans="1:10" ht="13.15" customHeight="1">
      <c r="A41" s="5"/>
      <c r="B41" s="14" t="s">
        <v>179</v>
      </c>
      <c r="C41" s="15"/>
      <c r="D41" s="15"/>
      <c r="E41" s="15"/>
      <c r="F41" s="25">
        <v>11454.9416</v>
      </c>
      <c r="G41" s="26">
        <v>0.18149999999999999</v>
      </c>
      <c r="H41" s="27"/>
      <c r="I41" s="28"/>
      <c r="J41" s="5"/>
    </row>
    <row r="42" spans="1:10" ht="13.15" customHeight="1">
      <c r="A42" s="5"/>
      <c r="B42" s="29" t="s">
        <v>464</v>
      </c>
      <c r="C42" s="2"/>
      <c r="D42" s="2"/>
      <c r="E42" s="2"/>
      <c r="F42" s="27" t="s">
        <v>465</v>
      </c>
      <c r="G42" s="27" t="s">
        <v>465</v>
      </c>
      <c r="H42" s="27"/>
      <c r="I42" s="28"/>
      <c r="J42" s="5"/>
    </row>
    <row r="43" spans="1:10" ht="13.15" customHeight="1">
      <c r="A43" s="5"/>
      <c r="B43" s="29" t="s">
        <v>179</v>
      </c>
      <c r="C43" s="2"/>
      <c r="D43" s="2"/>
      <c r="E43" s="2"/>
      <c r="F43" s="27" t="s">
        <v>465</v>
      </c>
      <c r="G43" s="27" t="s">
        <v>465</v>
      </c>
      <c r="H43" s="27"/>
      <c r="I43" s="28"/>
      <c r="J43" s="5"/>
    </row>
    <row r="44" spans="1:10" ht="13.15" customHeight="1">
      <c r="A44" s="5"/>
      <c r="B44" s="29" t="s">
        <v>180</v>
      </c>
      <c r="C44" s="30"/>
      <c r="D44" s="2"/>
      <c r="E44" s="30"/>
      <c r="F44" s="25">
        <v>11454.9416</v>
      </c>
      <c r="G44" s="26">
        <v>0.18149999999999999</v>
      </c>
      <c r="H44" s="27"/>
      <c r="I44" s="28"/>
      <c r="J44" s="5"/>
    </row>
    <row r="45" spans="1:10" ht="13.15" customHeight="1">
      <c r="A45" s="5"/>
      <c r="B45" s="14" t="s">
        <v>142</v>
      </c>
      <c r="C45" s="15"/>
      <c r="D45" s="15"/>
      <c r="E45" s="15"/>
      <c r="F45" s="15"/>
      <c r="G45" s="15"/>
      <c r="H45" s="16"/>
      <c r="I45" s="17"/>
      <c r="J45" s="5"/>
    </row>
    <row r="46" spans="1:10" ht="13.15" customHeight="1">
      <c r="A46" s="5"/>
      <c r="B46" s="14" t="s">
        <v>143</v>
      </c>
      <c r="C46" s="15"/>
      <c r="D46" s="15"/>
      <c r="E46" s="15"/>
      <c r="F46" s="5"/>
      <c r="G46" s="16"/>
      <c r="H46" s="16"/>
      <c r="I46" s="17"/>
      <c r="J46" s="5"/>
    </row>
    <row r="47" spans="1:10" ht="13.15" customHeight="1">
      <c r="A47" s="18" t="s">
        <v>176</v>
      </c>
      <c r="B47" s="19" t="s">
        <v>177</v>
      </c>
      <c r="C47" s="15" t="s">
        <v>178</v>
      </c>
      <c r="D47" s="15"/>
      <c r="E47" s="20">
        <v>44997.750099999997</v>
      </c>
      <c r="F47" s="21">
        <v>453.82330000000002</v>
      </c>
      <c r="G47" s="22">
        <v>7.1999999999999998E-3</v>
      </c>
      <c r="H47" s="31"/>
      <c r="I47" s="41"/>
      <c r="J47" s="5"/>
    </row>
    <row r="48" spans="1:10" ht="13.15" customHeight="1">
      <c r="A48" s="5"/>
      <c r="B48" s="14" t="s">
        <v>179</v>
      </c>
      <c r="C48" s="15"/>
      <c r="D48" s="15"/>
      <c r="E48" s="15"/>
      <c r="F48" s="25">
        <v>453.82330000000002</v>
      </c>
      <c r="G48" s="26">
        <v>7.1999999999999998E-3</v>
      </c>
      <c r="H48" s="27"/>
      <c r="I48" s="28"/>
      <c r="J48" s="5"/>
    </row>
    <row r="49" spans="1:10" ht="13.15" customHeight="1">
      <c r="A49" s="5"/>
      <c r="B49" s="29" t="s">
        <v>180</v>
      </c>
      <c r="C49" s="30"/>
      <c r="D49" s="2"/>
      <c r="E49" s="30"/>
      <c r="F49" s="25">
        <v>453.82330000000002</v>
      </c>
      <c r="G49" s="26">
        <v>7.1999999999999998E-3</v>
      </c>
      <c r="H49" s="27"/>
      <c r="I49" s="28"/>
      <c r="J49" s="5"/>
    </row>
    <row r="50" spans="1:10" ht="13.15" customHeight="1">
      <c r="A50" s="5"/>
      <c r="B50" s="14" t="s">
        <v>181</v>
      </c>
      <c r="C50" s="15"/>
      <c r="D50" s="15"/>
      <c r="E50" s="15"/>
      <c r="F50" s="15"/>
      <c r="G50" s="15"/>
      <c r="H50" s="16"/>
      <c r="I50" s="17"/>
      <c r="J50" s="5"/>
    </row>
    <row r="51" spans="1:10" ht="13.15" customHeight="1">
      <c r="A51" s="18" t="s">
        <v>182</v>
      </c>
      <c r="B51" s="19" t="s">
        <v>183</v>
      </c>
      <c r="C51" s="15"/>
      <c r="D51" s="15"/>
      <c r="E51" s="20"/>
      <c r="F51" s="21">
        <v>4790.07</v>
      </c>
      <c r="G51" s="22">
        <v>7.5899999999999995E-2</v>
      </c>
      <c r="H51" s="31">
        <v>6.4415406399072894E-2</v>
      </c>
      <c r="I51" s="41"/>
      <c r="J51" s="5"/>
    </row>
    <row r="52" spans="1:10" ht="13.15" customHeight="1">
      <c r="A52" s="5"/>
      <c r="B52" s="14" t="s">
        <v>179</v>
      </c>
      <c r="C52" s="15"/>
      <c r="D52" s="15"/>
      <c r="E52" s="15"/>
      <c r="F52" s="25">
        <v>4790.07</v>
      </c>
      <c r="G52" s="26">
        <v>7.5899999999999995E-2</v>
      </c>
      <c r="H52" s="27"/>
      <c r="I52" s="28"/>
      <c r="J52" s="5"/>
    </row>
    <row r="53" spans="1:10" ht="13.15" customHeight="1">
      <c r="A53" s="5"/>
      <c r="B53" s="29" t="s">
        <v>180</v>
      </c>
      <c r="C53" s="30"/>
      <c r="D53" s="2"/>
      <c r="E53" s="30"/>
      <c r="F53" s="25">
        <v>4790.07</v>
      </c>
      <c r="G53" s="26">
        <v>7.5899999999999995E-2</v>
      </c>
      <c r="H53" s="27"/>
      <c r="I53" s="28"/>
      <c r="J53" s="5"/>
    </row>
    <row r="54" spans="1:10" ht="13.15" customHeight="1">
      <c r="A54" s="5"/>
      <c r="B54" s="29" t="s">
        <v>184</v>
      </c>
      <c r="C54" s="15"/>
      <c r="D54" s="2"/>
      <c r="E54" s="15"/>
      <c r="F54" s="32">
        <v>654.8306</v>
      </c>
      <c r="G54" s="26">
        <v>1.04E-2</v>
      </c>
      <c r="H54" s="27"/>
      <c r="I54" s="28"/>
      <c r="J54" s="5"/>
    </row>
    <row r="55" spans="1:10" ht="13.15" customHeight="1">
      <c r="A55" s="5"/>
      <c r="B55" s="33" t="s">
        <v>185</v>
      </c>
      <c r="C55" s="34"/>
      <c r="D55" s="34"/>
      <c r="E55" s="34"/>
      <c r="F55" s="35">
        <v>63108.34</v>
      </c>
      <c r="G55" s="36">
        <v>1</v>
      </c>
      <c r="H55" s="37"/>
      <c r="I55" s="38"/>
      <c r="J55" s="5"/>
    </row>
    <row r="56" spans="1:10" ht="13.15" customHeight="1">
      <c r="A56" s="5"/>
      <c r="B56" s="7"/>
      <c r="C56" s="5"/>
      <c r="D56" s="5"/>
      <c r="E56" s="5"/>
      <c r="F56" s="5"/>
      <c r="G56" s="5"/>
      <c r="H56" s="5"/>
      <c r="I56" s="5"/>
      <c r="J56" s="5"/>
    </row>
    <row r="57" spans="1:10" ht="13.15" customHeight="1">
      <c r="A57" s="5"/>
      <c r="B57" s="4" t="s">
        <v>186</v>
      </c>
      <c r="C57" s="5"/>
      <c r="D57" s="5"/>
      <c r="E57" s="5"/>
      <c r="F57" s="5"/>
      <c r="G57" s="5"/>
      <c r="H57" s="5"/>
      <c r="I57" s="5"/>
      <c r="J57" s="5"/>
    </row>
    <row r="58" spans="1:10" ht="13.15" customHeight="1">
      <c r="A58" s="5"/>
      <c r="B58" s="4" t="s">
        <v>467</v>
      </c>
      <c r="C58" s="5"/>
      <c r="D58" s="5"/>
      <c r="E58" s="5"/>
      <c r="F58" s="5"/>
      <c r="G58" s="5"/>
      <c r="H58" s="5"/>
      <c r="I58" s="5"/>
      <c r="J58" s="5"/>
    </row>
    <row r="59" spans="1:10" ht="13.15" customHeight="1">
      <c r="A59" s="5"/>
      <c r="B59" s="4" t="s">
        <v>187</v>
      </c>
      <c r="C59" s="5"/>
      <c r="D59" s="5"/>
      <c r="E59" s="5"/>
      <c r="F59" s="5"/>
      <c r="G59" s="5"/>
      <c r="H59" s="5"/>
      <c r="I59" s="5"/>
      <c r="J59" s="5"/>
    </row>
    <row r="60" spans="1:10" ht="25.9" customHeight="1">
      <c r="A60" s="5"/>
      <c r="B60" s="57" t="s">
        <v>188</v>
      </c>
      <c r="C60" s="57"/>
      <c r="D60" s="57"/>
      <c r="E60" s="57"/>
      <c r="F60" s="57"/>
      <c r="G60" s="57"/>
      <c r="H60" s="57"/>
      <c r="I60" s="57"/>
      <c r="J60" s="5"/>
    </row>
    <row r="61" spans="1:10" ht="13.15" customHeight="1">
      <c r="A61" s="5"/>
      <c r="B61" s="57"/>
      <c r="C61" s="57"/>
      <c r="D61" s="57"/>
      <c r="E61" s="57"/>
      <c r="F61" s="57"/>
      <c r="G61" s="57"/>
      <c r="H61" s="57"/>
      <c r="I61" s="57"/>
      <c r="J61" s="5"/>
    </row>
    <row r="62" spans="1:10" ht="13.15" customHeight="1">
      <c r="A62" s="5"/>
      <c r="B62" s="57"/>
      <c r="C62" s="57"/>
      <c r="D62" s="57"/>
      <c r="E62" s="57"/>
      <c r="F62" s="57"/>
      <c r="G62" s="57"/>
      <c r="H62" s="57"/>
      <c r="I62" s="57"/>
      <c r="J62" s="5"/>
    </row>
    <row r="63" spans="1:10" ht="13.15" customHeight="1">
      <c r="A63" s="5"/>
      <c r="B63" s="5"/>
      <c r="C63" s="58" t="s">
        <v>3318</v>
      </c>
      <c r="D63" s="58"/>
      <c r="E63" s="58"/>
      <c r="F63" s="58"/>
      <c r="G63" s="5"/>
      <c r="H63" s="5"/>
      <c r="I63" s="5"/>
      <c r="J63" s="5"/>
    </row>
    <row r="64" spans="1:10" ht="13.15" customHeight="1">
      <c r="A64" s="5"/>
      <c r="B64" s="39" t="s">
        <v>190</v>
      </c>
      <c r="C64" s="58" t="s">
        <v>191</v>
      </c>
      <c r="D64" s="58"/>
      <c r="E64" s="58"/>
      <c r="F64" s="58"/>
      <c r="G64" s="5"/>
      <c r="H64" s="5"/>
      <c r="I64" s="5"/>
      <c r="J64" s="5"/>
    </row>
    <row r="65" spans="1:10" ht="121.15" customHeight="1">
      <c r="A65" s="5"/>
      <c r="B65" s="5"/>
      <c r="C65" s="56"/>
      <c r="D65" s="56"/>
      <c r="E65" s="5"/>
      <c r="F65" s="5"/>
      <c r="G65" s="5"/>
      <c r="H65" s="5"/>
      <c r="I65" s="5"/>
      <c r="J65" s="5"/>
    </row>
  </sheetData>
  <mergeCells count="6">
    <mergeCell ref="C65:D65"/>
    <mergeCell ref="B60:I60"/>
    <mergeCell ref="B61:I61"/>
    <mergeCell ref="B62:I62"/>
    <mergeCell ref="C63:F63"/>
    <mergeCell ref="C64:F64"/>
  </mergeCells>
  <hyperlinks>
    <hyperlink ref="A1" location="AxisRetirementSavingsFundAggressivePlan" display="AXISRAP"/>
    <hyperlink ref="B1" location="AxisRetirementSavingsFundAggressivePlan" display="Axis Retirement Savings Fund - Aggressive Plan"/>
  </hyperlinks>
  <pageMargins left="0" right="0" top="0" bottom="0" header="0" footer="0"/>
  <pageSetup orientation="landscape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outlinePr summaryBelow="0"/>
  </sheetPr>
  <dimension ref="A1:J54"/>
  <sheetViews>
    <sheetView topLeftCell="B34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101</v>
      </c>
      <c r="B1" s="4" t="s">
        <v>102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615</v>
      </c>
      <c r="B7" s="19" t="s">
        <v>616</v>
      </c>
      <c r="C7" s="15" t="s">
        <v>617</v>
      </c>
      <c r="D7" s="15" t="s">
        <v>618</v>
      </c>
      <c r="E7" s="20">
        <v>20247</v>
      </c>
      <c r="F7" s="21">
        <v>551.90279999999996</v>
      </c>
      <c r="G7" s="22">
        <v>6.4899999999999999E-2</v>
      </c>
      <c r="H7" s="23"/>
      <c r="I7" s="24"/>
      <c r="J7" s="5"/>
    </row>
    <row r="8" spans="1:10" ht="13.15" customHeight="1">
      <c r="A8" s="18" t="s">
        <v>554</v>
      </c>
      <c r="B8" s="19" t="s">
        <v>555</v>
      </c>
      <c r="C8" s="15" t="s">
        <v>556</v>
      </c>
      <c r="D8" s="15" t="s">
        <v>528</v>
      </c>
      <c r="E8" s="20">
        <v>6202</v>
      </c>
      <c r="F8" s="21">
        <v>551.68650000000002</v>
      </c>
      <c r="G8" s="22">
        <v>6.4899999999999999E-2</v>
      </c>
      <c r="H8" s="23"/>
      <c r="I8" s="24"/>
      <c r="J8" s="5"/>
    </row>
    <row r="9" spans="1:10" ht="13.15" customHeight="1">
      <c r="A9" s="18" t="s">
        <v>532</v>
      </c>
      <c r="B9" s="19" t="s">
        <v>533</v>
      </c>
      <c r="C9" s="15" t="s">
        <v>534</v>
      </c>
      <c r="D9" s="15" t="s">
        <v>535</v>
      </c>
      <c r="E9" s="20">
        <v>20000</v>
      </c>
      <c r="F9" s="21">
        <v>470.77</v>
      </c>
      <c r="G9" s="22">
        <v>5.5399999999999998E-2</v>
      </c>
      <c r="H9" s="23"/>
      <c r="I9" s="24"/>
      <c r="J9" s="5"/>
    </row>
    <row r="10" spans="1:10" ht="13.15" customHeight="1">
      <c r="A10" s="18" t="s">
        <v>513</v>
      </c>
      <c r="B10" s="19" t="s">
        <v>514</v>
      </c>
      <c r="C10" s="15" t="s">
        <v>515</v>
      </c>
      <c r="D10" s="15" t="s">
        <v>516</v>
      </c>
      <c r="E10" s="20">
        <v>12800</v>
      </c>
      <c r="F10" s="21">
        <v>196.32</v>
      </c>
      <c r="G10" s="22">
        <v>2.3099999999999999E-2</v>
      </c>
      <c r="H10" s="23"/>
      <c r="I10" s="24"/>
      <c r="J10" s="5"/>
    </row>
    <row r="11" spans="1:10" ht="13.15" customHeight="1">
      <c r="A11" s="18" t="s">
        <v>1867</v>
      </c>
      <c r="B11" s="19" t="s">
        <v>1868</v>
      </c>
      <c r="C11" s="15" t="s">
        <v>1869</v>
      </c>
      <c r="D11" s="15" t="s">
        <v>528</v>
      </c>
      <c r="E11" s="20">
        <v>5036</v>
      </c>
      <c r="F11" s="21">
        <v>192.28710000000001</v>
      </c>
      <c r="G11" s="22">
        <v>2.2599999999999999E-2</v>
      </c>
      <c r="H11" s="23"/>
      <c r="I11" s="24"/>
      <c r="J11" s="5"/>
    </row>
    <row r="12" spans="1:10" ht="13.15" customHeight="1">
      <c r="A12" s="18" t="s">
        <v>3319</v>
      </c>
      <c r="B12" s="19" t="s">
        <v>3320</v>
      </c>
      <c r="C12" s="15" t="s">
        <v>3321</v>
      </c>
      <c r="D12" s="15" t="s">
        <v>672</v>
      </c>
      <c r="E12" s="20">
        <v>34217</v>
      </c>
      <c r="F12" s="21">
        <v>151.6497</v>
      </c>
      <c r="G12" s="22">
        <v>1.78E-2</v>
      </c>
      <c r="H12" s="23"/>
      <c r="I12" s="24"/>
      <c r="J12" s="5"/>
    </row>
    <row r="13" spans="1:10" ht="13.15" customHeight="1">
      <c r="A13" s="18" t="s">
        <v>630</v>
      </c>
      <c r="B13" s="19" t="s">
        <v>631</v>
      </c>
      <c r="C13" s="15" t="s">
        <v>632</v>
      </c>
      <c r="D13" s="15" t="s">
        <v>516</v>
      </c>
      <c r="E13" s="20">
        <v>14475</v>
      </c>
      <c r="F13" s="21">
        <v>146.9213</v>
      </c>
      <c r="G13" s="22">
        <v>1.7299999999999999E-2</v>
      </c>
      <c r="H13" s="23"/>
      <c r="I13" s="24"/>
      <c r="J13" s="5"/>
    </row>
    <row r="14" spans="1:10" ht="13.15" customHeight="1">
      <c r="A14" s="18" t="s">
        <v>623</v>
      </c>
      <c r="B14" s="19" t="s">
        <v>624</v>
      </c>
      <c r="C14" s="15" t="s">
        <v>625</v>
      </c>
      <c r="D14" s="15" t="s">
        <v>516</v>
      </c>
      <c r="E14" s="20">
        <v>6663</v>
      </c>
      <c r="F14" s="21">
        <v>138.11070000000001</v>
      </c>
      <c r="G14" s="22">
        <v>1.6199999999999999E-2</v>
      </c>
      <c r="H14" s="23"/>
      <c r="I14" s="24"/>
      <c r="J14" s="5"/>
    </row>
    <row r="15" spans="1:10" ht="13.15" customHeight="1">
      <c r="A15" s="18" t="s">
        <v>708</v>
      </c>
      <c r="B15" s="19" t="s">
        <v>709</v>
      </c>
      <c r="C15" s="15" t="s">
        <v>710</v>
      </c>
      <c r="D15" s="15" t="s">
        <v>528</v>
      </c>
      <c r="E15" s="20">
        <v>4793</v>
      </c>
      <c r="F15" s="21">
        <v>132.4426</v>
      </c>
      <c r="G15" s="22">
        <v>1.5599999999999999E-2</v>
      </c>
      <c r="H15" s="23"/>
      <c r="I15" s="24"/>
      <c r="J15" s="5"/>
    </row>
    <row r="16" spans="1:10" ht="13.15" customHeight="1">
      <c r="A16" s="18" t="s">
        <v>1883</v>
      </c>
      <c r="B16" s="19" t="s">
        <v>1884</v>
      </c>
      <c r="C16" s="15" t="s">
        <v>1885</v>
      </c>
      <c r="D16" s="15" t="s">
        <v>516</v>
      </c>
      <c r="E16" s="20">
        <v>11222</v>
      </c>
      <c r="F16" s="21">
        <v>125.9333</v>
      </c>
      <c r="G16" s="22">
        <v>1.4800000000000001E-2</v>
      </c>
      <c r="H16" s="23"/>
      <c r="I16" s="24"/>
      <c r="J16" s="5"/>
    </row>
    <row r="17" spans="1:10" ht="13.15" customHeight="1">
      <c r="A17" s="18" t="s">
        <v>680</v>
      </c>
      <c r="B17" s="19" t="s">
        <v>681</v>
      </c>
      <c r="C17" s="15" t="s">
        <v>682</v>
      </c>
      <c r="D17" s="15" t="s">
        <v>542</v>
      </c>
      <c r="E17" s="20">
        <v>32681</v>
      </c>
      <c r="F17" s="21">
        <v>115.1515</v>
      </c>
      <c r="G17" s="22">
        <v>1.35E-2</v>
      </c>
      <c r="H17" s="23"/>
      <c r="I17" s="24"/>
      <c r="J17" s="5"/>
    </row>
    <row r="18" spans="1:10" ht="13.15" customHeight="1">
      <c r="A18" s="18" t="s">
        <v>536</v>
      </c>
      <c r="B18" s="19" t="s">
        <v>537</v>
      </c>
      <c r="C18" s="15" t="s">
        <v>538</v>
      </c>
      <c r="D18" s="15" t="s">
        <v>520</v>
      </c>
      <c r="E18" s="20">
        <v>3655</v>
      </c>
      <c r="F18" s="21">
        <v>82.919200000000004</v>
      </c>
      <c r="G18" s="22">
        <v>9.7999999999999997E-3</v>
      </c>
      <c r="H18" s="23"/>
      <c r="I18" s="24"/>
      <c r="J18" s="5"/>
    </row>
    <row r="19" spans="1:10" ht="13.15" customHeight="1">
      <c r="A19" s="18" t="s">
        <v>1627</v>
      </c>
      <c r="B19" s="19" t="s">
        <v>1628</v>
      </c>
      <c r="C19" s="15" t="s">
        <v>1629</v>
      </c>
      <c r="D19" s="15" t="s">
        <v>763</v>
      </c>
      <c r="E19" s="20">
        <v>9064</v>
      </c>
      <c r="F19" s="21">
        <v>81.127300000000005</v>
      </c>
      <c r="G19" s="22">
        <v>9.4999999999999998E-3</v>
      </c>
      <c r="H19" s="23"/>
      <c r="I19" s="24"/>
      <c r="J19" s="5"/>
    </row>
    <row r="20" spans="1:10" ht="13.15" customHeight="1">
      <c r="A20" s="18" t="s">
        <v>1889</v>
      </c>
      <c r="B20" s="19" t="s">
        <v>1890</v>
      </c>
      <c r="C20" s="15" t="s">
        <v>1891</v>
      </c>
      <c r="D20" s="15" t="s">
        <v>516</v>
      </c>
      <c r="E20" s="20">
        <v>20004</v>
      </c>
      <c r="F20" s="21">
        <v>79.786000000000001</v>
      </c>
      <c r="G20" s="22">
        <v>9.4000000000000004E-3</v>
      </c>
      <c r="H20" s="23"/>
      <c r="I20" s="24"/>
      <c r="J20" s="5"/>
    </row>
    <row r="21" spans="1:10" ht="13.15" customHeight="1">
      <c r="A21" s="18" t="s">
        <v>744</v>
      </c>
      <c r="B21" s="19" t="s">
        <v>745</v>
      </c>
      <c r="C21" s="15" t="s">
        <v>746</v>
      </c>
      <c r="D21" s="15" t="s">
        <v>672</v>
      </c>
      <c r="E21" s="20">
        <v>4604</v>
      </c>
      <c r="F21" s="21">
        <v>66.898399999999995</v>
      </c>
      <c r="G21" s="22">
        <v>7.9000000000000008E-3</v>
      </c>
      <c r="H21" s="23"/>
      <c r="I21" s="24"/>
      <c r="J21" s="5"/>
    </row>
    <row r="22" spans="1:10" ht="13.15" customHeight="1">
      <c r="A22" s="18" t="s">
        <v>689</v>
      </c>
      <c r="B22" s="19" t="s">
        <v>690</v>
      </c>
      <c r="C22" s="15" t="s">
        <v>691</v>
      </c>
      <c r="D22" s="15" t="s">
        <v>639</v>
      </c>
      <c r="E22" s="20">
        <v>381</v>
      </c>
      <c r="F22" s="21">
        <v>13.3438</v>
      </c>
      <c r="G22" s="22">
        <v>1.6000000000000001E-3</v>
      </c>
      <c r="H22" s="23"/>
      <c r="I22" s="24"/>
      <c r="J22" s="5"/>
    </row>
    <row r="23" spans="1:10" ht="13.15" customHeight="1">
      <c r="A23" s="5"/>
      <c r="B23" s="14" t="s">
        <v>179</v>
      </c>
      <c r="C23" s="15"/>
      <c r="D23" s="15"/>
      <c r="E23" s="15"/>
      <c r="F23" s="25">
        <v>3097.2501000000002</v>
      </c>
      <c r="G23" s="26">
        <v>0.3644</v>
      </c>
      <c r="H23" s="27"/>
      <c r="I23" s="28"/>
      <c r="J23" s="5"/>
    </row>
    <row r="24" spans="1:10" ht="13.15" customHeight="1">
      <c r="A24" s="5"/>
      <c r="B24" s="29" t="s">
        <v>510</v>
      </c>
      <c r="C24" s="2"/>
      <c r="D24" s="2"/>
      <c r="E24" s="2"/>
      <c r="F24" s="27" t="s">
        <v>465</v>
      </c>
      <c r="G24" s="27" t="s">
        <v>465</v>
      </c>
      <c r="H24" s="27"/>
      <c r="I24" s="28"/>
      <c r="J24" s="5"/>
    </row>
    <row r="25" spans="1:10" ht="13.15" customHeight="1">
      <c r="A25" s="5"/>
      <c r="B25" s="29" t="s">
        <v>179</v>
      </c>
      <c r="C25" s="2"/>
      <c r="D25" s="2"/>
      <c r="E25" s="2"/>
      <c r="F25" s="27" t="s">
        <v>465</v>
      </c>
      <c r="G25" s="27" t="s">
        <v>465</v>
      </c>
      <c r="H25" s="27"/>
      <c r="I25" s="28"/>
      <c r="J25" s="5"/>
    </row>
    <row r="26" spans="1:10" ht="13.15" customHeight="1">
      <c r="A26" s="5"/>
      <c r="B26" s="29" t="s">
        <v>180</v>
      </c>
      <c r="C26" s="30"/>
      <c r="D26" s="2"/>
      <c r="E26" s="30"/>
      <c r="F26" s="25">
        <v>3097.2501000000002</v>
      </c>
      <c r="G26" s="26">
        <v>0.3644</v>
      </c>
      <c r="H26" s="27"/>
      <c r="I26" s="28"/>
      <c r="J26" s="5"/>
    </row>
    <row r="27" spans="1:10" ht="13.15" customHeight="1">
      <c r="A27" s="5"/>
      <c r="B27" s="14" t="s">
        <v>193</v>
      </c>
      <c r="C27" s="15"/>
      <c r="D27" s="15"/>
      <c r="E27" s="15"/>
      <c r="F27" s="15"/>
      <c r="G27" s="15"/>
      <c r="H27" s="16"/>
      <c r="I27" s="17"/>
      <c r="J27" s="5"/>
    </row>
    <row r="28" spans="1:10" ht="13.15" customHeight="1">
      <c r="A28" s="5"/>
      <c r="B28" s="14" t="s">
        <v>194</v>
      </c>
      <c r="C28" s="15"/>
      <c r="D28" s="15"/>
      <c r="E28" s="15"/>
      <c r="F28" s="5"/>
      <c r="G28" s="16"/>
      <c r="H28" s="16"/>
      <c r="I28" s="17"/>
      <c r="J28" s="5"/>
    </row>
    <row r="29" spans="1:10" ht="13.15" customHeight="1">
      <c r="A29" s="18" t="s">
        <v>813</v>
      </c>
      <c r="B29" s="19" t="s">
        <v>814</v>
      </c>
      <c r="C29" s="15" t="s">
        <v>815</v>
      </c>
      <c r="D29" s="15" t="s">
        <v>236</v>
      </c>
      <c r="E29" s="20">
        <v>1000000</v>
      </c>
      <c r="F29" s="21">
        <v>993.28899999999999</v>
      </c>
      <c r="G29" s="22">
        <v>0.1169</v>
      </c>
      <c r="H29" s="31">
        <v>7.4916999999999997E-2</v>
      </c>
      <c r="I29" s="24"/>
      <c r="J29" s="5"/>
    </row>
    <row r="30" spans="1:10" ht="13.15" customHeight="1">
      <c r="A30" s="18" t="s">
        <v>3312</v>
      </c>
      <c r="B30" s="19" t="s">
        <v>3313</v>
      </c>
      <c r="C30" s="15" t="s">
        <v>3314</v>
      </c>
      <c r="D30" s="15" t="s">
        <v>297</v>
      </c>
      <c r="E30" s="20">
        <v>75</v>
      </c>
      <c r="F30" s="21">
        <v>749.72029999999995</v>
      </c>
      <c r="G30" s="22">
        <v>8.8200000000000001E-2</v>
      </c>
      <c r="H30" s="31">
        <v>7.8433000000000003E-2</v>
      </c>
      <c r="I30" s="41">
        <v>7.8447665999999999E-2</v>
      </c>
      <c r="J30" s="5"/>
    </row>
    <row r="31" spans="1:10" ht="13.15" customHeight="1">
      <c r="A31" s="18" t="s">
        <v>1316</v>
      </c>
      <c r="B31" s="19" t="s">
        <v>1317</v>
      </c>
      <c r="C31" s="15" t="s">
        <v>1318</v>
      </c>
      <c r="D31" s="15" t="s">
        <v>198</v>
      </c>
      <c r="E31" s="20">
        <v>65</v>
      </c>
      <c r="F31" s="21">
        <v>688.04449999999997</v>
      </c>
      <c r="G31" s="22">
        <v>8.09E-2</v>
      </c>
      <c r="H31" s="31">
        <v>7.6200000000000004E-2</v>
      </c>
      <c r="I31" s="41"/>
      <c r="J31" s="5"/>
    </row>
    <row r="32" spans="1:10" ht="13.15" customHeight="1">
      <c r="A32" s="18" t="s">
        <v>838</v>
      </c>
      <c r="B32" s="19" t="s">
        <v>839</v>
      </c>
      <c r="C32" s="15" t="s">
        <v>840</v>
      </c>
      <c r="D32" s="15" t="s">
        <v>236</v>
      </c>
      <c r="E32" s="20">
        <v>500000</v>
      </c>
      <c r="F32" s="21">
        <v>498.20100000000002</v>
      </c>
      <c r="G32" s="22">
        <v>5.8599999999999999E-2</v>
      </c>
      <c r="H32" s="31">
        <v>7.3889999999999997E-2</v>
      </c>
      <c r="I32" s="41"/>
      <c r="J32" s="5"/>
    </row>
    <row r="33" spans="1:10" ht="13.15" customHeight="1">
      <c r="A33" s="18" t="s">
        <v>816</v>
      </c>
      <c r="B33" s="19" t="s">
        <v>817</v>
      </c>
      <c r="C33" s="15" t="s">
        <v>818</v>
      </c>
      <c r="D33" s="15" t="s">
        <v>236</v>
      </c>
      <c r="E33" s="20">
        <v>500000</v>
      </c>
      <c r="F33" s="21">
        <v>495.75</v>
      </c>
      <c r="G33" s="22">
        <v>5.8299999999999998E-2</v>
      </c>
      <c r="H33" s="31"/>
      <c r="I33" s="41"/>
      <c r="J33" s="5"/>
    </row>
    <row r="34" spans="1:10" ht="13.15" customHeight="1">
      <c r="A34" s="18" t="s">
        <v>1324</v>
      </c>
      <c r="B34" s="19" t="s">
        <v>1325</v>
      </c>
      <c r="C34" s="15" t="s">
        <v>1326</v>
      </c>
      <c r="D34" s="15" t="s">
        <v>198</v>
      </c>
      <c r="E34" s="20">
        <v>40</v>
      </c>
      <c r="F34" s="21">
        <v>423.56479999999999</v>
      </c>
      <c r="G34" s="22">
        <v>4.9799999999999997E-2</v>
      </c>
      <c r="H34" s="31">
        <v>7.6249999999999998E-2</v>
      </c>
      <c r="I34" s="41"/>
      <c r="J34" s="5"/>
    </row>
    <row r="35" spans="1:10" ht="13.15" customHeight="1">
      <c r="A35" s="5"/>
      <c r="B35" s="14" t="s">
        <v>179</v>
      </c>
      <c r="C35" s="15"/>
      <c r="D35" s="15"/>
      <c r="E35" s="15"/>
      <c r="F35" s="25">
        <v>3848.5695999999998</v>
      </c>
      <c r="G35" s="26">
        <v>0.45279999999999998</v>
      </c>
      <c r="H35" s="27"/>
      <c r="I35" s="28"/>
      <c r="J35" s="5"/>
    </row>
    <row r="36" spans="1:10" ht="13.15" customHeight="1">
      <c r="A36" s="5"/>
      <c r="B36" s="29" t="s">
        <v>464</v>
      </c>
      <c r="C36" s="2"/>
      <c r="D36" s="2"/>
      <c r="E36" s="2"/>
      <c r="F36" s="27" t="s">
        <v>465</v>
      </c>
      <c r="G36" s="27" t="s">
        <v>465</v>
      </c>
      <c r="H36" s="27"/>
      <c r="I36" s="28"/>
      <c r="J36" s="5"/>
    </row>
    <row r="37" spans="1:10" ht="13.15" customHeight="1">
      <c r="A37" s="5"/>
      <c r="B37" s="29" t="s">
        <v>179</v>
      </c>
      <c r="C37" s="2"/>
      <c r="D37" s="2"/>
      <c r="E37" s="2"/>
      <c r="F37" s="27" t="s">
        <v>465</v>
      </c>
      <c r="G37" s="27" t="s">
        <v>465</v>
      </c>
      <c r="H37" s="27"/>
      <c r="I37" s="28"/>
      <c r="J37" s="5"/>
    </row>
    <row r="38" spans="1:10" ht="13.15" customHeight="1">
      <c r="A38" s="5"/>
      <c r="B38" s="29" t="s">
        <v>180</v>
      </c>
      <c r="C38" s="30"/>
      <c r="D38" s="2"/>
      <c r="E38" s="30"/>
      <c r="F38" s="25">
        <v>3848.5695999999998</v>
      </c>
      <c r="G38" s="26">
        <v>0.45279999999999998</v>
      </c>
      <c r="H38" s="27"/>
      <c r="I38" s="28"/>
      <c r="J38" s="5"/>
    </row>
    <row r="39" spans="1:10" ht="13.15" customHeight="1">
      <c r="A39" s="5"/>
      <c r="B39" s="14" t="s">
        <v>181</v>
      </c>
      <c r="C39" s="15"/>
      <c r="D39" s="15"/>
      <c r="E39" s="15"/>
      <c r="F39" s="15"/>
      <c r="G39" s="15"/>
      <c r="H39" s="16"/>
      <c r="I39" s="17"/>
      <c r="J39" s="5"/>
    </row>
    <row r="40" spans="1:10" ht="13.15" customHeight="1">
      <c r="A40" s="18" t="s">
        <v>182</v>
      </c>
      <c r="B40" s="19" t="s">
        <v>183</v>
      </c>
      <c r="C40" s="15"/>
      <c r="D40" s="15"/>
      <c r="E40" s="20"/>
      <c r="F40" s="21">
        <v>1416.82</v>
      </c>
      <c r="G40" s="22">
        <v>0.16669999999999999</v>
      </c>
      <c r="H40" s="31">
        <v>6.4416031306459953E-2</v>
      </c>
      <c r="I40" s="41"/>
      <c r="J40" s="5"/>
    </row>
    <row r="41" spans="1:10" ht="13.15" customHeight="1">
      <c r="A41" s="5"/>
      <c r="B41" s="14" t="s">
        <v>179</v>
      </c>
      <c r="C41" s="15"/>
      <c r="D41" s="15"/>
      <c r="E41" s="15"/>
      <c r="F41" s="25">
        <v>1416.82</v>
      </c>
      <c r="G41" s="26">
        <v>0.16669999999999999</v>
      </c>
      <c r="H41" s="27"/>
      <c r="I41" s="28"/>
      <c r="J41" s="5"/>
    </row>
    <row r="42" spans="1:10" ht="13.15" customHeight="1">
      <c r="A42" s="5"/>
      <c r="B42" s="29" t="s">
        <v>180</v>
      </c>
      <c r="C42" s="30"/>
      <c r="D42" s="2"/>
      <c r="E42" s="30"/>
      <c r="F42" s="25">
        <v>1416.82</v>
      </c>
      <c r="G42" s="26">
        <v>0.16669999999999999</v>
      </c>
      <c r="H42" s="27"/>
      <c r="I42" s="28"/>
      <c r="J42" s="5"/>
    </row>
    <row r="43" spans="1:10" ht="13.15" customHeight="1">
      <c r="A43" s="5"/>
      <c r="B43" s="29" t="s">
        <v>184</v>
      </c>
      <c r="C43" s="15"/>
      <c r="D43" s="2"/>
      <c r="E43" s="15"/>
      <c r="F43" s="32">
        <v>137.71029999999999</v>
      </c>
      <c r="G43" s="26">
        <v>1.61E-2</v>
      </c>
      <c r="H43" s="27"/>
      <c r="I43" s="28"/>
      <c r="J43" s="5"/>
    </row>
    <row r="44" spans="1:10" ht="13.15" customHeight="1">
      <c r="A44" s="5"/>
      <c r="B44" s="33" t="s">
        <v>185</v>
      </c>
      <c r="C44" s="34"/>
      <c r="D44" s="34"/>
      <c r="E44" s="34"/>
      <c r="F44" s="35">
        <v>8500.35</v>
      </c>
      <c r="G44" s="36">
        <v>1</v>
      </c>
      <c r="H44" s="37"/>
      <c r="I44" s="38"/>
      <c r="J44" s="5"/>
    </row>
    <row r="45" spans="1:10" ht="13.15" customHeight="1">
      <c r="A45" s="5"/>
      <c r="B45" s="7"/>
      <c r="C45" s="5"/>
      <c r="D45" s="5"/>
      <c r="E45" s="5"/>
      <c r="F45" s="5"/>
      <c r="G45" s="5"/>
      <c r="H45" s="5"/>
      <c r="I45" s="5"/>
      <c r="J45" s="5"/>
    </row>
    <row r="46" spans="1:10" ht="13.15" customHeight="1">
      <c r="A46" s="5"/>
      <c r="B46" s="4" t="s">
        <v>186</v>
      </c>
      <c r="C46" s="5"/>
      <c r="D46" s="5"/>
      <c r="E46" s="5"/>
      <c r="F46" s="5"/>
      <c r="G46" s="5"/>
      <c r="H46" s="5"/>
      <c r="I46" s="5"/>
      <c r="J46" s="5"/>
    </row>
    <row r="47" spans="1:10" ht="13.15" customHeight="1">
      <c r="A47" s="5"/>
      <c r="B47" s="4" t="s">
        <v>467</v>
      </c>
      <c r="C47" s="5"/>
      <c r="D47" s="5"/>
      <c r="E47" s="5"/>
      <c r="F47" s="5"/>
      <c r="G47" s="5"/>
      <c r="H47" s="5"/>
      <c r="I47" s="5"/>
      <c r="J47" s="5"/>
    </row>
    <row r="48" spans="1:10" ht="13.15" customHeight="1">
      <c r="A48" s="5"/>
      <c r="B48" s="4" t="s">
        <v>187</v>
      </c>
      <c r="C48" s="5"/>
      <c r="D48" s="5"/>
      <c r="E48" s="5"/>
      <c r="F48" s="5"/>
      <c r="G48" s="5"/>
      <c r="H48" s="5"/>
      <c r="I48" s="5"/>
      <c r="J48" s="5"/>
    </row>
    <row r="49" spans="1:10" ht="25.9" customHeight="1">
      <c r="A49" s="5"/>
      <c r="B49" s="57" t="s">
        <v>188</v>
      </c>
      <c r="C49" s="57"/>
      <c r="D49" s="57"/>
      <c r="E49" s="57"/>
      <c r="F49" s="57"/>
      <c r="G49" s="57"/>
      <c r="H49" s="57"/>
      <c r="I49" s="57"/>
      <c r="J49" s="5"/>
    </row>
    <row r="50" spans="1:10" ht="13.15" customHeight="1">
      <c r="A50" s="5"/>
      <c r="B50" s="57"/>
      <c r="C50" s="57"/>
      <c r="D50" s="57"/>
      <c r="E50" s="57"/>
      <c r="F50" s="57"/>
      <c r="G50" s="57"/>
      <c r="H50" s="57"/>
      <c r="I50" s="57"/>
      <c r="J50" s="5"/>
    </row>
    <row r="51" spans="1:10" ht="13.15" customHeight="1">
      <c r="A51" s="5"/>
      <c r="B51" s="57"/>
      <c r="C51" s="57"/>
      <c r="D51" s="57"/>
      <c r="E51" s="57"/>
      <c r="F51" s="57"/>
      <c r="G51" s="57"/>
      <c r="H51" s="57"/>
      <c r="I51" s="57"/>
      <c r="J51" s="5"/>
    </row>
    <row r="52" spans="1:10" ht="13.15" customHeight="1">
      <c r="A52" s="5"/>
      <c r="B52" s="5"/>
      <c r="C52" s="58" t="s">
        <v>3322</v>
      </c>
      <c r="D52" s="58"/>
      <c r="E52" s="58"/>
      <c r="F52" s="58"/>
      <c r="G52" s="5"/>
      <c r="H52" s="5"/>
      <c r="I52" s="5"/>
      <c r="J52" s="5"/>
    </row>
    <row r="53" spans="1:10" ht="13.15" customHeight="1">
      <c r="A53" s="5"/>
      <c r="B53" s="39" t="s">
        <v>190</v>
      </c>
      <c r="C53" s="58" t="s">
        <v>191</v>
      </c>
      <c r="D53" s="58"/>
      <c r="E53" s="58"/>
      <c r="F53" s="58"/>
      <c r="G53" s="5"/>
      <c r="H53" s="5"/>
      <c r="I53" s="5"/>
      <c r="J53" s="5"/>
    </row>
    <row r="54" spans="1:10" ht="121.15" customHeight="1">
      <c r="A54" s="5"/>
      <c r="B54" s="40"/>
      <c r="C54" s="56"/>
      <c r="D54" s="56"/>
      <c r="E54" s="5"/>
      <c r="F54" s="5"/>
      <c r="G54" s="5"/>
      <c r="H54" s="5"/>
      <c r="I54" s="5"/>
      <c r="J54" s="5"/>
    </row>
  </sheetData>
  <mergeCells count="6">
    <mergeCell ref="C54:D54"/>
    <mergeCell ref="B49:I49"/>
    <mergeCell ref="B50:I50"/>
    <mergeCell ref="B51:I51"/>
    <mergeCell ref="C52:F52"/>
    <mergeCell ref="C53:F53"/>
  </mergeCells>
  <hyperlinks>
    <hyperlink ref="A1" location="AxisRetirementSavingsFundConservativePlan" display="AXISRCP"/>
    <hyperlink ref="B1" location="AxisRetirementSavingsFundConservativePlan" display="Axis Retirement Savings Fund - Conservative Plan"/>
  </hyperlinks>
  <pageMargins left="0" right="0" top="0" bottom="0" header="0" footer="0"/>
  <pageSetup orientation="landscape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outlinePr summaryBelow="0"/>
  </sheetPr>
  <dimension ref="A1:J64"/>
  <sheetViews>
    <sheetView topLeftCell="A38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103</v>
      </c>
      <c r="B1" s="4" t="s">
        <v>104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1864</v>
      </c>
      <c r="B7" s="19" t="s">
        <v>1865</v>
      </c>
      <c r="C7" s="15" t="s">
        <v>1866</v>
      </c>
      <c r="D7" s="15" t="s">
        <v>560</v>
      </c>
      <c r="E7" s="20">
        <v>105179</v>
      </c>
      <c r="F7" s="21">
        <v>2397.6079</v>
      </c>
      <c r="G7" s="22">
        <v>8.8300000000000003E-2</v>
      </c>
      <c r="H7" s="23"/>
      <c r="I7" s="24"/>
      <c r="J7" s="5"/>
    </row>
    <row r="8" spans="1:10" ht="13.15" customHeight="1">
      <c r="A8" s="18" t="s">
        <v>1921</v>
      </c>
      <c r="B8" s="19" t="s">
        <v>1922</v>
      </c>
      <c r="C8" s="15" t="s">
        <v>1923</v>
      </c>
      <c r="D8" s="15" t="s">
        <v>695</v>
      </c>
      <c r="E8" s="20">
        <v>464990</v>
      </c>
      <c r="F8" s="21">
        <v>2092.2224999999999</v>
      </c>
      <c r="G8" s="22">
        <v>7.7100000000000002E-2</v>
      </c>
      <c r="H8" s="23"/>
      <c r="I8" s="24"/>
      <c r="J8" s="5"/>
    </row>
    <row r="9" spans="1:10" ht="13.15" customHeight="1">
      <c r="A9" s="18" t="s">
        <v>480</v>
      </c>
      <c r="B9" s="19" t="s">
        <v>481</v>
      </c>
      <c r="C9" s="15" t="s">
        <v>482</v>
      </c>
      <c r="D9" s="15" t="s">
        <v>476</v>
      </c>
      <c r="E9" s="20">
        <v>114239</v>
      </c>
      <c r="F9" s="21">
        <v>1977.4771000000001</v>
      </c>
      <c r="G9" s="22">
        <v>7.2900000000000006E-2</v>
      </c>
      <c r="H9" s="23"/>
      <c r="I9" s="24"/>
      <c r="J9" s="5"/>
    </row>
    <row r="10" spans="1:10" ht="13.15" customHeight="1">
      <c r="A10" s="18" t="s">
        <v>517</v>
      </c>
      <c r="B10" s="19" t="s">
        <v>518</v>
      </c>
      <c r="C10" s="15" t="s">
        <v>519</v>
      </c>
      <c r="D10" s="15" t="s">
        <v>520</v>
      </c>
      <c r="E10" s="20">
        <v>32199</v>
      </c>
      <c r="F10" s="21">
        <v>1895.3619000000001</v>
      </c>
      <c r="G10" s="22">
        <v>6.9800000000000001E-2</v>
      </c>
      <c r="H10" s="23"/>
      <c r="I10" s="24"/>
      <c r="J10" s="5"/>
    </row>
    <row r="11" spans="1:10" ht="13.15" customHeight="1">
      <c r="A11" s="18" t="s">
        <v>580</v>
      </c>
      <c r="B11" s="19" t="s">
        <v>581</v>
      </c>
      <c r="C11" s="15" t="s">
        <v>582</v>
      </c>
      <c r="D11" s="15" t="s">
        <v>583</v>
      </c>
      <c r="E11" s="20">
        <v>8242</v>
      </c>
      <c r="F11" s="21">
        <v>1567.443</v>
      </c>
      <c r="G11" s="22">
        <v>5.7799999999999997E-2</v>
      </c>
      <c r="H11" s="23"/>
      <c r="I11" s="24"/>
      <c r="J11" s="5"/>
    </row>
    <row r="12" spans="1:10" ht="13.15" customHeight="1">
      <c r="A12" s="18" t="s">
        <v>477</v>
      </c>
      <c r="B12" s="19" t="s">
        <v>478</v>
      </c>
      <c r="C12" s="15" t="s">
        <v>479</v>
      </c>
      <c r="D12" s="15" t="s">
        <v>476</v>
      </c>
      <c r="E12" s="20">
        <v>186846</v>
      </c>
      <c r="F12" s="21">
        <v>1554.3719000000001</v>
      </c>
      <c r="G12" s="22">
        <v>5.7299999999999997E-2</v>
      </c>
      <c r="H12" s="23"/>
      <c r="I12" s="24"/>
      <c r="J12" s="5"/>
    </row>
    <row r="13" spans="1:10" ht="13.15" customHeight="1">
      <c r="A13" s="18" t="s">
        <v>717</v>
      </c>
      <c r="B13" s="19" t="s">
        <v>718</v>
      </c>
      <c r="C13" s="15" t="s">
        <v>719</v>
      </c>
      <c r="D13" s="15" t="s">
        <v>639</v>
      </c>
      <c r="E13" s="20">
        <v>41548</v>
      </c>
      <c r="F13" s="21">
        <v>1525.2063000000001</v>
      </c>
      <c r="G13" s="22">
        <v>5.62E-2</v>
      </c>
      <c r="H13" s="23"/>
      <c r="I13" s="24"/>
      <c r="J13" s="5"/>
    </row>
    <row r="14" spans="1:10" ht="13.15" customHeight="1">
      <c r="A14" s="18" t="s">
        <v>689</v>
      </c>
      <c r="B14" s="19" t="s">
        <v>690</v>
      </c>
      <c r="C14" s="15" t="s">
        <v>691</v>
      </c>
      <c r="D14" s="15" t="s">
        <v>639</v>
      </c>
      <c r="E14" s="20">
        <v>38578</v>
      </c>
      <c r="F14" s="21">
        <v>1351.1172999999999</v>
      </c>
      <c r="G14" s="22">
        <v>4.9799999999999997E-2</v>
      </c>
      <c r="H14" s="23"/>
      <c r="I14" s="24"/>
      <c r="J14" s="5"/>
    </row>
    <row r="15" spans="1:10" ht="13.15" customHeight="1">
      <c r="A15" s="18" t="s">
        <v>2136</v>
      </c>
      <c r="B15" s="19" t="s">
        <v>2137</v>
      </c>
      <c r="C15" s="15" t="s">
        <v>2138</v>
      </c>
      <c r="D15" s="15" t="s">
        <v>618</v>
      </c>
      <c r="E15" s="20">
        <v>163459</v>
      </c>
      <c r="F15" s="21">
        <v>1281.0282</v>
      </c>
      <c r="G15" s="22">
        <v>4.7199999999999999E-2</v>
      </c>
      <c r="H15" s="23"/>
      <c r="I15" s="24"/>
      <c r="J15" s="5"/>
    </row>
    <row r="16" spans="1:10" ht="13.15" customHeight="1">
      <c r="A16" s="18" t="s">
        <v>529</v>
      </c>
      <c r="B16" s="19" t="s">
        <v>530</v>
      </c>
      <c r="C16" s="15" t="s">
        <v>531</v>
      </c>
      <c r="D16" s="15" t="s">
        <v>516</v>
      </c>
      <c r="E16" s="20">
        <v>35438</v>
      </c>
      <c r="F16" s="21">
        <v>1190.2561000000001</v>
      </c>
      <c r="G16" s="22">
        <v>4.3900000000000002E-2</v>
      </c>
      <c r="H16" s="23"/>
      <c r="I16" s="24"/>
      <c r="J16" s="5"/>
    </row>
    <row r="17" spans="1:10" ht="13.15" customHeight="1">
      <c r="A17" s="18" t="s">
        <v>473</v>
      </c>
      <c r="B17" s="19" t="s">
        <v>474</v>
      </c>
      <c r="C17" s="15" t="s">
        <v>475</v>
      </c>
      <c r="D17" s="15" t="s">
        <v>476</v>
      </c>
      <c r="E17" s="20">
        <v>70387</v>
      </c>
      <c r="F17" s="21">
        <v>1128.6555000000001</v>
      </c>
      <c r="G17" s="22">
        <v>4.1599999999999998E-2</v>
      </c>
      <c r="H17" s="23"/>
      <c r="I17" s="24"/>
      <c r="J17" s="5"/>
    </row>
    <row r="18" spans="1:10" ht="13.15" customHeight="1">
      <c r="A18" s="18" t="s">
        <v>536</v>
      </c>
      <c r="B18" s="19" t="s">
        <v>537</v>
      </c>
      <c r="C18" s="15" t="s">
        <v>538</v>
      </c>
      <c r="D18" s="15" t="s">
        <v>520</v>
      </c>
      <c r="E18" s="20">
        <v>48573</v>
      </c>
      <c r="F18" s="21">
        <v>1101.9513999999999</v>
      </c>
      <c r="G18" s="22">
        <v>4.0599999999999997E-2</v>
      </c>
      <c r="H18" s="23"/>
      <c r="I18" s="24"/>
      <c r="J18" s="5"/>
    </row>
    <row r="19" spans="1:10" ht="13.15" customHeight="1">
      <c r="A19" s="18" t="s">
        <v>2124</v>
      </c>
      <c r="B19" s="19" t="s">
        <v>2125</v>
      </c>
      <c r="C19" s="15" t="s">
        <v>2126</v>
      </c>
      <c r="D19" s="15" t="s">
        <v>1843</v>
      </c>
      <c r="E19" s="20">
        <v>42234</v>
      </c>
      <c r="F19" s="21">
        <v>866.93730000000005</v>
      </c>
      <c r="G19" s="22">
        <v>3.1899999999999998E-2</v>
      </c>
      <c r="H19" s="23"/>
      <c r="I19" s="24"/>
      <c r="J19" s="5"/>
    </row>
    <row r="20" spans="1:10" ht="13.15" customHeight="1">
      <c r="A20" s="18" t="s">
        <v>2253</v>
      </c>
      <c r="B20" s="19" t="s">
        <v>2254</v>
      </c>
      <c r="C20" s="15" t="s">
        <v>2255</v>
      </c>
      <c r="D20" s="15" t="s">
        <v>553</v>
      </c>
      <c r="E20" s="20">
        <v>2890</v>
      </c>
      <c r="F20" s="21">
        <v>601.61270000000002</v>
      </c>
      <c r="G20" s="22">
        <v>2.2200000000000001E-2</v>
      </c>
      <c r="H20" s="23"/>
      <c r="I20" s="24"/>
      <c r="J20" s="5"/>
    </row>
    <row r="21" spans="1:10" ht="13.15" customHeight="1">
      <c r="A21" s="18" t="s">
        <v>2862</v>
      </c>
      <c r="B21" s="19" t="s">
        <v>2863</v>
      </c>
      <c r="C21" s="15" t="s">
        <v>2864</v>
      </c>
      <c r="D21" s="15" t="s">
        <v>618</v>
      </c>
      <c r="E21" s="20">
        <v>230414</v>
      </c>
      <c r="F21" s="21">
        <v>568.54650000000004</v>
      </c>
      <c r="G21" s="22">
        <v>2.0899999999999998E-2</v>
      </c>
      <c r="H21" s="23"/>
      <c r="I21" s="24"/>
      <c r="J21" s="5"/>
    </row>
    <row r="22" spans="1:10" ht="13.15" customHeight="1">
      <c r="A22" s="18" t="s">
        <v>2157</v>
      </c>
      <c r="B22" s="19" t="s">
        <v>2158</v>
      </c>
      <c r="C22" s="15" t="s">
        <v>2159</v>
      </c>
      <c r="D22" s="15" t="s">
        <v>597</v>
      </c>
      <c r="E22" s="20">
        <v>32036</v>
      </c>
      <c r="F22" s="21">
        <v>471.69810000000001</v>
      </c>
      <c r="G22" s="22">
        <v>1.7399999999999999E-2</v>
      </c>
      <c r="H22" s="23"/>
      <c r="I22" s="24"/>
      <c r="J22" s="5"/>
    </row>
    <row r="23" spans="1:10" ht="13.15" customHeight="1">
      <c r="A23" s="18" t="s">
        <v>1927</v>
      </c>
      <c r="B23" s="19" t="s">
        <v>1928</v>
      </c>
      <c r="C23" s="15" t="s">
        <v>1929</v>
      </c>
      <c r="D23" s="15" t="s">
        <v>618</v>
      </c>
      <c r="E23" s="20">
        <v>47690</v>
      </c>
      <c r="F23" s="21">
        <v>458.0625</v>
      </c>
      <c r="G23" s="22">
        <v>1.6899999999999998E-2</v>
      </c>
      <c r="H23" s="23"/>
      <c r="I23" s="24"/>
      <c r="J23" s="5"/>
    </row>
    <row r="24" spans="1:10" ht="13.15" customHeight="1">
      <c r="A24" s="5"/>
      <c r="B24" s="14" t="s">
        <v>179</v>
      </c>
      <c r="C24" s="15"/>
      <c r="D24" s="15"/>
      <c r="E24" s="15"/>
      <c r="F24" s="25">
        <v>22029.556199999999</v>
      </c>
      <c r="G24" s="26">
        <v>0.81169999999999998</v>
      </c>
      <c r="H24" s="27"/>
      <c r="I24" s="28"/>
      <c r="J24" s="5"/>
    </row>
    <row r="25" spans="1:10" ht="13.15" customHeight="1">
      <c r="A25" s="5"/>
      <c r="B25" s="29" t="s">
        <v>510</v>
      </c>
      <c r="C25" s="2"/>
      <c r="D25" s="2"/>
      <c r="E25" s="2"/>
      <c r="F25" s="27" t="s">
        <v>465</v>
      </c>
      <c r="G25" s="27" t="s">
        <v>465</v>
      </c>
      <c r="H25" s="27"/>
      <c r="I25" s="28"/>
      <c r="J25" s="5"/>
    </row>
    <row r="26" spans="1:10" ht="13.15" customHeight="1">
      <c r="A26" s="5"/>
      <c r="B26" s="29" t="s">
        <v>179</v>
      </c>
      <c r="C26" s="2"/>
      <c r="D26" s="2"/>
      <c r="E26" s="2"/>
      <c r="F26" s="27" t="s">
        <v>465</v>
      </c>
      <c r="G26" s="27" t="s">
        <v>465</v>
      </c>
      <c r="H26" s="27"/>
      <c r="I26" s="28"/>
      <c r="J26" s="5"/>
    </row>
    <row r="27" spans="1:10" ht="13.15" customHeight="1">
      <c r="A27" s="5"/>
      <c r="B27" s="29" t="s">
        <v>180</v>
      </c>
      <c r="C27" s="30"/>
      <c r="D27" s="2"/>
      <c r="E27" s="30"/>
      <c r="F27" s="25">
        <v>22029.556199999999</v>
      </c>
      <c r="G27" s="26">
        <v>0.81169999999999998</v>
      </c>
      <c r="H27" s="27"/>
      <c r="I27" s="28"/>
      <c r="J27" s="5"/>
    </row>
    <row r="28" spans="1:10" ht="13.15" customHeight="1">
      <c r="A28" s="5"/>
      <c r="B28" s="14" t="s">
        <v>806</v>
      </c>
      <c r="C28" s="15"/>
      <c r="D28" s="15"/>
      <c r="E28" s="15"/>
      <c r="F28" s="15"/>
      <c r="G28" s="15"/>
      <c r="H28" s="16"/>
      <c r="I28" s="17"/>
      <c r="J28" s="5"/>
    </row>
    <row r="29" spans="1:10" ht="13.15" customHeight="1">
      <c r="A29" s="5"/>
      <c r="B29" s="14" t="s">
        <v>3323</v>
      </c>
      <c r="C29" s="15"/>
      <c r="D29" s="15"/>
      <c r="E29" s="15"/>
      <c r="F29" s="5"/>
      <c r="G29" s="16"/>
      <c r="H29" s="16"/>
      <c r="I29" s="17"/>
      <c r="J29" s="5"/>
    </row>
    <row r="30" spans="1:10" ht="13.15" customHeight="1">
      <c r="A30" s="18" t="s">
        <v>3324</v>
      </c>
      <c r="B30" s="19" t="s">
        <v>3325</v>
      </c>
      <c r="C30" s="15"/>
      <c r="D30" s="15"/>
      <c r="E30" s="20">
        <v>25050</v>
      </c>
      <c r="F30" s="21">
        <v>66.695599999999999</v>
      </c>
      <c r="G30" s="22">
        <v>2.5000000000000001E-3</v>
      </c>
      <c r="H30" s="23"/>
      <c r="I30" s="24"/>
      <c r="J30" s="5"/>
    </row>
    <row r="31" spans="1:10" ht="13.15" customHeight="1">
      <c r="A31" s="18" t="s">
        <v>3326</v>
      </c>
      <c r="B31" s="19" t="s">
        <v>3327</v>
      </c>
      <c r="C31" s="15"/>
      <c r="D31" s="15"/>
      <c r="E31" s="20">
        <v>25050</v>
      </c>
      <c r="F31" s="21">
        <v>44.864600000000003</v>
      </c>
      <c r="G31" s="22">
        <v>1.6999999999999999E-3</v>
      </c>
      <c r="H31" s="23"/>
      <c r="I31" s="24"/>
      <c r="J31" s="5"/>
    </row>
    <row r="32" spans="1:10" ht="13.15" customHeight="1">
      <c r="A32" s="5"/>
      <c r="B32" s="14" t="s">
        <v>179</v>
      </c>
      <c r="C32" s="15"/>
      <c r="D32" s="15"/>
      <c r="E32" s="15"/>
      <c r="F32" s="25">
        <v>111.56019999999999</v>
      </c>
      <c r="G32" s="26">
        <v>4.1000000000000003E-3</v>
      </c>
      <c r="H32" s="27"/>
      <c r="I32" s="28"/>
      <c r="J32" s="5"/>
    </row>
    <row r="33" spans="1:10" ht="13.15" customHeight="1">
      <c r="A33" s="5"/>
      <c r="B33" s="29" t="s">
        <v>180</v>
      </c>
      <c r="C33" s="30"/>
      <c r="D33" s="2"/>
      <c r="E33" s="30"/>
      <c r="F33" s="25">
        <v>111.56019999999999</v>
      </c>
      <c r="G33" s="26">
        <v>4.1000000000000003E-3</v>
      </c>
      <c r="H33" s="27"/>
      <c r="I33" s="28"/>
      <c r="J33" s="5"/>
    </row>
    <row r="34" spans="1:10" ht="13.15" customHeight="1">
      <c r="A34" s="5"/>
      <c r="B34" s="14" t="s">
        <v>193</v>
      </c>
      <c r="C34" s="15"/>
      <c r="D34" s="15"/>
      <c r="E34" s="15"/>
      <c r="F34" s="15"/>
      <c r="G34" s="15"/>
      <c r="H34" s="16"/>
      <c r="I34" s="17"/>
      <c r="J34" s="5"/>
    </row>
    <row r="35" spans="1:10" ht="13.15" customHeight="1">
      <c r="A35" s="5"/>
      <c r="B35" s="14" t="s">
        <v>194</v>
      </c>
      <c r="C35" s="15"/>
      <c r="D35" s="15"/>
      <c r="E35" s="15"/>
      <c r="F35" s="5"/>
      <c r="G35" s="16"/>
      <c r="H35" s="16"/>
      <c r="I35" s="17"/>
      <c r="J35" s="5"/>
    </row>
    <row r="36" spans="1:10" ht="13.15" customHeight="1">
      <c r="A36" s="18" t="s">
        <v>3312</v>
      </c>
      <c r="B36" s="19" t="s">
        <v>3313</v>
      </c>
      <c r="C36" s="15" t="s">
        <v>3314</v>
      </c>
      <c r="D36" s="15" t="s">
        <v>297</v>
      </c>
      <c r="E36" s="20">
        <v>50</v>
      </c>
      <c r="F36" s="21">
        <v>499.81349999999998</v>
      </c>
      <c r="G36" s="22">
        <v>1.84E-2</v>
      </c>
      <c r="H36" s="31">
        <v>7.8433000000000003E-2</v>
      </c>
      <c r="I36" s="41">
        <v>7.8447665999999999E-2</v>
      </c>
      <c r="J36" s="5"/>
    </row>
    <row r="37" spans="1:10" ht="13.15" customHeight="1">
      <c r="A37" s="18" t="s">
        <v>3315</v>
      </c>
      <c r="B37" s="19" t="s">
        <v>3316</v>
      </c>
      <c r="C37" s="15" t="s">
        <v>3317</v>
      </c>
      <c r="D37" s="15" t="s">
        <v>297</v>
      </c>
      <c r="E37" s="20">
        <v>50</v>
      </c>
      <c r="F37" s="21">
        <v>497.75299999999999</v>
      </c>
      <c r="G37" s="22">
        <v>1.83E-2</v>
      </c>
      <c r="H37" s="31">
        <v>7.8009999999999996E-2</v>
      </c>
      <c r="I37" s="41">
        <v>7.8258464999999999E-2</v>
      </c>
      <c r="J37" s="5"/>
    </row>
    <row r="38" spans="1:10" ht="13.15" customHeight="1">
      <c r="A38" s="18" t="s">
        <v>813</v>
      </c>
      <c r="B38" s="19" t="s">
        <v>814</v>
      </c>
      <c r="C38" s="15" t="s">
        <v>815</v>
      </c>
      <c r="D38" s="15" t="s">
        <v>236</v>
      </c>
      <c r="E38" s="20">
        <v>500000</v>
      </c>
      <c r="F38" s="21">
        <v>496.64449999999999</v>
      </c>
      <c r="G38" s="22">
        <v>1.83E-2</v>
      </c>
      <c r="H38" s="31">
        <v>7.4916999999999997E-2</v>
      </c>
      <c r="I38" s="41"/>
      <c r="J38" s="5"/>
    </row>
    <row r="39" spans="1:10" ht="13.15" customHeight="1">
      <c r="A39" s="18" t="s">
        <v>2467</v>
      </c>
      <c r="B39" s="19" t="s">
        <v>2468</v>
      </c>
      <c r="C39" s="15" t="s">
        <v>2469</v>
      </c>
      <c r="D39" s="15" t="s">
        <v>236</v>
      </c>
      <c r="E39" s="20">
        <v>200000</v>
      </c>
      <c r="F39" s="21">
        <v>198.03280000000001</v>
      </c>
      <c r="G39" s="22">
        <v>7.3000000000000001E-3</v>
      </c>
      <c r="H39" s="31">
        <v>7.5800999999999993E-2</v>
      </c>
      <c r="I39" s="41"/>
      <c r="J39" s="5"/>
    </row>
    <row r="40" spans="1:10" ht="13.15" customHeight="1">
      <c r="A40" s="5"/>
      <c r="B40" s="14" t="s">
        <v>179</v>
      </c>
      <c r="C40" s="15"/>
      <c r="D40" s="15"/>
      <c r="E40" s="15"/>
      <c r="F40" s="25">
        <v>1692.2438</v>
      </c>
      <c r="G40" s="26">
        <v>6.2300000000000001E-2</v>
      </c>
      <c r="H40" s="27"/>
      <c r="I40" s="28"/>
      <c r="J40" s="5"/>
    </row>
    <row r="41" spans="1:10" ht="13.15" customHeight="1">
      <c r="A41" s="5"/>
      <c r="B41" s="29" t="s">
        <v>464</v>
      </c>
      <c r="C41" s="2"/>
      <c r="D41" s="2"/>
      <c r="E41" s="2"/>
      <c r="F41" s="27" t="s">
        <v>465</v>
      </c>
      <c r="G41" s="27" t="s">
        <v>465</v>
      </c>
      <c r="H41" s="27"/>
      <c r="I41" s="28"/>
      <c r="J41" s="5"/>
    </row>
    <row r="42" spans="1:10" ht="13.15" customHeight="1">
      <c r="A42" s="5"/>
      <c r="B42" s="29" t="s">
        <v>179</v>
      </c>
      <c r="C42" s="2"/>
      <c r="D42" s="2"/>
      <c r="E42" s="2"/>
      <c r="F42" s="27" t="s">
        <v>465</v>
      </c>
      <c r="G42" s="27" t="s">
        <v>465</v>
      </c>
      <c r="H42" s="27"/>
      <c r="I42" s="28"/>
      <c r="J42" s="5"/>
    </row>
    <row r="43" spans="1:10" ht="13.15" customHeight="1">
      <c r="A43" s="5"/>
      <c r="B43" s="29" t="s">
        <v>180</v>
      </c>
      <c r="C43" s="30"/>
      <c r="D43" s="2"/>
      <c r="E43" s="30"/>
      <c r="F43" s="25">
        <v>1692.2438</v>
      </c>
      <c r="G43" s="26">
        <v>6.2300000000000001E-2</v>
      </c>
      <c r="H43" s="27"/>
      <c r="I43" s="28"/>
      <c r="J43" s="5"/>
    </row>
    <row r="44" spans="1:10" ht="13.15" customHeight="1">
      <c r="A44" s="5"/>
      <c r="B44" s="14" t="s">
        <v>142</v>
      </c>
      <c r="C44" s="15"/>
      <c r="D44" s="15"/>
      <c r="E44" s="15"/>
      <c r="F44" s="15"/>
      <c r="G44" s="15"/>
      <c r="H44" s="16"/>
      <c r="I44" s="17"/>
      <c r="J44" s="5"/>
    </row>
    <row r="45" spans="1:10" ht="13.15" customHeight="1">
      <c r="A45" s="5"/>
      <c r="B45" s="14" t="s">
        <v>143</v>
      </c>
      <c r="C45" s="15"/>
      <c r="D45" s="15"/>
      <c r="E45" s="15"/>
      <c r="F45" s="5"/>
      <c r="G45" s="16"/>
      <c r="H45" s="16"/>
      <c r="I45" s="17"/>
      <c r="J45" s="5"/>
    </row>
    <row r="46" spans="1:10" ht="13.15" customHeight="1">
      <c r="A46" s="18" t="s">
        <v>176</v>
      </c>
      <c r="B46" s="19" t="s">
        <v>177</v>
      </c>
      <c r="C46" s="15" t="s">
        <v>178</v>
      </c>
      <c r="D46" s="15"/>
      <c r="E46" s="20">
        <v>34998.250099999997</v>
      </c>
      <c r="F46" s="21">
        <v>352.97370000000001</v>
      </c>
      <c r="G46" s="22">
        <v>1.2999999999999999E-2</v>
      </c>
      <c r="H46" s="31"/>
      <c r="I46" s="41"/>
      <c r="J46" s="5"/>
    </row>
    <row r="47" spans="1:10" ht="13.15" customHeight="1">
      <c r="A47" s="5"/>
      <c r="B47" s="14" t="s">
        <v>179</v>
      </c>
      <c r="C47" s="15"/>
      <c r="D47" s="15"/>
      <c r="E47" s="15"/>
      <c r="F47" s="25">
        <v>352.97370000000001</v>
      </c>
      <c r="G47" s="26">
        <v>1.2999999999999999E-2</v>
      </c>
      <c r="H47" s="27"/>
      <c r="I47" s="28"/>
      <c r="J47" s="5"/>
    </row>
    <row r="48" spans="1:10" ht="13.15" customHeight="1">
      <c r="A48" s="5"/>
      <c r="B48" s="29" t="s">
        <v>180</v>
      </c>
      <c r="C48" s="30"/>
      <c r="D48" s="2"/>
      <c r="E48" s="30"/>
      <c r="F48" s="25">
        <v>352.97370000000001</v>
      </c>
      <c r="G48" s="26">
        <v>1.2999999999999999E-2</v>
      </c>
      <c r="H48" s="27"/>
      <c r="I48" s="28"/>
      <c r="J48" s="5"/>
    </row>
    <row r="49" spans="1:10" ht="13.15" customHeight="1">
      <c r="A49" s="5"/>
      <c r="B49" s="14" t="s">
        <v>181</v>
      </c>
      <c r="C49" s="15"/>
      <c r="D49" s="15"/>
      <c r="E49" s="15"/>
      <c r="F49" s="15"/>
      <c r="G49" s="15"/>
      <c r="H49" s="16"/>
      <c r="I49" s="17"/>
      <c r="J49" s="5"/>
    </row>
    <row r="50" spans="1:10" ht="13.15" customHeight="1">
      <c r="A50" s="18" t="s">
        <v>182</v>
      </c>
      <c r="B50" s="19" t="s">
        <v>183</v>
      </c>
      <c r="C50" s="15"/>
      <c r="D50" s="15"/>
      <c r="E50" s="20"/>
      <c r="F50" s="21">
        <v>2607.34</v>
      </c>
      <c r="G50" s="22">
        <v>9.6100000000000005E-2</v>
      </c>
      <c r="H50" s="31">
        <v>6.4415372047786856E-2</v>
      </c>
      <c r="I50" s="41"/>
      <c r="J50" s="5"/>
    </row>
    <row r="51" spans="1:10" ht="13.15" customHeight="1">
      <c r="A51" s="5"/>
      <c r="B51" s="14" t="s">
        <v>179</v>
      </c>
      <c r="C51" s="15"/>
      <c r="D51" s="15"/>
      <c r="E51" s="15"/>
      <c r="F51" s="25">
        <v>2607.34</v>
      </c>
      <c r="G51" s="26">
        <v>9.6100000000000005E-2</v>
      </c>
      <c r="H51" s="27"/>
      <c r="I51" s="28"/>
      <c r="J51" s="5"/>
    </row>
    <row r="52" spans="1:10" ht="13.15" customHeight="1">
      <c r="A52" s="5"/>
      <c r="B52" s="29" t="s">
        <v>180</v>
      </c>
      <c r="C52" s="30"/>
      <c r="D52" s="2"/>
      <c r="E52" s="30"/>
      <c r="F52" s="25">
        <v>2607.34</v>
      </c>
      <c r="G52" s="26">
        <v>9.6100000000000005E-2</v>
      </c>
      <c r="H52" s="27"/>
      <c r="I52" s="28"/>
      <c r="J52" s="5"/>
    </row>
    <row r="53" spans="1:10" ht="13.15" customHeight="1">
      <c r="A53" s="5"/>
      <c r="B53" s="29" t="s">
        <v>184</v>
      </c>
      <c r="C53" s="15"/>
      <c r="D53" s="2"/>
      <c r="E53" s="15"/>
      <c r="F53" s="32">
        <v>347.74610000000001</v>
      </c>
      <c r="G53" s="26">
        <v>1.2800000000000001E-2</v>
      </c>
      <c r="H53" s="27"/>
      <c r="I53" s="28"/>
      <c r="J53" s="5"/>
    </row>
    <row r="54" spans="1:10" ht="13.15" customHeight="1">
      <c r="A54" s="5"/>
      <c r="B54" s="33" t="s">
        <v>185</v>
      </c>
      <c r="C54" s="34"/>
      <c r="D54" s="34"/>
      <c r="E54" s="34"/>
      <c r="F54" s="35">
        <v>27141.42</v>
      </c>
      <c r="G54" s="36">
        <v>1</v>
      </c>
      <c r="H54" s="37"/>
      <c r="I54" s="38"/>
      <c r="J54" s="5"/>
    </row>
    <row r="55" spans="1:10" ht="13.15" customHeight="1">
      <c r="A55" s="5"/>
      <c r="B55" s="7"/>
      <c r="C55" s="5"/>
      <c r="D55" s="5"/>
      <c r="E55" s="5"/>
      <c r="F55" s="5"/>
      <c r="G55" s="5"/>
      <c r="H55" s="5"/>
      <c r="I55" s="5"/>
      <c r="J55" s="5"/>
    </row>
    <row r="56" spans="1:10" ht="13.15" customHeight="1">
      <c r="A56" s="5"/>
      <c r="B56" s="4" t="s">
        <v>186</v>
      </c>
      <c r="C56" s="5"/>
      <c r="D56" s="5"/>
      <c r="E56" s="5"/>
      <c r="F56" s="5"/>
      <c r="G56" s="5"/>
      <c r="H56" s="5"/>
      <c r="I56" s="5"/>
      <c r="J56" s="5"/>
    </row>
    <row r="57" spans="1:10" ht="13.15" customHeight="1">
      <c r="A57" s="5"/>
      <c r="B57" s="4" t="s">
        <v>467</v>
      </c>
      <c r="C57" s="5"/>
      <c r="D57" s="5"/>
      <c r="E57" s="5"/>
      <c r="F57" s="5"/>
      <c r="G57" s="5"/>
      <c r="H57" s="5"/>
      <c r="I57" s="5"/>
      <c r="J57" s="5"/>
    </row>
    <row r="58" spans="1:10" ht="13.15" customHeight="1">
      <c r="A58" s="5"/>
      <c r="B58" s="4" t="s">
        <v>187</v>
      </c>
      <c r="C58" s="5"/>
      <c r="D58" s="5"/>
      <c r="E58" s="5"/>
      <c r="F58" s="5"/>
      <c r="G58" s="5"/>
      <c r="H58" s="5"/>
      <c r="I58" s="5"/>
      <c r="J58" s="5"/>
    </row>
    <row r="59" spans="1:10" ht="25.9" customHeight="1">
      <c r="A59" s="5"/>
      <c r="B59" s="57" t="s">
        <v>188</v>
      </c>
      <c r="C59" s="57"/>
      <c r="D59" s="57"/>
      <c r="E59" s="57"/>
      <c r="F59" s="57"/>
      <c r="G59" s="57"/>
      <c r="H59" s="57"/>
      <c r="I59" s="57"/>
      <c r="J59" s="5"/>
    </row>
    <row r="60" spans="1:10" ht="13.15" customHeight="1">
      <c r="A60" s="5"/>
      <c r="B60" s="57"/>
      <c r="C60" s="57"/>
      <c r="D60" s="57"/>
      <c r="E60" s="57"/>
      <c r="F60" s="57"/>
      <c r="G60" s="57"/>
      <c r="H60" s="57"/>
      <c r="I60" s="57"/>
      <c r="J60" s="5"/>
    </row>
    <row r="61" spans="1:10" ht="13.15" customHeight="1">
      <c r="A61" s="5"/>
      <c r="B61" s="57"/>
      <c r="C61" s="57"/>
      <c r="D61" s="57"/>
      <c r="E61" s="57"/>
      <c r="F61" s="57"/>
      <c r="G61" s="57"/>
      <c r="H61" s="57"/>
      <c r="I61" s="57"/>
      <c r="J61" s="5"/>
    </row>
    <row r="62" spans="1:10" ht="13.15" customHeight="1">
      <c r="A62" s="5"/>
      <c r="B62" s="5"/>
      <c r="C62" s="58" t="s">
        <v>837</v>
      </c>
      <c r="D62" s="58"/>
      <c r="E62" s="58"/>
      <c r="F62" s="58"/>
      <c r="G62" s="5"/>
      <c r="H62" s="5"/>
      <c r="I62" s="5"/>
      <c r="J62" s="5"/>
    </row>
    <row r="63" spans="1:10" ht="13.15" customHeight="1">
      <c r="A63" s="5"/>
      <c r="B63" s="39" t="s">
        <v>190</v>
      </c>
      <c r="C63" s="58" t="s">
        <v>191</v>
      </c>
      <c r="D63" s="58"/>
      <c r="E63" s="58"/>
      <c r="F63" s="58"/>
      <c r="G63" s="5"/>
      <c r="H63" s="5"/>
      <c r="I63" s="5"/>
      <c r="J63" s="5"/>
    </row>
    <row r="64" spans="1:10" ht="121.15" customHeight="1">
      <c r="A64" s="5"/>
      <c r="B64" s="5"/>
      <c r="C64" s="56"/>
      <c r="D64" s="56"/>
      <c r="E64" s="5"/>
      <c r="F64" s="5"/>
      <c r="G64" s="5"/>
      <c r="H64" s="5"/>
      <c r="I64" s="5"/>
      <c r="J64" s="5"/>
    </row>
  </sheetData>
  <mergeCells count="6">
    <mergeCell ref="C64:D64"/>
    <mergeCell ref="B59:I59"/>
    <mergeCell ref="B60:I60"/>
    <mergeCell ref="B61:I61"/>
    <mergeCell ref="C62:F62"/>
    <mergeCell ref="C63:F63"/>
  </mergeCells>
  <hyperlinks>
    <hyperlink ref="A1" location="AxisRetirementSavingsFundDynamicPlan" display="AXISRDP"/>
    <hyperlink ref="B1" location="AxisRetirementSavingsFundDynamicPlan" display="Axis Retirement Savings Fund - Dynamic Plan"/>
  </hyperlinks>
  <pageMargins left="0" right="0" top="0" bottom="0" header="0" footer="0"/>
  <pageSetup orientation="landscape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outlinePr summaryBelow="0"/>
  </sheetPr>
  <dimension ref="A1:J109"/>
  <sheetViews>
    <sheetView topLeftCell="A94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105</v>
      </c>
      <c r="B1" s="4" t="s">
        <v>106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470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2835</v>
      </c>
      <c r="B7" s="19" t="s">
        <v>2836</v>
      </c>
      <c r="C7" s="15" t="s">
        <v>2837</v>
      </c>
      <c r="D7" s="15" t="s">
        <v>573</v>
      </c>
      <c r="E7" s="20">
        <v>6754348</v>
      </c>
      <c r="F7" s="21">
        <v>49063.583899999998</v>
      </c>
      <c r="G7" s="22">
        <v>4.2700000000000002E-2</v>
      </c>
      <c r="H7" s="23"/>
      <c r="I7" s="24"/>
      <c r="J7" s="5"/>
    </row>
    <row r="8" spans="1:10" ht="13.15" customHeight="1">
      <c r="A8" s="18" t="s">
        <v>1828</v>
      </c>
      <c r="B8" s="19" t="s">
        <v>1829</v>
      </c>
      <c r="C8" s="15" t="s">
        <v>1830</v>
      </c>
      <c r="D8" s="15" t="s">
        <v>560</v>
      </c>
      <c r="E8" s="20">
        <v>865370</v>
      </c>
      <c r="F8" s="21">
        <v>43214.414400000001</v>
      </c>
      <c r="G8" s="22">
        <v>3.7600000000000001E-2</v>
      </c>
      <c r="H8" s="23"/>
      <c r="I8" s="24"/>
      <c r="J8" s="5"/>
    </row>
    <row r="9" spans="1:10" ht="13.15" customHeight="1">
      <c r="A9" s="18" t="s">
        <v>619</v>
      </c>
      <c r="B9" s="19" t="s">
        <v>620</v>
      </c>
      <c r="C9" s="15" t="s">
        <v>621</v>
      </c>
      <c r="D9" s="15" t="s">
        <v>622</v>
      </c>
      <c r="E9" s="20">
        <v>7234610</v>
      </c>
      <c r="F9" s="21">
        <v>39280.315000000002</v>
      </c>
      <c r="G9" s="22">
        <v>3.4200000000000001E-2</v>
      </c>
      <c r="H9" s="23"/>
      <c r="I9" s="24"/>
      <c r="J9" s="5"/>
    </row>
    <row r="10" spans="1:10" ht="13.15" customHeight="1">
      <c r="A10" s="18" t="s">
        <v>557</v>
      </c>
      <c r="B10" s="19" t="s">
        <v>558</v>
      </c>
      <c r="C10" s="15" t="s">
        <v>559</v>
      </c>
      <c r="D10" s="15" t="s">
        <v>560</v>
      </c>
      <c r="E10" s="20">
        <v>1590086</v>
      </c>
      <c r="F10" s="21">
        <v>37072.855100000001</v>
      </c>
      <c r="G10" s="22">
        <v>3.2199999999999999E-2</v>
      </c>
      <c r="H10" s="23"/>
      <c r="I10" s="24"/>
      <c r="J10" s="5"/>
    </row>
    <row r="11" spans="1:10" ht="13.15" customHeight="1">
      <c r="A11" s="18" t="s">
        <v>570</v>
      </c>
      <c r="B11" s="19" t="s">
        <v>571</v>
      </c>
      <c r="C11" s="15" t="s">
        <v>572</v>
      </c>
      <c r="D11" s="15" t="s">
        <v>573</v>
      </c>
      <c r="E11" s="20">
        <v>2423375</v>
      </c>
      <c r="F11" s="21">
        <v>36526.3197</v>
      </c>
      <c r="G11" s="22">
        <v>3.1800000000000002E-2</v>
      </c>
      <c r="H11" s="23"/>
      <c r="I11" s="24"/>
      <c r="J11" s="5"/>
    </row>
    <row r="12" spans="1:10" ht="13.15" customHeight="1">
      <c r="A12" s="18" t="s">
        <v>779</v>
      </c>
      <c r="B12" s="19" t="s">
        <v>780</v>
      </c>
      <c r="C12" s="15" t="s">
        <v>781</v>
      </c>
      <c r="D12" s="15" t="s">
        <v>736</v>
      </c>
      <c r="E12" s="20">
        <v>7939183</v>
      </c>
      <c r="F12" s="21">
        <v>36460.697899999999</v>
      </c>
      <c r="G12" s="22">
        <v>3.1699999999999999E-2</v>
      </c>
      <c r="H12" s="23"/>
      <c r="I12" s="24"/>
      <c r="J12" s="5"/>
    </row>
    <row r="13" spans="1:10" ht="13.15" customHeight="1">
      <c r="A13" s="18" t="s">
        <v>547</v>
      </c>
      <c r="B13" s="19" t="s">
        <v>548</v>
      </c>
      <c r="C13" s="15" t="s">
        <v>549</v>
      </c>
      <c r="D13" s="15" t="s">
        <v>546</v>
      </c>
      <c r="E13" s="20">
        <v>4818299</v>
      </c>
      <c r="F13" s="21">
        <v>35448.225700000003</v>
      </c>
      <c r="G13" s="22">
        <v>3.0800000000000001E-2</v>
      </c>
      <c r="H13" s="23"/>
      <c r="I13" s="24"/>
      <c r="J13" s="5"/>
    </row>
    <row r="14" spans="1:10" ht="13.15" customHeight="1">
      <c r="A14" s="18" t="s">
        <v>2832</v>
      </c>
      <c r="B14" s="19" t="s">
        <v>2833</v>
      </c>
      <c r="C14" s="15" t="s">
        <v>2834</v>
      </c>
      <c r="D14" s="15" t="s">
        <v>516</v>
      </c>
      <c r="E14" s="20">
        <v>10963846</v>
      </c>
      <c r="F14" s="21">
        <v>33105.332999999999</v>
      </c>
      <c r="G14" s="22">
        <v>2.8799999999999999E-2</v>
      </c>
      <c r="H14" s="23"/>
      <c r="I14" s="24"/>
      <c r="J14" s="5"/>
    </row>
    <row r="15" spans="1:10" ht="13.15" customHeight="1">
      <c r="A15" s="18" t="s">
        <v>2866</v>
      </c>
      <c r="B15" s="19" t="s">
        <v>2867</v>
      </c>
      <c r="C15" s="15" t="s">
        <v>2868</v>
      </c>
      <c r="D15" s="15" t="s">
        <v>1843</v>
      </c>
      <c r="E15" s="20">
        <v>4138432</v>
      </c>
      <c r="F15" s="21">
        <v>32232.177599999999</v>
      </c>
      <c r="G15" s="22">
        <v>2.8000000000000001E-2</v>
      </c>
      <c r="H15" s="23"/>
      <c r="I15" s="24"/>
      <c r="J15" s="5"/>
    </row>
    <row r="16" spans="1:10" ht="13.15" customHeight="1">
      <c r="A16" s="18" t="s">
        <v>1428</v>
      </c>
      <c r="B16" s="19" t="s">
        <v>1429</v>
      </c>
      <c r="C16" s="15" t="s">
        <v>1430</v>
      </c>
      <c r="D16" s="15" t="s">
        <v>618</v>
      </c>
      <c r="E16" s="20">
        <v>2518627</v>
      </c>
      <c r="F16" s="21">
        <v>30952.666499999999</v>
      </c>
      <c r="G16" s="22">
        <v>2.69E-2</v>
      </c>
      <c r="H16" s="23"/>
      <c r="I16" s="24"/>
      <c r="J16" s="5"/>
    </row>
    <row r="17" spans="1:10" ht="13.15" customHeight="1">
      <c r="A17" s="18" t="s">
        <v>602</v>
      </c>
      <c r="B17" s="19" t="s">
        <v>603</v>
      </c>
      <c r="C17" s="15" t="s">
        <v>604</v>
      </c>
      <c r="D17" s="15" t="s">
        <v>476</v>
      </c>
      <c r="E17" s="20">
        <v>17624283</v>
      </c>
      <c r="F17" s="21">
        <v>27952.112799999999</v>
      </c>
      <c r="G17" s="22">
        <v>2.4299999999999999E-2</v>
      </c>
      <c r="H17" s="23"/>
      <c r="I17" s="24"/>
      <c r="J17" s="5"/>
    </row>
    <row r="18" spans="1:10" ht="13.15" customHeight="1">
      <c r="A18" s="18" t="s">
        <v>594</v>
      </c>
      <c r="B18" s="19" t="s">
        <v>595</v>
      </c>
      <c r="C18" s="15" t="s">
        <v>596</v>
      </c>
      <c r="D18" s="15" t="s">
        <v>597</v>
      </c>
      <c r="E18" s="20">
        <v>6985024</v>
      </c>
      <c r="F18" s="21">
        <v>27573.3822</v>
      </c>
      <c r="G18" s="22">
        <v>2.4E-2</v>
      </c>
      <c r="H18" s="23"/>
      <c r="I18" s="24"/>
      <c r="J18" s="5"/>
    </row>
    <row r="19" spans="1:10" ht="13.15" customHeight="1">
      <c r="A19" s="18" t="s">
        <v>1612</v>
      </c>
      <c r="B19" s="19" t="s">
        <v>1613</v>
      </c>
      <c r="C19" s="15" t="s">
        <v>1614</v>
      </c>
      <c r="D19" s="15" t="s">
        <v>520</v>
      </c>
      <c r="E19" s="20">
        <v>4099469</v>
      </c>
      <c r="F19" s="21">
        <v>23266.5363</v>
      </c>
      <c r="G19" s="22">
        <v>2.0199999999999999E-2</v>
      </c>
      <c r="H19" s="23"/>
      <c r="I19" s="24"/>
      <c r="J19" s="5"/>
    </row>
    <row r="20" spans="1:10" ht="13.15" customHeight="1">
      <c r="A20" s="18" t="s">
        <v>564</v>
      </c>
      <c r="B20" s="19" t="s">
        <v>565</v>
      </c>
      <c r="C20" s="15" t="s">
        <v>566</v>
      </c>
      <c r="D20" s="15" t="s">
        <v>516</v>
      </c>
      <c r="E20" s="20">
        <v>481143</v>
      </c>
      <c r="F20" s="21">
        <v>22553.8187</v>
      </c>
      <c r="G20" s="22">
        <v>1.9599999999999999E-2</v>
      </c>
      <c r="H20" s="23"/>
      <c r="I20" s="24"/>
      <c r="J20" s="5"/>
    </row>
    <row r="21" spans="1:10" ht="13.15" customHeight="1">
      <c r="A21" s="18" t="s">
        <v>633</v>
      </c>
      <c r="B21" s="19" t="s">
        <v>634</v>
      </c>
      <c r="C21" s="15" t="s">
        <v>635</v>
      </c>
      <c r="D21" s="15" t="s">
        <v>560</v>
      </c>
      <c r="E21" s="20">
        <v>5059294</v>
      </c>
      <c r="F21" s="21">
        <v>22359.549800000001</v>
      </c>
      <c r="G21" s="22">
        <v>1.9400000000000001E-2</v>
      </c>
      <c r="H21" s="23"/>
      <c r="I21" s="24"/>
      <c r="J21" s="5"/>
    </row>
    <row r="22" spans="1:10" ht="13.15" customHeight="1">
      <c r="A22" s="18" t="s">
        <v>2166</v>
      </c>
      <c r="B22" s="19" t="s">
        <v>2167</v>
      </c>
      <c r="C22" s="15" t="s">
        <v>2168</v>
      </c>
      <c r="D22" s="15" t="s">
        <v>1843</v>
      </c>
      <c r="E22" s="20">
        <v>1102720</v>
      </c>
      <c r="F22" s="21">
        <v>22021.3184</v>
      </c>
      <c r="G22" s="22">
        <v>1.9099999999999999E-2</v>
      </c>
      <c r="H22" s="23"/>
      <c r="I22" s="24"/>
      <c r="J22" s="5"/>
    </row>
    <row r="23" spans="1:10" ht="13.15" customHeight="1">
      <c r="A23" s="18" t="s">
        <v>2847</v>
      </c>
      <c r="B23" s="19" t="s">
        <v>2848</v>
      </c>
      <c r="C23" s="15" t="s">
        <v>2849</v>
      </c>
      <c r="D23" s="15" t="s">
        <v>520</v>
      </c>
      <c r="E23" s="20">
        <v>3428259</v>
      </c>
      <c r="F23" s="21">
        <v>20430.709500000001</v>
      </c>
      <c r="G23" s="22">
        <v>1.78E-2</v>
      </c>
      <c r="H23" s="23"/>
      <c r="I23" s="24"/>
      <c r="J23" s="5"/>
    </row>
    <row r="24" spans="1:10" ht="13.15" customHeight="1">
      <c r="A24" s="18" t="s">
        <v>3328</v>
      </c>
      <c r="B24" s="19" t="s">
        <v>3329</v>
      </c>
      <c r="C24" s="15" t="s">
        <v>3330</v>
      </c>
      <c r="D24" s="15" t="s">
        <v>524</v>
      </c>
      <c r="E24" s="20">
        <v>3931533</v>
      </c>
      <c r="F24" s="21">
        <v>20025.263299999999</v>
      </c>
      <c r="G24" s="22">
        <v>1.7399999999999999E-2</v>
      </c>
      <c r="H24" s="23"/>
      <c r="I24" s="24"/>
      <c r="J24" s="5"/>
    </row>
    <row r="25" spans="1:10" ht="13.15" customHeight="1">
      <c r="A25" s="18" t="s">
        <v>756</v>
      </c>
      <c r="B25" s="19" t="s">
        <v>757</v>
      </c>
      <c r="C25" s="15" t="s">
        <v>758</v>
      </c>
      <c r="D25" s="15" t="s">
        <v>759</v>
      </c>
      <c r="E25" s="20">
        <v>1021683</v>
      </c>
      <c r="F25" s="21">
        <v>17752.253000000001</v>
      </c>
      <c r="G25" s="22">
        <v>1.54E-2</v>
      </c>
      <c r="H25" s="23"/>
      <c r="I25" s="24"/>
      <c r="J25" s="5"/>
    </row>
    <row r="26" spans="1:10" ht="13.15" customHeight="1">
      <c r="A26" s="18" t="s">
        <v>577</v>
      </c>
      <c r="B26" s="19" t="s">
        <v>578</v>
      </c>
      <c r="C26" s="15" t="s">
        <v>579</v>
      </c>
      <c r="D26" s="15" t="s">
        <v>516</v>
      </c>
      <c r="E26" s="20">
        <v>389393</v>
      </c>
      <c r="F26" s="21">
        <v>17051.130099999998</v>
      </c>
      <c r="G26" s="22">
        <v>1.4800000000000001E-2</v>
      </c>
      <c r="H26" s="23"/>
      <c r="I26" s="24"/>
      <c r="J26" s="5"/>
    </row>
    <row r="27" spans="1:10" ht="13.15" customHeight="1">
      <c r="A27" s="18" t="s">
        <v>2850</v>
      </c>
      <c r="B27" s="19" t="s">
        <v>2851</v>
      </c>
      <c r="C27" s="15" t="s">
        <v>2852</v>
      </c>
      <c r="D27" s="15" t="s">
        <v>618</v>
      </c>
      <c r="E27" s="20">
        <v>5813029</v>
      </c>
      <c r="F27" s="21">
        <v>15282.4532</v>
      </c>
      <c r="G27" s="22">
        <v>1.3299999999999999E-2</v>
      </c>
      <c r="H27" s="23"/>
      <c r="I27" s="24"/>
      <c r="J27" s="5"/>
    </row>
    <row r="28" spans="1:10" ht="13.15" customHeight="1">
      <c r="A28" s="18" t="s">
        <v>2844</v>
      </c>
      <c r="B28" s="19" t="s">
        <v>2845</v>
      </c>
      <c r="C28" s="15" t="s">
        <v>2846</v>
      </c>
      <c r="D28" s="15" t="s">
        <v>597</v>
      </c>
      <c r="E28" s="20">
        <v>852283</v>
      </c>
      <c r="F28" s="21">
        <v>14844.213</v>
      </c>
      <c r="G28" s="22">
        <v>1.29E-2</v>
      </c>
      <c r="H28" s="23"/>
      <c r="I28" s="24"/>
      <c r="J28" s="5"/>
    </row>
    <row r="29" spans="1:10" ht="13.15" customHeight="1">
      <c r="A29" s="18" t="s">
        <v>764</v>
      </c>
      <c r="B29" s="19" t="s">
        <v>765</v>
      </c>
      <c r="C29" s="15" t="s">
        <v>766</v>
      </c>
      <c r="D29" s="15" t="s">
        <v>560</v>
      </c>
      <c r="E29" s="20">
        <v>1217809</v>
      </c>
      <c r="F29" s="21">
        <v>14811.602000000001</v>
      </c>
      <c r="G29" s="22">
        <v>1.29E-2</v>
      </c>
      <c r="H29" s="23"/>
      <c r="I29" s="24"/>
      <c r="J29" s="5"/>
    </row>
    <row r="30" spans="1:10" ht="13.15" customHeight="1">
      <c r="A30" s="18" t="s">
        <v>3161</v>
      </c>
      <c r="B30" s="19" t="s">
        <v>3162</v>
      </c>
      <c r="C30" s="15" t="s">
        <v>3163</v>
      </c>
      <c r="D30" s="15" t="s">
        <v>516</v>
      </c>
      <c r="E30" s="20">
        <v>1784826</v>
      </c>
      <c r="F30" s="21">
        <v>13616.437599999999</v>
      </c>
      <c r="G30" s="22">
        <v>1.18E-2</v>
      </c>
      <c r="H30" s="23"/>
      <c r="I30" s="24"/>
      <c r="J30" s="5"/>
    </row>
    <row r="31" spans="1:10" ht="13.15" customHeight="1">
      <c r="A31" s="18" t="s">
        <v>3331</v>
      </c>
      <c r="B31" s="19" t="s">
        <v>3332</v>
      </c>
      <c r="C31" s="15" t="s">
        <v>3333</v>
      </c>
      <c r="D31" s="15" t="s">
        <v>524</v>
      </c>
      <c r="E31" s="20">
        <v>3805180</v>
      </c>
      <c r="F31" s="21">
        <v>12501.918900000001</v>
      </c>
      <c r="G31" s="22">
        <v>1.09E-2</v>
      </c>
      <c r="H31" s="23"/>
      <c r="I31" s="24"/>
      <c r="J31" s="5"/>
    </row>
    <row r="32" spans="1:10" ht="13.15" customHeight="1">
      <c r="A32" s="18" t="s">
        <v>2800</v>
      </c>
      <c r="B32" s="19" t="s">
        <v>2801</v>
      </c>
      <c r="C32" s="15" t="s">
        <v>2802</v>
      </c>
      <c r="D32" s="15" t="s">
        <v>546</v>
      </c>
      <c r="E32" s="20">
        <v>428363</v>
      </c>
      <c r="F32" s="21">
        <v>11609.2798</v>
      </c>
      <c r="G32" s="22">
        <v>1.01E-2</v>
      </c>
      <c r="H32" s="23"/>
      <c r="I32" s="24"/>
      <c r="J32" s="5"/>
    </row>
    <row r="33" spans="1:10" ht="13.15" customHeight="1">
      <c r="A33" s="18" t="s">
        <v>3334</v>
      </c>
      <c r="B33" s="19" t="s">
        <v>3335</v>
      </c>
      <c r="C33" s="15" t="s">
        <v>3336</v>
      </c>
      <c r="D33" s="15" t="s">
        <v>1843</v>
      </c>
      <c r="E33" s="20">
        <v>690296</v>
      </c>
      <c r="F33" s="21">
        <v>11234.5674</v>
      </c>
      <c r="G33" s="22">
        <v>9.7999999999999997E-3</v>
      </c>
      <c r="H33" s="23"/>
      <c r="I33" s="24"/>
      <c r="J33" s="5"/>
    </row>
    <row r="34" spans="1:10" ht="13.15" customHeight="1">
      <c r="A34" s="18" t="s">
        <v>536</v>
      </c>
      <c r="B34" s="19" t="s">
        <v>537</v>
      </c>
      <c r="C34" s="15" t="s">
        <v>538</v>
      </c>
      <c r="D34" s="15" t="s">
        <v>520</v>
      </c>
      <c r="E34" s="20">
        <v>483872</v>
      </c>
      <c r="F34" s="21">
        <v>10977.3621</v>
      </c>
      <c r="G34" s="22">
        <v>9.4999999999999998E-3</v>
      </c>
      <c r="H34" s="23"/>
      <c r="I34" s="24"/>
      <c r="J34" s="5"/>
    </row>
    <row r="35" spans="1:10" ht="13.15" customHeight="1">
      <c r="A35" s="18" t="s">
        <v>2841</v>
      </c>
      <c r="B35" s="19" t="s">
        <v>2842</v>
      </c>
      <c r="C35" s="15" t="s">
        <v>2843</v>
      </c>
      <c r="D35" s="15" t="s">
        <v>553</v>
      </c>
      <c r="E35" s="20">
        <v>534162</v>
      </c>
      <c r="F35" s="21">
        <v>10912.395500000001</v>
      </c>
      <c r="G35" s="22">
        <v>9.4999999999999998E-3</v>
      </c>
      <c r="H35" s="23"/>
      <c r="I35" s="24"/>
      <c r="J35" s="5"/>
    </row>
    <row r="36" spans="1:10" ht="13.15" customHeight="1">
      <c r="A36" s="18" t="s">
        <v>3337</v>
      </c>
      <c r="B36" s="19" t="s">
        <v>3338</v>
      </c>
      <c r="C36" s="15" t="s">
        <v>3339</v>
      </c>
      <c r="D36" s="15" t="s">
        <v>520</v>
      </c>
      <c r="E36" s="20">
        <v>1216254</v>
      </c>
      <c r="F36" s="21">
        <v>9657.6648999999998</v>
      </c>
      <c r="G36" s="22">
        <v>8.3999999999999995E-3</v>
      </c>
      <c r="H36" s="23"/>
      <c r="I36" s="24"/>
      <c r="J36" s="5"/>
    </row>
    <row r="37" spans="1:10" ht="13.15" customHeight="1">
      <c r="A37" s="18" t="s">
        <v>3340</v>
      </c>
      <c r="B37" s="19" t="s">
        <v>3341</v>
      </c>
      <c r="C37" s="15" t="s">
        <v>3342</v>
      </c>
      <c r="D37" s="15" t="s">
        <v>524</v>
      </c>
      <c r="E37" s="20">
        <v>3873356</v>
      </c>
      <c r="F37" s="21">
        <v>9565.2525999999998</v>
      </c>
      <c r="G37" s="22">
        <v>8.3000000000000001E-3</v>
      </c>
      <c r="H37" s="23"/>
      <c r="I37" s="24"/>
      <c r="J37" s="5"/>
    </row>
    <row r="38" spans="1:10" ht="13.15" customHeight="1">
      <c r="A38" s="18" t="s">
        <v>797</v>
      </c>
      <c r="B38" s="19" t="s">
        <v>798</v>
      </c>
      <c r="C38" s="15" t="s">
        <v>799</v>
      </c>
      <c r="D38" s="15" t="s">
        <v>560</v>
      </c>
      <c r="E38" s="20">
        <v>2440688</v>
      </c>
      <c r="F38" s="21">
        <v>9412.5133000000005</v>
      </c>
      <c r="G38" s="22">
        <v>8.2000000000000007E-3</v>
      </c>
      <c r="H38" s="23"/>
      <c r="I38" s="24"/>
      <c r="J38" s="5"/>
    </row>
    <row r="39" spans="1:10" ht="13.15" customHeight="1">
      <c r="A39" s="18" t="s">
        <v>2859</v>
      </c>
      <c r="B39" s="19" t="s">
        <v>2860</v>
      </c>
      <c r="C39" s="15" t="s">
        <v>2861</v>
      </c>
      <c r="D39" s="15" t="s">
        <v>759</v>
      </c>
      <c r="E39" s="20">
        <v>663516</v>
      </c>
      <c r="F39" s="21">
        <v>9239.4603000000006</v>
      </c>
      <c r="G39" s="22">
        <v>8.0000000000000002E-3</v>
      </c>
      <c r="H39" s="23"/>
      <c r="I39" s="24"/>
      <c r="J39" s="5"/>
    </row>
    <row r="40" spans="1:10" ht="13.15" customHeight="1">
      <c r="A40" s="18" t="s">
        <v>3343</v>
      </c>
      <c r="B40" s="19" t="s">
        <v>3344</v>
      </c>
      <c r="C40" s="15" t="s">
        <v>3345</v>
      </c>
      <c r="D40" s="15" t="s">
        <v>597</v>
      </c>
      <c r="E40" s="20">
        <v>1011983</v>
      </c>
      <c r="F40" s="21">
        <v>9087.1013000000003</v>
      </c>
      <c r="G40" s="22">
        <v>7.9000000000000008E-3</v>
      </c>
      <c r="H40" s="23"/>
      <c r="I40" s="24"/>
      <c r="J40" s="5"/>
    </row>
    <row r="41" spans="1:10" ht="13.15" customHeight="1">
      <c r="A41" s="18" t="s">
        <v>3346</v>
      </c>
      <c r="B41" s="19" t="s">
        <v>3347</v>
      </c>
      <c r="C41" s="15" t="s">
        <v>3348</v>
      </c>
      <c r="D41" s="15" t="s">
        <v>546</v>
      </c>
      <c r="E41" s="20">
        <v>4909542</v>
      </c>
      <c r="F41" s="21">
        <v>8608.8819000000003</v>
      </c>
      <c r="G41" s="22">
        <v>7.4999999999999997E-3</v>
      </c>
      <c r="H41" s="23"/>
      <c r="I41" s="24"/>
      <c r="J41" s="5"/>
    </row>
    <row r="42" spans="1:10" ht="13.15" customHeight="1">
      <c r="A42" s="18" t="s">
        <v>1837</v>
      </c>
      <c r="B42" s="19" t="s">
        <v>1838</v>
      </c>
      <c r="C42" s="15" t="s">
        <v>1839</v>
      </c>
      <c r="D42" s="15" t="s">
        <v>560</v>
      </c>
      <c r="E42" s="20">
        <v>1318165</v>
      </c>
      <c r="F42" s="21">
        <v>8532.482</v>
      </c>
      <c r="G42" s="22">
        <v>7.4000000000000003E-3</v>
      </c>
      <c r="H42" s="23"/>
      <c r="I42" s="24"/>
      <c r="J42" s="5"/>
    </row>
    <row r="43" spans="1:10" ht="13.15" customHeight="1">
      <c r="A43" s="18" t="s">
        <v>611</v>
      </c>
      <c r="B43" s="19" t="s">
        <v>612</v>
      </c>
      <c r="C43" s="15" t="s">
        <v>613</v>
      </c>
      <c r="D43" s="15" t="s">
        <v>614</v>
      </c>
      <c r="E43" s="20">
        <v>1589158</v>
      </c>
      <c r="F43" s="21">
        <v>7672.4548000000004</v>
      </c>
      <c r="G43" s="22">
        <v>6.7000000000000002E-3</v>
      </c>
      <c r="H43" s="23"/>
      <c r="I43" s="24"/>
      <c r="J43" s="5"/>
    </row>
    <row r="44" spans="1:10" ht="13.15" customHeight="1">
      <c r="A44" s="18" t="s">
        <v>776</v>
      </c>
      <c r="B44" s="19" t="s">
        <v>777</v>
      </c>
      <c r="C44" s="15" t="s">
        <v>778</v>
      </c>
      <c r="D44" s="15" t="s">
        <v>597</v>
      </c>
      <c r="E44" s="20">
        <v>1499841</v>
      </c>
      <c r="F44" s="21">
        <v>7319.2241000000004</v>
      </c>
      <c r="G44" s="22">
        <v>6.4000000000000003E-3</v>
      </c>
      <c r="H44" s="23"/>
      <c r="I44" s="24"/>
      <c r="J44" s="5"/>
    </row>
    <row r="45" spans="1:10" ht="13.15" customHeight="1">
      <c r="A45" s="18" t="s">
        <v>2250</v>
      </c>
      <c r="B45" s="19" t="s">
        <v>2251</v>
      </c>
      <c r="C45" s="15" t="s">
        <v>2252</v>
      </c>
      <c r="D45" s="15" t="s">
        <v>553</v>
      </c>
      <c r="E45" s="20">
        <v>848832</v>
      </c>
      <c r="F45" s="21">
        <v>7213.7987999999996</v>
      </c>
      <c r="G45" s="22">
        <v>6.3E-3</v>
      </c>
      <c r="H45" s="23"/>
      <c r="I45" s="24"/>
      <c r="J45" s="5"/>
    </row>
    <row r="46" spans="1:10" ht="13.15" customHeight="1">
      <c r="A46" s="18" t="s">
        <v>2856</v>
      </c>
      <c r="B46" s="19" t="s">
        <v>2857</v>
      </c>
      <c r="C46" s="15" t="s">
        <v>2858</v>
      </c>
      <c r="D46" s="15" t="s">
        <v>597</v>
      </c>
      <c r="E46" s="20">
        <v>218606</v>
      </c>
      <c r="F46" s="21">
        <v>6972.8756000000003</v>
      </c>
      <c r="G46" s="22">
        <v>6.1000000000000004E-3</v>
      </c>
      <c r="H46" s="23"/>
      <c r="I46" s="24"/>
      <c r="J46" s="5"/>
    </row>
    <row r="47" spans="1:10" ht="13.15" customHeight="1">
      <c r="A47" s="18" t="s">
        <v>782</v>
      </c>
      <c r="B47" s="19" t="s">
        <v>783</v>
      </c>
      <c r="C47" s="15" t="s">
        <v>784</v>
      </c>
      <c r="D47" s="15" t="s">
        <v>597</v>
      </c>
      <c r="E47" s="20">
        <v>921726</v>
      </c>
      <c r="F47" s="21">
        <v>6940.1359000000002</v>
      </c>
      <c r="G47" s="22">
        <v>6.0000000000000001E-3</v>
      </c>
      <c r="H47" s="23"/>
      <c r="I47" s="24"/>
      <c r="J47" s="5"/>
    </row>
    <row r="48" spans="1:10" ht="13.15" customHeight="1">
      <c r="A48" s="18" t="s">
        <v>2175</v>
      </c>
      <c r="B48" s="19" t="s">
        <v>2176</v>
      </c>
      <c r="C48" s="15" t="s">
        <v>2177</v>
      </c>
      <c r="D48" s="15" t="s">
        <v>560</v>
      </c>
      <c r="E48" s="20">
        <v>173624</v>
      </c>
      <c r="F48" s="21">
        <v>6851.4634999999998</v>
      </c>
      <c r="G48" s="22">
        <v>6.0000000000000001E-3</v>
      </c>
      <c r="H48" s="23"/>
      <c r="I48" s="24"/>
      <c r="J48" s="5"/>
    </row>
    <row r="49" spans="1:10" ht="13.15" customHeight="1">
      <c r="A49" s="18" t="s">
        <v>1924</v>
      </c>
      <c r="B49" s="19" t="s">
        <v>1925</v>
      </c>
      <c r="C49" s="15" t="s">
        <v>1926</v>
      </c>
      <c r="D49" s="15" t="s">
        <v>516</v>
      </c>
      <c r="E49" s="20">
        <v>103063</v>
      </c>
      <c r="F49" s="21">
        <v>6835.8595999999998</v>
      </c>
      <c r="G49" s="22">
        <v>5.8999999999999999E-3</v>
      </c>
      <c r="H49" s="23"/>
      <c r="I49" s="24"/>
      <c r="J49" s="5"/>
    </row>
    <row r="50" spans="1:10" ht="13.15" customHeight="1">
      <c r="A50" s="18" t="s">
        <v>591</v>
      </c>
      <c r="B50" s="19" t="s">
        <v>592</v>
      </c>
      <c r="C50" s="15" t="s">
        <v>593</v>
      </c>
      <c r="D50" s="15" t="s">
        <v>560</v>
      </c>
      <c r="E50" s="20">
        <v>312694</v>
      </c>
      <c r="F50" s="21">
        <v>6824.3901999999998</v>
      </c>
      <c r="G50" s="22">
        <v>5.8999999999999999E-3</v>
      </c>
      <c r="H50" s="23"/>
      <c r="I50" s="24"/>
      <c r="J50" s="5"/>
    </row>
    <row r="51" spans="1:10" ht="13.15" customHeight="1">
      <c r="A51" s="18" t="s">
        <v>636</v>
      </c>
      <c r="B51" s="19" t="s">
        <v>637</v>
      </c>
      <c r="C51" s="15" t="s">
        <v>638</v>
      </c>
      <c r="D51" s="15" t="s">
        <v>639</v>
      </c>
      <c r="E51" s="20">
        <v>631158</v>
      </c>
      <c r="F51" s="21">
        <v>6552.0511999999999</v>
      </c>
      <c r="G51" s="22">
        <v>5.7000000000000002E-3</v>
      </c>
      <c r="H51" s="23"/>
      <c r="I51" s="24"/>
      <c r="J51" s="5"/>
    </row>
    <row r="52" spans="1:10" ht="13.15" customHeight="1">
      <c r="A52" s="18" t="s">
        <v>3349</v>
      </c>
      <c r="B52" s="19" t="s">
        <v>3350</v>
      </c>
      <c r="C52" s="15" t="s">
        <v>3351</v>
      </c>
      <c r="D52" s="15" t="s">
        <v>597</v>
      </c>
      <c r="E52" s="20">
        <v>1377351</v>
      </c>
      <c r="F52" s="21">
        <v>6236.6453000000001</v>
      </c>
      <c r="G52" s="22">
        <v>5.4000000000000003E-3</v>
      </c>
      <c r="H52" s="23"/>
      <c r="I52" s="24"/>
      <c r="J52" s="5"/>
    </row>
    <row r="53" spans="1:10" ht="13.15" customHeight="1">
      <c r="A53" s="18" t="s">
        <v>643</v>
      </c>
      <c r="B53" s="19" t="s">
        <v>644</v>
      </c>
      <c r="C53" s="15" t="s">
        <v>645</v>
      </c>
      <c r="D53" s="15" t="s">
        <v>516</v>
      </c>
      <c r="E53" s="20">
        <v>139567</v>
      </c>
      <c r="F53" s="21">
        <v>6097.0541999999996</v>
      </c>
      <c r="G53" s="22">
        <v>5.3E-3</v>
      </c>
      <c r="H53" s="23"/>
      <c r="I53" s="24"/>
      <c r="J53" s="5"/>
    </row>
    <row r="54" spans="1:10" ht="13.15" customHeight="1">
      <c r="A54" s="18" t="s">
        <v>2184</v>
      </c>
      <c r="B54" s="19" t="s">
        <v>2185</v>
      </c>
      <c r="C54" s="15" t="s">
        <v>2186</v>
      </c>
      <c r="D54" s="15" t="s">
        <v>736</v>
      </c>
      <c r="E54" s="20">
        <v>419928</v>
      </c>
      <c r="F54" s="21">
        <v>5747.3446000000004</v>
      </c>
      <c r="G54" s="22">
        <v>5.0000000000000001E-3</v>
      </c>
      <c r="H54" s="23"/>
      <c r="I54" s="24"/>
      <c r="J54" s="5"/>
    </row>
    <row r="55" spans="1:10" ht="13.15" customHeight="1">
      <c r="A55" s="18" t="s">
        <v>2853</v>
      </c>
      <c r="B55" s="19" t="s">
        <v>2854</v>
      </c>
      <c r="C55" s="15" t="s">
        <v>2855</v>
      </c>
      <c r="D55" s="15" t="s">
        <v>597</v>
      </c>
      <c r="E55" s="20">
        <v>5327980</v>
      </c>
      <c r="F55" s="21">
        <v>5581.0591000000004</v>
      </c>
      <c r="G55" s="22">
        <v>4.8999999999999998E-3</v>
      </c>
      <c r="H55" s="23"/>
      <c r="I55" s="24"/>
      <c r="J55" s="5"/>
    </row>
    <row r="56" spans="1:10" ht="13.15" customHeight="1">
      <c r="A56" s="18" t="s">
        <v>3352</v>
      </c>
      <c r="B56" s="19" t="s">
        <v>3353</v>
      </c>
      <c r="C56" s="15" t="s">
        <v>3354</v>
      </c>
      <c r="D56" s="15" t="s">
        <v>3355</v>
      </c>
      <c r="E56" s="20">
        <v>172492</v>
      </c>
      <c r="F56" s="21">
        <v>5221.5915999999997</v>
      </c>
      <c r="G56" s="22">
        <v>4.4999999999999997E-3</v>
      </c>
      <c r="H56" s="23"/>
      <c r="I56" s="24"/>
      <c r="J56" s="5"/>
    </row>
    <row r="57" spans="1:10" ht="13.15" customHeight="1">
      <c r="A57" s="18" t="s">
        <v>1892</v>
      </c>
      <c r="B57" s="19" t="s">
        <v>1893</v>
      </c>
      <c r="C57" s="15" t="s">
        <v>1894</v>
      </c>
      <c r="D57" s="15" t="s">
        <v>520</v>
      </c>
      <c r="E57" s="20">
        <v>2099505</v>
      </c>
      <c r="F57" s="21">
        <v>4886.5978999999998</v>
      </c>
      <c r="G57" s="22">
        <v>4.1999999999999997E-3</v>
      </c>
      <c r="H57" s="23"/>
      <c r="I57" s="24"/>
      <c r="J57" s="5"/>
    </row>
    <row r="58" spans="1:10" ht="13.15" customHeight="1">
      <c r="A58" s="18" t="s">
        <v>3356</v>
      </c>
      <c r="B58" s="19" t="s">
        <v>3357</v>
      </c>
      <c r="C58" s="15" t="s">
        <v>3358</v>
      </c>
      <c r="D58" s="15" t="s">
        <v>520</v>
      </c>
      <c r="E58" s="20">
        <v>7349962</v>
      </c>
      <c r="F58" s="21">
        <v>4799.5252</v>
      </c>
      <c r="G58" s="22">
        <v>4.1999999999999997E-3</v>
      </c>
      <c r="H58" s="23"/>
      <c r="I58" s="24"/>
      <c r="J58" s="5"/>
    </row>
    <row r="59" spans="1:10" ht="13.15" customHeight="1">
      <c r="A59" s="18" t="s">
        <v>3284</v>
      </c>
      <c r="B59" s="19" t="s">
        <v>3285</v>
      </c>
      <c r="C59" s="15" t="s">
        <v>3286</v>
      </c>
      <c r="D59" s="15" t="s">
        <v>1403</v>
      </c>
      <c r="E59" s="20">
        <v>295141</v>
      </c>
      <c r="F59" s="21">
        <v>4470.2056000000002</v>
      </c>
      <c r="G59" s="22">
        <v>3.8999999999999998E-3</v>
      </c>
      <c r="H59" s="23"/>
      <c r="I59" s="24"/>
      <c r="J59" s="5"/>
    </row>
    <row r="60" spans="1:10" ht="13.15" customHeight="1">
      <c r="A60" s="18" t="s">
        <v>663</v>
      </c>
      <c r="B60" s="19" t="s">
        <v>664</v>
      </c>
      <c r="C60" s="15" t="s">
        <v>665</v>
      </c>
      <c r="D60" s="15" t="s">
        <v>573</v>
      </c>
      <c r="E60" s="20">
        <v>1082451</v>
      </c>
      <c r="F60" s="21">
        <v>4463.4867000000004</v>
      </c>
      <c r="G60" s="22">
        <v>3.8999999999999998E-3</v>
      </c>
      <c r="H60" s="23"/>
      <c r="I60" s="24"/>
      <c r="J60" s="5"/>
    </row>
    <row r="61" spans="1:10" ht="13.15" customHeight="1">
      <c r="A61" s="18" t="s">
        <v>605</v>
      </c>
      <c r="B61" s="19" t="s">
        <v>606</v>
      </c>
      <c r="C61" s="15" t="s">
        <v>607</v>
      </c>
      <c r="D61" s="15" t="s">
        <v>560</v>
      </c>
      <c r="E61" s="20">
        <v>821971</v>
      </c>
      <c r="F61" s="21">
        <v>4422.2039999999997</v>
      </c>
      <c r="G61" s="22">
        <v>3.8E-3</v>
      </c>
      <c r="H61" s="23"/>
      <c r="I61" s="24"/>
      <c r="J61" s="5"/>
    </row>
    <row r="62" spans="1:10" ht="13.15" customHeight="1">
      <c r="A62" s="18" t="s">
        <v>1930</v>
      </c>
      <c r="B62" s="19" t="s">
        <v>1931</v>
      </c>
      <c r="C62" s="15" t="s">
        <v>1932</v>
      </c>
      <c r="D62" s="15" t="s">
        <v>573</v>
      </c>
      <c r="E62" s="20">
        <v>576128</v>
      </c>
      <c r="F62" s="21">
        <v>4418.6136999999999</v>
      </c>
      <c r="G62" s="22">
        <v>3.8E-3</v>
      </c>
      <c r="H62" s="23"/>
      <c r="I62" s="24"/>
      <c r="J62" s="5"/>
    </row>
    <row r="63" spans="1:10" ht="13.15" customHeight="1">
      <c r="A63" s="18" t="s">
        <v>773</v>
      </c>
      <c r="B63" s="19" t="s">
        <v>774</v>
      </c>
      <c r="C63" s="15" t="s">
        <v>775</v>
      </c>
      <c r="D63" s="15" t="s">
        <v>573</v>
      </c>
      <c r="E63" s="20">
        <v>1563412</v>
      </c>
      <c r="F63" s="21">
        <v>4403.3499000000002</v>
      </c>
      <c r="G63" s="22">
        <v>3.8E-3</v>
      </c>
      <c r="H63" s="23"/>
      <c r="I63" s="24"/>
      <c r="J63" s="5"/>
    </row>
    <row r="64" spans="1:10" ht="13.15" customHeight="1">
      <c r="A64" s="18" t="s">
        <v>626</v>
      </c>
      <c r="B64" s="19" t="s">
        <v>627</v>
      </c>
      <c r="C64" s="15" t="s">
        <v>628</v>
      </c>
      <c r="D64" s="15" t="s">
        <v>629</v>
      </c>
      <c r="E64" s="20">
        <v>637096</v>
      </c>
      <c r="F64" s="21">
        <v>4003.8298</v>
      </c>
      <c r="G64" s="22">
        <v>3.5000000000000001E-3</v>
      </c>
      <c r="H64" s="23"/>
      <c r="I64" s="24"/>
      <c r="J64" s="5"/>
    </row>
    <row r="65" spans="1:10" ht="13.15" customHeight="1">
      <c r="A65" s="18" t="s">
        <v>561</v>
      </c>
      <c r="B65" s="19" t="s">
        <v>562</v>
      </c>
      <c r="C65" s="15" t="s">
        <v>563</v>
      </c>
      <c r="D65" s="15" t="s">
        <v>520</v>
      </c>
      <c r="E65" s="20">
        <v>553587</v>
      </c>
      <c r="F65" s="21">
        <v>3913.5832999999998</v>
      </c>
      <c r="G65" s="22">
        <v>3.3999999999999998E-3</v>
      </c>
      <c r="H65" s="23"/>
      <c r="I65" s="24"/>
      <c r="J65" s="5"/>
    </row>
    <row r="66" spans="1:10" ht="13.15" customHeight="1">
      <c r="A66" s="18" t="s">
        <v>3207</v>
      </c>
      <c r="B66" s="19" t="s">
        <v>3208</v>
      </c>
      <c r="C66" s="15" t="s">
        <v>3209</v>
      </c>
      <c r="D66" s="15" t="s">
        <v>622</v>
      </c>
      <c r="E66" s="20">
        <v>1022848</v>
      </c>
      <c r="F66" s="21">
        <v>3867.3883000000001</v>
      </c>
      <c r="G66" s="22">
        <v>3.3999999999999998E-3</v>
      </c>
      <c r="H66" s="23"/>
      <c r="I66" s="24"/>
      <c r="J66" s="5"/>
    </row>
    <row r="67" spans="1:10" ht="13.15" customHeight="1">
      <c r="A67" s="18" t="s">
        <v>3359</v>
      </c>
      <c r="B67" s="19" t="s">
        <v>3360</v>
      </c>
      <c r="C67" s="15" t="s">
        <v>3361</v>
      </c>
      <c r="D67" s="15" t="s">
        <v>583</v>
      </c>
      <c r="E67" s="20">
        <v>785478</v>
      </c>
      <c r="F67" s="21">
        <v>3708.6343999999999</v>
      </c>
      <c r="G67" s="22">
        <v>3.2000000000000002E-3</v>
      </c>
      <c r="H67" s="23"/>
      <c r="I67" s="24"/>
      <c r="J67" s="5"/>
    </row>
    <row r="68" spans="1:10" ht="13.15" customHeight="1">
      <c r="A68" s="18" t="s">
        <v>2822</v>
      </c>
      <c r="B68" s="19" t="s">
        <v>2823</v>
      </c>
      <c r="C68" s="15" t="s">
        <v>2824</v>
      </c>
      <c r="D68" s="15" t="s">
        <v>1843</v>
      </c>
      <c r="E68" s="20">
        <v>372721</v>
      </c>
      <c r="F68" s="21">
        <v>3626.2026000000001</v>
      </c>
      <c r="G68" s="22">
        <v>3.2000000000000002E-3</v>
      </c>
      <c r="H68" s="23"/>
      <c r="I68" s="24"/>
      <c r="J68" s="5"/>
    </row>
    <row r="69" spans="1:10" ht="13.15" customHeight="1">
      <c r="A69" s="18" t="s">
        <v>608</v>
      </c>
      <c r="B69" s="19" t="s">
        <v>609</v>
      </c>
      <c r="C69" s="15" t="s">
        <v>610</v>
      </c>
      <c r="D69" s="15" t="s">
        <v>597</v>
      </c>
      <c r="E69" s="20">
        <v>770556</v>
      </c>
      <c r="F69" s="21">
        <v>3467.502</v>
      </c>
      <c r="G69" s="22">
        <v>3.0000000000000001E-3</v>
      </c>
      <c r="H69" s="23"/>
      <c r="I69" s="24"/>
      <c r="J69" s="5"/>
    </row>
    <row r="70" spans="1:10" ht="13.15" customHeight="1">
      <c r="A70" s="18" t="s">
        <v>1397</v>
      </c>
      <c r="B70" s="19" t="s">
        <v>1398</v>
      </c>
      <c r="C70" s="15" t="s">
        <v>1399</v>
      </c>
      <c r="D70" s="15" t="s">
        <v>652</v>
      </c>
      <c r="E70" s="20">
        <v>405466</v>
      </c>
      <c r="F70" s="21">
        <v>3133.8467000000001</v>
      </c>
      <c r="G70" s="22">
        <v>2.7000000000000001E-3</v>
      </c>
      <c r="H70" s="23"/>
      <c r="I70" s="24"/>
      <c r="J70" s="5"/>
    </row>
    <row r="71" spans="1:10" ht="13.15" customHeight="1">
      <c r="A71" s="18" t="s">
        <v>1844</v>
      </c>
      <c r="B71" s="19" t="s">
        <v>1845</v>
      </c>
      <c r="C71" s="15" t="s">
        <v>1846</v>
      </c>
      <c r="D71" s="15" t="s">
        <v>476</v>
      </c>
      <c r="E71" s="20">
        <v>2784736</v>
      </c>
      <c r="F71" s="21">
        <v>3001.9454000000001</v>
      </c>
      <c r="G71" s="22">
        <v>2.5999999999999999E-3</v>
      </c>
      <c r="H71" s="23"/>
      <c r="I71" s="24"/>
      <c r="J71" s="5"/>
    </row>
    <row r="72" spans="1:10" ht="13.15" customHeight="1">
      <c r="A72" s="18" t="s">
        <v>2838</v>
      </c>
      <c r="B72" s="19" t="s">
        <v>2839</v>
      </c>
      <c r="C72" s="15" t="s">
        <v>2840</v>
      </c>
      <c r="D72" s="15" t="s">
        <v>597</v>
      </c>
      <c r="E72" s="20">
        <v>1317212</v>
      </c>
      <c r="F72" s="21">
        <v>2807.6374000000001</v>
      </c>
      <c r="G72" s="22">
        <v>2.3999999999999998E-3</v>
      </c>
      <c r="H72" s="23"/>
      <c r="I72" s="24"/>
      <c r="J72" s="5"/>
    </row>
    <row r="73" spans="1:10" ht="13.15" customHeight="1">
      <c r="A73" s="18" t="s">
        <v>3362</v>
      </c>
      <c r="B73" s="19" t="s">
        <v>3363</v>
      </c>
      <c r="C73" s="15" t="s">
        <v>3364</v>
      </c>
      <c r="D73" s="15" t="s">
        <v>1843</v>
      </c>
      <c r="E73" s="20">
        <v>1762629</v>
      </c>
      <c r="F73" s="21">
        <v>2747.9386</v>
      </c>
      <c r="G73" s="22">
        <v>2.3999999999999998E-3</v>
      </c>
      <c r="H73" s="23"/>
      <c r="I73" s="24"/>
      <c r="J73" s="5"/>
    </row>
    <row r="74" spans="1:10" ht="13.15" customHeight="1">
      <c r="A74" s="18" t="s">
        <v>3177</v>
      </c>
      <c r="B74" s="19" t="s">
        <v>3178</v>
      </c>
      <c r="C74" s="15" t="s">
        <v>3179</v>
      </c>
      <c r="D74" s="15" t="s">
        <v>1403</v>
      </c>
      <c r="E74" s="20">
        <v>119845</v>
      </c>
      <c r="F74" s="21">
        <v>2732.1664000000001</v>
      </c>
      <c r="G74" s="22">
        <v>2.3999999999999998E-3</v>
      </c>
      <c r="H74" s="23"/>
      <c r="I74" s="24"/>
      <c r="J74" s="5"/>
    </row>
    <row r="75" spans="1:10" ht="13.15" customHeight="1">
      <c r="A75" s="18" t="s">
        <v>1404</v>
      </c>
      <c r="B75" s="19" t="s">
        <v>1405</v>
      </c>
      <c r="C75" s="15" t="s">
        <v>1406</v>
      </c>
      <c r="D75" s="15" t="s">
        <v>546</v>
      </c>
      <c r="E75" s="20">
        <v>398973</v>
      </c>
      <c r="F75" s="21">
        <v>2695.8606</v>
      </c>
      <c r="G75" s="22">
        <v>2.3E-3</v>
      </c>
      <c r="H75" s="23"/>
      <c r="I75" s="24"/>
      <c r="J75" s="5"/>
    </row>
    <row r="76" spans="1:10" ht="13.15" customHeight="1">
      <c r="A76" s="18" t="s">
        <v>623</v>
      </c>
      <c r="B76" s="19" t="s">
        <v>624</v>
      </c>
      <c r="C76" s="15" t="s">
        <v>625</v>
      </c>
      <c r="D76" s="15" t="s">
        <v>516</v>
      </c>
      <c r="E76" s="20">
        <v>110117</v>
      </c>
      <c r="F76" s="21">
        <v>2282.5052000000001</v>
      </c>
      <c r="G76" s="22">
        <v>2E-3</v>
      </c>
      <c r="H76" s="23"/>
      <c r="I76" s="24"/>
      <c r="J76" s="5"/>
    </row>
    <row r="77" spans="1:10" ht="13.15" customHeight="1">
      <c r="A77" s="18" t="s">
        <v>3365</v>
      </c>
      <c r="B77" s="19" t="s">
        <v>3366</v>
      </c>
      <c r="C77" s="15" t="s">
        <v>3367</v>
      </c>
      <c r="D77" s="15" t="s">
        <v>1403</v>
      </c>
      <c r="E77" s="20">
        <v>460120</v>
      </c>
      <c r="F77" s="21">
        <v>2267.2413000000001</v>
      </c>
      <c r="G77" s="22">
        <v>2E-3</v>
      </c>
      <c r="H77" s="23"/>
      <c r="I77" s="24"/>
      <c r="J77" s="5"/>
    </row>
    <row r="78" spans="1:10" ht="13.15" customHeight="1">
      <c r="A78" s="18" t="s">
        <v>1400</v>
      </c>
      <c r="B78" s="19" t="s">
        <v>1401</v>
      </c>
      <c r="C78" s="15" t="s">
        <v>1402</v>
      </c>
      <c r="D78" s="15" t="s">
        <v>1403</v>
      </c>
      <c r="E78" s="20">
        <v>665881</v>
      </c>
      <c r="F78" s="21">
        <v>2128.8216000000002</v>
      </c>
      <c r="G78" s="22">
        <v>1.9E-3</v>
      </c>
      <c r="H78" s="23"/>
      <c r="I78" s="24"/>
      <c r="J78" s="5"/>
    </row>
    <row r="79" spans="1:10" ht="13.15" customHeight="1">
      <c r="A79" s="18" t="s">
        <v>3368</v>
      </c>
      <c r="B79" s="19" t="s">
        <v>3369</v>
      </c>
      <c r="C79" s="15" t="s">
        <v>3370</v>
      </c>
      <c r="D79" s="15" t="s">
        <v>3167</v>
      </c>
      <c r="E79" s="20">
        <v>81412</v>
      </c>
      <c r="F79" s="21">
        <v>1875.7325000000001</v>
      </c>
      <c r="G79" s="22">
        <v>1.6000000000000001E-3</v>
      </c>
      <c r="H79" s="23"/>
      <c r="I79" s="24"/>
      <c r="J79" s="5"/>
    </row>
    <row r="80" spans="1:10" ht="13.15" customHeight="1">
      <c r="A80" s="18" t="s">
        <v>1411</v>
      </c>
      <c r="B80" s="19" t="s">
        <v>1412</v>
      </c>
      <c r="C80" s="15" t="s">
        <v>1413</v>
      </c>
      <c r="D80" s="15" t="s">
        <v>573</v>
      </c>
      <c r="E80" s="20">
        <v>307418</v>
      </c>
      <c r="F80" s="21">
        <v>1365.0896</v>
      </c>
      <c r="G80" s="22">
        <v>1.1999999999999999E-3</v>
      </c>
      <c r="H80" s="23"/>
      <c r="I80" s="24"/>
      <c r="J80" s="5"/>
    </row>
    <row r="81" spans="1:10" ht="13.15" customHeight="1">
      <c r="A81" s="18" t="s">
        <v>1834</v>
      </c>
      <c r="B81" s="19" t="s">
        <v>1835</v>
      </c>
      <c r="C81" s="15" t="s">
        <v>1836</v>
      </c>
      <c r="D81" s="15" t="s">
        <v>560</v>
      </c>
      <c r="E81" s="20">
        <v>121357</v>
      </c>
      <c r="F81" s="21">
        <v>1080.7447999999999</v>
      </c>
      <c r="G81" s="22">
        <v>8.9999999999999998E-4</v>
      </c>
      <c r="H81" s="23"/>
      <c r="I81" s="24"/>
      <c r="J81" s="5"/>
    </row>
    <row r="82" spans="1:10" ht="13.15" customHeight="1">
      <c r="A82" s="18" t="s">
        <v>666</v>
      </c>
      <c r="B82" s="19" t="s">
        <v>667</v>
      </c>
      <c r="C82" s="15" t="s">
        <v>668</v>
      </c>
      <c r="D82" s="15" t="s">
        <v>597</v>
      </c>
      <c r="E82" s="20">
        <v>1488754</v>
      </c>
      <c r="F82" s="21">
        <v>765.96389999999997</v>
      </c>
      <c r="G82" s="22">
        <v>6.9999999999999999E-4</v>
      </c>
      <c r="H82" s="23"/>
      <c r="I82" s="24"/>
      <c r="J82" s="5"/>
    </row>
    <row r="83" spans="1:10" ht="13.15" customHeight="1">
      <c r="A83" s="18" t="s">
        <v>1927</v>
      </c>
      <c r="B83" s="19" t="s">
        <v>1928</v>
      </c>
      <c r="C83" s="15" t="s">
        <v>1929</v>
      </c>
      <c r="D83" s="15" t="s">
        <v>618</v>
      </c>
      <c r="E83" s="20">
        <v>63534</v>
      </c>
      <c r="F83" s="21">
        <v>610.2441</v>
      </c>
      <c r="G83" s="22">
        <v>5.0000000000000001E-4</v>
      </c>
      <c r="H83" s="23"/>
      <c r="I83" s="24"/>
      <c r="J83" s="5"/>
    </row>
    <row r="84" spans="1:10" ht="13.15" customHeight="1">
      <c r="A84" s="18" t="s">
        <v>673</v>
      </c>
      <c r="B84" s="19" t="s">
        <v>674</v>
      </c>
      <c r="C84" s="15" t="s">
        <v>675</v>
      </c>
      <c r="D84" s="15" t="s">
        <v>553</v>
      </c>
      <c r="E84" s="20">
        <v>205493</v>
      </c>
      <c r="F84" s="21">
        <v>562.74260000000004</v>
      </c>
      <c r="G84" s="22">
        <v>5.0000000000000001E-4</v>
      </c>
      <c r="H84" s="23"/>
      <c r="I84" s="24"/>
      <c r="J84" s="5"/>
    </row>
    <row r="85" spans="1:10" ht="13.15" customHeight="1">
      <c r="A85" s="18" t="s">
        <v>1825</v>
      </c>
      <c r="B85" s="19" t="s">
        <v>1826</v>
      </c>
      <c r="C85" s="15" t="s">
        <v>1827</v>
      </c>
      <c r="D85" s="15" t="s">
        <v>614</v>
      </c>
      <c r="E85" s="20">
        <v>101027</v>
      </c>
      <c r="F85" s="21">
        <v>534.23080000000004</v>
      </c>
      <c r="G85" s="22">
        <v>5.0000000000000001E-4</v>
      </c>
      <c r="H85" s="23"/>
      <c r="I85" s="24"/>
      <c r="J85" s="5"/>
    </row>
    <row r="86" spans="1:10" ht="13.15" customHeight="1">
      <c r="A86" s="18" t="s">
        <v>1569</v>
      </c>
      <c r="B86" s="19" t="s">
        <v>1570</v>
      </c>
      <c r="C86" s="15" t="s">
        <v>1571</v>
      </c>
      <c r="D86" s="15" t="s">
        <v>618</v>
      </c>
      <c r="E86" s="20">
        <v>15959</v>
      </c>
      <c r="F86" s="21">
        <v>244.06899999999999</v>
      </c>
      <c r="G86" s="22">
        <v>2.0000000000000001E-4</v>
      </c>
      <c r="H86" s="23"/>
      <c r="I86" s="24"/>
      <c r="J86" s="5"/>
    </row>
    <row r="87" spans="1:10" ht="13.15" customHeight="1">
      <c r="A87" s="18" t="s">
        <v>2862</v>
      </c>
      <c r="B87" s="19" t="s">
        <v>2863</v>
      </c>
      <c r="C87" s="15" t="s">
        <v>2864</v>
      </c>
      <c r="D87" s="15" t="s">
        <v>618</v>
      </c>
      <c r="E87" s="20">
        <v>61580</v>
      </c>
      <c r="F87" s="21">
        <v>151.9487</v>
      </c>
      <c r="G87" s="22">
        <v>1E-4</v>
      </c>
      <c r="H87" s="23"/>
      <c r="I87" s="24"/>
      <c r="J87" s="5"/>
    </row>
    <row r="88" spans="1:10" ht="13.15" customHeight="1">
      <c r="A88" s="18" t="s">
        <v>3371</v>
      </c>
      <c r="B88" s="19" t="s">
        <v>3372</v>
      </c>
      <c r="C88" s="15" t="s">
        <v>3373</v>
      </c>
      <c r="D88" s="15" t="s">
        <v>597</v>
      </c>
      <c r="E88" s="20">
        <v>11427</v>
      </c>
      <c r="F88" s="21">
        <v>36.983499999999999</v>
      </c>
      <c r="G88" s="23" t="s">
        <v>457</v>
      </c>
      <c r="H88" s="23"/>
      <c r="I88" s="24"/>
      <c r="J88" s="5"/>
    </row>
    <row r="89" spans="1:10" ht="13.15" customHeight="1">
      <c r="A89" s="18" t="s">
        <v>2172</v>
      </c>
      <c r="B89" s="19" t="s">
        <v>2173</v>
      </c>
      <c r="C89" s="15" t="s">
        <v>2174</v>
      </c>
      <c r="D89" s="15" t="s">
        <v>597</v>
      </c>
      <c r="E89" s="20">
        <v>721</v>
      </c>
      <c r="F89" s="21">
        <v>7.1029</v>
      </c>
      <c r="G89" s="23" t="s">
        <v>457</v>
      </c>
      <c r="H89" s="23"/>
      <c r="I89" s="24"/>
      <c r="J89" s="5"/>
    </row>
    <row r="90" spans="1:10" ht="13.15" customHeight="1">
      <c r="A90" s="5"/>
      <c r="B90" s="14" t="s">
        <v>179</v>
      </c>
      <c r="C90" s="15"/>
      <c r="D90" s="15"/>
      <c r="E90" s="15"/>
      <c r="F90" s="25">
        <v>951786.13600000006</v>
      </c>
      <c r="G90" s="26">
        <v>0.82769999999999999</v>
      </c>
      <c r="H90" s="27"/>
      <c r="I90" s="28"/>
      <c r="J90" s="5"/>
    </row>
    <row r="91" spans="1:10" ht="13.15" customHeight="1">
      <c r="A91" s="5"/>
      <c r="B91" s="29" t="s">
        <v>510</v>
      </c>
      <c r="C91" s="2"/>
      <c r="D91" s="2"/>
      <c r="E91" s="2"/>
      <c r="F91" s="27" t="s">
        <v>465</v>
      </c>
      <c r="G91" s="27" t="s">
        <v>465</v>
      </c>
      <c r="H91" s="27"/>
      <c r="I91" s="28"/>
      <c r="J91" s="5"/>
    </row>
    <row r="92" spans="1:10" ht="13.15" customHeight="1">
      <c r="A92" s="5"/>
      <c r="B92" s="29" t="s">
        <v>179</v>
      </c>
      <c r="C92" s="2"/>
      <c r="D92" s="2"/>
      <c r="E92" s="2"/>
      <c r="F92" s="27" t="s">
        <v>465</v>
      </c>
      <c r="G92" s="27" t="s">
        <v>465</v>
      </c>
      <c r="H92" s="27"/>
      <c r="I92" s="28"/>
      <c r="J92" s="5"/>
    </row>
    <row r="93" spans="1:10" ht="13.15" customHeight="1">
      <c r="A93" s="5"/>
      <c r="B93" s="29" t="s">
        <v>180</v>
      </c>
      <c r="C93" s="30"/>
      <c r="D93" s="2"/>
      <c r="E93" s="30"/>
      <c r="F93" s="25">
        <v>951786.13600000006</v>
      </c>
      <c r="G93" s="26">
        <v>0.82769999999999999</v>
      </c>
      <c r="H93" s="27"/>
      <c r="I93" s="28"/>
      <c r="J93" s="5"/>
    </row>
    <row r="94" spans="1:10" ht="13.15" customHeight="1">
      <c r="A94" s="5"/>
      <c r="B94" s="14" t="s">
        <v>181</v>
      </c>
      <c r="C94" s="15"/>
      <c r="D94" s="15"/>
      <c r="E94" s="15"/>
      <c r="F94" s="15"/>
      <c r="G94" s="15"/>
      <c r="H94" s="16"/>
      <c r="I94" s="17"/>
      <c r="J94" s="5"/>
    </row>
    <row r="95" spans="1:10" ht="13.15" customHeight="1">
      <c r="A95" s="18" t="s">
        <v>182</v>
      </c>
      <c r="B95" s="19" t="s">
        <v>183</v>
      </c>
      <c r="C95" s="15"/>
      <c r="D95" s="15"/>
      <c r="E95" s="20"/>
      <c r="F95" s="21">
        <v>190439.63</v>
      </c>
      <c r="G95" s="22">
        <v>0.1656</v>
      </c>
      <c r="H95" s="31">
        <v>6.4415315094357745E-2</v>
      </c>
      <c r="I95" s="24"/>
      <c r="J95" s="5"/>
    </row>
    <row r="96" spans="1:10" ht="13.15" customHeight="1">
      <c r="A96" s="5"/>
      <c r="B96" s="14" t="s">
        <v>179</v>
      </c>
      <c r="C96" s="15"/>
      <c r="D96" s="15"/>
      <c r="E96" s="15"/>
      <c r="F96" s="25">
        <v>190439.63</v>
      </c>
      <c r="G96" s="26">
        <v>0.1656</v>
      </c>
      <c r="H96" s="27"/>
      <c r="I96" s="28"/>
      <c r="J96" s="5"/>
    </row>
    <row r="97" spans="1:10" ht="13.15" customHeight="1">
      <c r="A97" s="5"/>
      <c r="B97" s="29" t="s">
        <v>180</v>
      </c>
      <c r="C97" s="30"/>
      <c r="D97" s="2"/>
      <c r="E97" s="30"/>
      <c r="F97" s="25">
        <v>190439.63</v>
      </c>
      <c r="G97" s="26">
        <v>0.1656</v>
      </c>
      <c r="H97" s="27"/>
      <c r="I97" s="28"/>
      <c r="J97" s="5"/>
    </row>
    <row r="98" spans="1:10" ht="13.15" customHeight="1">
      <c r="A98" s="5"/>
      <c r="B98" s="29" t="s">
        <v>184</v>
      </c>
      <c r="C98" s="15"/>
      <c r="D98" s="2"/>
      <c r="E98" s="15"/>
      <c r="F98" s="32">
        <v>7724.3639999999996</v>
      </c>
      <c r="G98" s="26">
        <v>6.7000000000000002E-3</v>
      </c>
      <c r="H98" s="27"/>
      <c r="I98" s="28"/>
      <c r="J98" s="5"/>
    </row>
    <row r="99" spans="1:10" ht="13.15" customHeight="1">
      <c r="A99" s="5"/>
      <c r="B99" s="33" t="s">
        <v>185</v>
      </c>
      <c r="C99" s="34"/>
      <c r="D99" s="34"/>
      <c r="E99" s="34"/>
      <c r="F99" s="35">
        <v>1149950.1299999999</v>
      </c>
      <c r="G99" s="36">
        <v>1</v>
      </c>
      <c r="H99" s="37"/>
      <c r="I99" s="38"/>
      <c r="J99" s="5"/>
    </row>
    <row r="100" spans="1:10" ht="13.15" customHeight="1">
      <c r="A100" s="5"/>
      <c r="B100" s="7"/>
      <c r="C100" s="5"/>
      <c r="D100" s="5"/>
      <c r="E100" s="5"/>
      <c r="F100" s="5"/>
      <c r="G100" s="5"/>
      <c r="H100" s="5"/>
      <c r="I100" s="5"/>
      <c r="J100" s="5"/>
    </row>
    <row r="101" spans="1:10" ht="13.15" customHeight="1">
      <c r="A101" s="5"/>
      <c r="B101" s="4" t="s">
        <v>186</v>
      </c>
      <c r="C101" s="5"/>
      <c r="D101" s="5"/>
      <c r="E101" s="5"/>
      <c r="F101" s="5"/>
      <c r="G101" s="5"/>
      <c r="H101" s="5"/>
      <c r="I101" s="5"/>
      <c r="J101" s="5"/>
    </row>
    <row r="102" spans="1:10" ht="13.15" customHeight="1">
      <c r="A102" s="5"/>
      <c r="B102" s="4" t="s">
        <v>468</v>
      </c>
      <c r="C102" s="5"/>
      <c r="D102" s="5"/>
      <c r="E102" s="5"/>
      <c r="F102" s="5"/>
      <c r="G102" s="5"/>
      <c r="H102" s="5"/>
      <c r="I102" s="5"/>
      <c r="J102" s="5"/>
    </row>
    <row r="103" spans="1:10" ht="13.15" customHeight="1">
      <c r="A103" s="5"/>
      <c r="B103" s="4" t="s">
        <v>187</v>
      </c>
      <c r="C103" s="5"/>
      <c r="D103" s="5"/>
      <c r="E103" s="5"/>
      <c r="F103" s="5"/>
      <c r="G103" s="5"/>
      <c r="H103" s="5"/>
      <c r="I103" s="5"/>
      <c r="J103" s="5"/>
    </row>
    <row r="104" spans="1:10" ht="25.9" customHeight="1">
      <c r="A104" s="5"/>
      <c r="B104" s="57" t="s">
        <v>188</v>
      </c>
      <c r="C104" s="57"/>
      <c r="D104" s="57"/>
      <c r="E104" s="57"/>
      <c r="F104" s="57"/>
      <c r="G104" s="57"/>
      <c r="H104" s="57"/>
      <c r="I104" s="57"/>
      <c r="J104" s="5"/>
    </row>
    <row r="105" spans="1:10" ht="13.15" customHeight="1">
      <c r="A105" s="5"/>
      <c r="B105" s="57"/>
      <c r="C105" s="57"/>
      <c r="D105" s="57"/>
      <c r="E105" s="57"/>
      <c r="F105" s="57"/>
      <c r="G105" s="57"/>
      <c r="H105" s="57"/>
      <c r="I105" s="57"/>
      <c r="J105" s="5"/>
    </row>
    <row r="106" spans="1:10" ht="13.15" customHeight="1">
      <c r="A106" s="5"/>
      <c r="B106" s="57"/>
      <c r="C106" s="57"/>
      <c r="D106" s="57"/>
      <c r="E106" s="57"/>
      <c r="F106" s="57"/>
      <c r="G106" s="57"/>
      <c r="H106" s="57"/>
      <c r="I106" s="57"/>
      <c r="J106" s="5"/>
    </row>
    <row r="107" spans="1:10" ht="13.15" customHeight="1">
      <c r="A107" s="5"/>
      <c r="B107" s="5"/>
      <c r="C107" s="58" t="s">
        <v>3374</v>
      </c>
      <c r="D107" s="58"/>
      <c r="E107" s="58"/>
      <c r="F107" s="58"/>
      <c r="G107" s="5"/>
      <c r="H107" s="5"/>
      <c r="I107" s="5"/>
      <c r="J107" s="5"/>
    </row>
    <row r="108" spans="1:10" ht="13.15" customHeight="1">
      <c r="A108" s="5"/>
      <c r="B108" s="39" t="s">
        <v>190</v>
      </c>
      <c r="C108" s="58" t="s">
        <v>191</v>
      </c>
      <c r="D108" s="58"/>
      <c r="E108" s="58"/>
      <c r="F108" s="58"/>
      <c r="G108" s="5"/>
      <c r="H108" s="5"/>
      <c r="I108" s="5"/>
      <c r="J108" s="5"/>
    </row>
    <row r="109" spans="1:10" ht="121.15" customHeight="1">
      <c r="A109" s="5"/>
      <c r="B109" s="40"/>
      <c r="C109" s="56"/>
      <c r="D109" s="56"/>
      <c r="E109" s="5"/>
      <c r="F109" s="5"/>
      <c r="G109" s="5"/>
      <c r="H109" s="5"/>
      <c r="I109" s="5"/>
      <c r="J109" s="5"/>
    </row>
  </sheetData>
  <mergeCells count="6">
    <mergeCell ref="C109:D109"/>
    <mergeCell ref="B104:I104"/>
    <mergeCell ref="B105:I105"/>
    <mergeCell ref="B106:I106"/>
    <mergeCell ref="C107:F107"/>
    <mergeCell ref="C108:F108"/>
  </mergeCells>
  <hyperlinks>
    <hyperlink ref="A1" location="AxisSmallCapFund" display="AXISSCF"/>
    <hyperlink ref="B1" location="AxisSmallCapFund" display="Axis Small Cap Fund"/>
  </hyperlinks>
  <pageMargins left="0" right="0" top="0" bottom="0" header="0" footer="0"/>
  <pageSetup orientation="landscape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outlinePr summaryBelow="0"/>
  </sheetPr>
  <dimension ref="A1:J33"/>
  <sheetViews>
    <sheetView topLeftCell="A16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107</v>
      </c>
      <c r="B1" s="4" t="s">
        <v>108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193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194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3375</v>
      </c>
      <c r="B7" s="19" t="s">
        <v>3376</v>
      </c>
      <c r="C7" s="15" t="s">
        <v>3377</v>
      </c>
      <c r="D7" s="15" t="s">
        <v>236</v>
      </c>
      <c r="E7" s="20">
        <v>4000000</v>
      </c>
      <c r="F7" s="21">
        <v>4003.2719999999999</v>
      </c>
      <c r="G7" s="22">
        <v>0.53349999999999997</v>
      </c>
      <c r="H7" s="31">
        <v>7.485E-2</v>
      </c>
      <c r="I7" s="24"/>
      <c r="J7" s="5"/>
    </row>
    <row r="8" spans="1:10" ht="13.15" customHeight="1">
      <c r="A8" s="18" t="s">
        <v>3378</v>
      </c>
      <c r="B8" s="19" t="s">
        <v>3379</v>
      </c>
      <c r="C8" s="15" t="s">
        <v>3380</v>
      </c>
      <c r="D8" s="15" t="s">
        <v>236</v>
      </c>
      <c r="E8" s="20">
        <v>727800</v>
      </c>
      <c r="F8" s="21">
        <v>743.72280000000001</v>
      </c>
      <c r="G8" s="22">
        <v>9.9099999999999994E-2</v>
      </c>
      <c r="H8" s="31">
        <v>7.4759000000000006E-2</v>
      </c>
      <c r="I8" s="24"/>
      <c r="J8" s="5"/>
    </row>
    <row r="9" spans="1:10" ht="13.15" customHeight="1">
      <c r="A9" s="18" t="s">
        <v>3381</v>
      </c>
      <c r="B9" s="19" t="s">
        <v>3382</v>
      </c>
      <c r="C9" s="15" t="s">
        <v>3383</v>
      </c>
      <c r="D9" s="15" t="s">
        <v>236</v>
      </c>
      <c r="E9" s="20">
        <v>500000</v>
      </c>
      <c r="F9" s="21">
        <v>503.73500000000001</v>
      </c>
      <c r="G9" s="22">
        <v>6.7100000000000007E-2</v>
      </c>
      <c r="H9" s="31">
        <v>7.4897000000000005E-2</v>
      </c>
      <c r="I9" s="24"/>
      <c r="J9" s="5"/>
    </row>
    <row r="10" spans="1:10" ht="13.15" customHeight="1">
      <c r="A10" s="18" t="s">
        <v>3384</v>
      </c>
      <c r="B10" s="19" t="s">
        <v>3385</v>
      </c>
      <c r="C10" s="15" t="s">
        <v>3386</v>
      </c>
      <c r="D10" s="15" t="s">
        <v>236</v>
      </c>
      <c r="E10" s="20">
        <v>500000</v>
      </c>
      <c r="F10" s="21">
        <v>503.72449999999998</v>
      </c>
      <c r="G10" s="22">
        <v>6.7100000000000007E-2</v>
      </c>
      <c r="H10" s="31">
        <v>7.5007000000000004E-2</v>
      </c>
      <c r="I10" s="24"/>
      <c r="J10" s="5"/>
    </row>
    <row r="11" spans="1:10" ht="13.15" customHeight="1">
      <c r="A11" s="18" t="s">
        <v>3387</v>
      </c>
      <c r="B11" s="19" t="s">
        <v>3388</v>
      </c>
      <c r="C11" s="15" t="s">
        <v>3389</v>
      </c>
      <c r="D11" s="15" t="s">
        <v>236</v>
      </c>
      <c r="E11" s="20">
        <v>500000</v>
      </c>
      <c r="F11" s="21">
        <v>500.13</v>
      </c>
      <c r="G11" s="22">
        <v>6.6699999999999995E-2</v>
      </c>
      <c r="H11" s="31">
        <v>7.4931999999999999E-2</v>
      </c>
      <c r="I11" s="24"/>
      <c r="J11" s="5"/>
    </row>
    <row r="12" spans="1:10" ht="13.15" customHeight="1">
      <c r="A12" s="18" t="s">
        <v>3390</v>
      </c>
      <c r="B12" s="19" t="s">
        <v>3391</v>
      </c>
      <c r="C12" s="15" t="s">
        <v>3392</v>
      </c>
      <c r="D12" s="15" t="s">
        <v>236</v>
      </c>
      <c r="E12" s="20">
        <v>500000</v>
      </c>
      <c r="F12" s="21">
        <v>497.08850000000001</v>
      </c>
      <c r="G12" s="22">
        <v>6.6199999999999995E-2</v>
      </c>
      <c r="H12" s="31">
        <v>7.485E-2</v>
      </c>
      <c r="I12" s="24"/>
      <c r="J12" s="5"/>
    </row>
    <row r="13" spans="1:10" ht="13.15" customHeight="1">
      <c r="A13" s="18" t="s">
        <v>3393</v>
      </c>
      <c r="B13" s="19" t="s">
        <v>3388</v>
      </c>
      <c r="C13" s="15" t="s">
        <v>3394</v>
      </c>
      <c r="D13" s="15" t="s">
        <v>236</v>
      </c>
      <c r="E13" s="20">
        <v>150000</v>
      </c>
      <c r="F13" s="21">
        <v>150.0626</v>
      </c>
      <c r="G13" s="22">
        <v>0.02</v>
      </c>
      <c r="H13" s="31">
        <v>7.4880000000000002E-2</v>
      </c>
      <c r="I13" s="24"/>
      <c r="J13" s="5"/>
    </row>
    <row r="14" spans="1:10" ht="13.15" customHeight="1">
      <c r="A14" s="18" t="s">
        <v>3395</v>
      </c>
      <c r="B14" s="19" t="s">
        <v>3396</v>
      </c>
      <c r="C14" s="15" t="s">
        <v>3397</v>
      </c>
      <c r="D14" s="15" t="s">
        <v>236</v>
      </c>
      <c r="E14" s="20">
        <v>100000</v>
      </c>
      <c r="F14" s="21">
        <v>100.6862</v>
      </c>
      <c r="G14" s="22">
        <v>1.34E-2</v>
      </c>
      <c r="H14" s="31">
        <v>7.5007000000000004E-2</v>
      </c>
      <c r="I14" s="24"/>
      <c r="J14" s="5"/>
    </row>
    <row r="15" spans="1:10" ht="13.15" customHeight="1">
      <c r="A15" s="5"/>
      <c r="B15" s="14" t="s">
        <v>179</v>
      </c>
      <c r="C15" s="15"/>
      <c r="D15" s="15"/>
      <c r="E15" s="15"/>
      <c r="F15" s="25">
        <v>7002.4215999999997</v>
      </c>
      <c r="G15" s="26">
        <v>0.93320000000000003</v>
      </c>
      <c r="H15" s="27"/>
      <c r="I15" s="28"/>
      <c r="J15" s="5"/>
    </row>
    <row r="16" spans="1:10" ht="13.15" customHeight="1">
      <c r="A16" s="5"/>
      <c r="B16" s="29" t="s">
        <v>464</v>
      </c>
      <c r="C16" s="2"/>
      <c r="D16" s="2"/>
      <c r="E16" s="2"/>
      <c r="F16" s="27" t="s">
        <v>465</v>
      </c>
      <c r="G16" s="27" t="s">
        <v>465</v>
      </c>
      <c r="H16" s="27"/>
      <c r="I16" s="28"/>
      <c r="J16" s="5"/>
    </row>
    <row r="17" spans="1:10" ht="13.15" customHeight="1">
      <c r="A17" s="5"/>
      <c r="B17" s="29" t="s">
        <v>179</v>
      </c>
      <c r="C17" s="2"/>
      <c r="D17" s="2"/>
      <c r="E17" s="2"/>
      <c r="F17" s="27" t="s">
        <v>465</v>
      </c>
      <c r="G17" s="27" t="s">
        <v>465</v>
      </c>
      <c r="H17" s="27"/>
      <c r="I17" s="28"/>
      <c r="J17" s="5"/>
    </row>
    <row r="18" spans="1:10" ht="13.15" customHeight="1">
      <c r="A18" s="5"/>
      <c r="B18" s="29" t="s">
        <v>180</v>
      </c>
      <c r="C18" s="30"/>
      <c r="D18" s="2"/>
      <c r="E18" s="30"/>
      <c r="F18" s="25">
        <v>7002.4215999999997</v>
      </c>
      <c r="G18" s="26">
        <v>0.93320000000000003</v>
      </c>
      <c r="H18" s="27"/>
      <c r="I18" s="28"/>
      <c r="J18" s="5"/>
    </row>
    <row r="19" spans="1:10" ht="13.15" customHeight="1">
      <c r="A19" s="5"/>
      <c r="B19" s="14" t="s">
        <v>181</v>
      </c>
      <c r="C19" s="15"/>
      <c r="D19" s="15"/>
      <c r="E19" s="15"/>
      <c r="F19" s="15"/>
      <c r="G19" s="15"/>
      <c r="H19" s="16"/>
      <c r="I19" s="17"/>
      <c r="J19" s="5"/>
    </row>
    <row r="20" spans="1:10" ht="13.15" customHeight="1">
      <c r="A20" s="18" t="s">
        <v>182</v>
      </c>
      <c r="B20" s="19" t="s">
        <v>183</v>
      </c>
      <c r="C20" s="15"/>
      <c r="D20" s="15"/>
      <c r="E20" s="20"/>
      <c r="F20" s="21">
        <v>259.01</v>
      </c>
      <c r="G20" s="22">
        <v>3.4500000000000003E-2</v>
      </c>
      <c r="H20" s="31">
        <v>6.4411648508285416E-2</v>
      </c>
      <c r="I20" s="24"/>
      <c r="J20" s="5"/>
    </row>
    <row r="21" spans="1:10" ht="13.15" customHeight="1">
      <c r="A21" s="5"/>
      <c r="B21" s="14" t="s">
        <v>179</v>
      </c>
      <c r="C21" s="15"/>
      <c r="D21" s="15"/>
      <c r="E21" s="15"/>
      <c r="F21" s="25">
        <v>259.01</v>
      </c>
      <c r="G21" s="26">
        <v>3.4500000000000003E-2</v>
      </c>
      <c r="H21" s="27"/>
      <c r="I21" s="28"/>
      <c r="J21" s="5"/>
    </row>
    <row r="22" spans="1:10" ht="13.15" customHeight="1">
      <c r="A22" s="5"/>
      <c r="B22" s="29" t="s">
        <v>180</v>
      </c>
      <c r="C22" s="30"/>
      <c r="D22" s="2"/>
      <c r="E22" s="30"/>
      <c r="F22" s="25">
        <v>259.01</v>
      </c>
      <c r="G22" s="26">
        <v>3.4500000000000003E-2</v>
      </c>
      <c r="H22" s="27"/>
      <c r="I22" s="28"/>
      <c r="J22" s="5"/>
    </row>
    <row r="23" spans="1:10" ht="13.15" customHeight="1">
      <c r="A23" s="5"/>
      <c r="B23" s="29" t="s">
        <v>184</v>
      </c>
      <c r="C23" s="15"/>
      <c r="D23" s="2"/>
      <c r="E23" s="15"/>
      <c r="F23" s="32">
        <v>242.26840000000001</v>
      </c>
      <c r="G23" s="26">
        <v>3.2300000000000002E-2</v>
      </c>
      <c r="H23" s="27"/>
      <c r="I23" s="28"/>
      <c r="J23" s="5"/>
    </row>
    <row r="24" spans="1:10" ht="13.15" customHeight="1">
      <c r="A24" s="5"/>
      <c r="B24" s="33" t="s">
        <v>185</v>
      </c>
      <c r="C24" s="34"/>
      <c r="D24" s="34"/>
      <c r="E24" s="34"/>
      <c r="F24" s="35">
        <v>7503.7</v>
      </c>
      <c r="G24" s="36">
        <v>1</v>
      </c>
      <c r="H24" s="37"/>
      <c r="I24" s="38"/>
      <c r="J24" s="5"/>
    </row>
    <row r="25" spans="1:10" ht="13.15" customHeight="1">
      <c r="A25" s="5"/>
      <c r="B25" s="7"/>
      <c r="C25" s="5"/>
      <c r="D25" s="5"/>
      <c r="E25" s="5"/>
      <c r="F25" s="5"/>
      <c r="G25" s="5"/>
      <c r="H25" s="5"/>
      <c r="I25" s="5"/>
      <c r="J25" s="5"/>
    </row>
    <row r="26" spans="1:10" ht="13.15" customHeight="1">
      <c r="A26" s="5"/>
      <c r="B26" s="4" t="s">
        <v>186</v>
      </c>
      <c r="C26" s="5"/>
      <c r="D26" s="5"/>
      <c r="E26" s="5"/>
      <c r="F26" s="5"/>
      <c r="G26" s="5"/>
      <c r="H26" s="5"/>
      <c r="I26" s="5"/>
      <c r="J26" s="5"/>
    </row>
    <row r="27" spans="1:10" ht="13.15" customHeight="1">
      <c r="A27" s="5"/>
      <c r="B27" s="4" t="s">
        <v>187</v>
      </c>
      <c r="C27" s="5"/>
      <c r="D27" s="5"/>
      <c r="E27" s="5"/>
      <c r="F27" s="5"/>
      <c r="G27" s="5"/>
      <c r="H27" s="5"/>
      <c r="I27" s="5"/>
      <c r="J27" s="5"/>
    </row>
    <row r="28" spans="1:10" ht="25.9" customHeight="1">
      <c r="A28" s="5"/>
      <c r="B28" s="57" t="s">
        <v>188</v>
      </c>
      <c r="C28" s="57"/>
      <c r="D28" s="57"/>
      <c r="E28" s="57"/>
      <c r="F28" s="57"/>
      <c r="G28" s="57"/>
      <c r="H28" s="57"/>
      <c r="I28" s="57"/>
      <c r="J28" s="5"/>
    </row>
    <row r="29" spans="1:10" ht="13.15" customHeight="1">
      <c r="A29" s="5"/>
      <c r="B29" s="57"/>
      <c r="C29" s="57"/>
      <c r="D29" s="57"/>
      <c r="E29" s="57"/>
      <c r="F29" s="57"/>
      <c r="G29" s="57"/>
      <c r="H29" s="57"/>
      <c r="I29" s="57"/>
      <c r="J29" s="5"/>
    </row>
    <row r="30" spans="1:10" ht="13.15" customHeight="1">
      <c r="A30" s="5"/>
      <c r="B30" s="57"/>
      <c r="C30" s="57"/>
      <c r="D30" s="57"/>
      <c r="E30" s="57"/>
      <c r="F30" s="57"/>
      <c r="G30" s="57"/>
      <c r="H30" s="57"/>
      <c r="I30" s="57"/>
      <c r="J30" s="5"/>
    </row>
    <row r="31" spans="1:10" ht="13.15" customHeight="1">
      <c r="A31" s="5"/>
      <c r="B31" s="5"/>
      <c r="C31" s="58" t="s">
        <v>3398</v>
      </c>
      <c r="D31" s="58"/>
      <c r="E31" s="58"/>
      <c r="F31" s="58"/>
      <c r="G31" s="5"/>
      <c r="H31" s="5"/>
      <c r="I31" s="5"/>
      <c r="J31" s="5"/>
    </row>
    <row r="32" spans="1:10" ht="13.15" customHeight="1">
      <c r="A32" s="5"/>
      <c r="B32" s="39" t="s">
        <v>190</v>
      </c>
      <c r="C32" s="58" t="s">
        <v>191</v>
      </c>
      <c r="D32" s="58"/>
      <c r="E32" s="58"/>
      <c r="F32" s="58"/>
      <c r="G32" s="5"/>
      <c r="H32" s="5"/>
      <c r="I32" s="5"/>
      <c r="J32" s="5"/>
    </row>
    <row r="33" spans="1:10" ht="121.15" customHeight="1">
      <c r="A33" s="5"/>
      <c r="B33" s="40"/>
      <c r="C33" s="56"/>
      <c r="D33" s="56"/>
      <c r="E33" s="5"/>
      <c r="F33" s="5"/>
      <c r="G33" s="5"/>
      <c r="H33" s="5"/>
      <c r="I33" s="5"/>
      <c r="J33" s="5"/>
    </row>
  </sheetData>
  <mergeCells count="6">
    <mergeCell ref="C33:D33"/>
    <mergeCell ref="B28:I28"/>
    <mergeCell ref="B29:I29"/>
    <mergeCell ref="B30:I30"/>
    <mergeCell ref="C31:F31"/>
    <mergeCell ref="C32:F32"/>
  </mergeCells>
  <hyperlinks>
    <hyperlink ref="A1" location="AxisNIFTYSDLSeptember2026DebtIndexFund" display="AXISSDI"/>
    <hyperlink ref="B1" location="AxisNIFTYSDLSeptember2026DebtIndexFund" display="Axis NIFTY SDL September 2026 Debt Index Fund"/>
  </hyperlinks>
  <pageMargins left="0" right="0" top="0" bottom="0" header="0" footer="0"/>
  <pageSetup orientation="landscape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outlinePr summaryBelow="0"/>
  </sheetPr>
  <dimension ref="A1:J24"/>
  <sheetViews>
    <sheetView topLeftCell="A14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109</v>
      </c>
      <c r="B1" s="4" t="s">
        <v>110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142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1806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3399</v>
      </c>
      <c r="B7" s="19" t="s">
        <v>3400</v>
      </c>
      <c r="C7" s="15" t="s">
        <v>3401</v>
      </c>
      <c r="D7" s="15"/>
      <c r="E7" s="20">
        <v>245360510</v>
      </c>
      <c r="F7" s="21">
        <v>26253.5746</v>
      </c>
      <c r="G7" s="22">
        <v>0.98829999999999996</v>
      </c>
      <c r="H7" s="23"/>
      <c r="I7" s="24"/>
      <c r="J7" s="5"/>
    </row>
    <row r="8" spans="1:10" ht="13.15" customHeight="1">
      <c r="A8" s="5"/>
      <c r="B8" s="14" t="s">
        <v>179</v>
      </c>
      <c r="C8" s="15"/>
      <c r="D8" s="15"/>
      <c r="E8" s="15"/>
      <c r="F8" s="25">
        <v>26253.5746</v>
      </c>
      <c r="G8" s="26">
        <v>0.98829999999999996</v>
      </c>
      <c r="H8" s="27"/>
      <c r="I8" s="28"/>
      <c r="J8" s="5"/>
    </row>
    <row r="9" spans="1:10" ht="13.15" customHeight="1">
      <c r="A9" s="5"/>
      <c r="B9" s="29" t="s">
        <v>180</v>
      </c>
      <c r="C9" s="30"/>
      <c r="D9" s="2"/>
      <c r="E9" s="30"/>
      <c r="F9" s="25">
        <v>26253.5746</v>
      </c>
      <c r="G9" s="26">
        <v>0.98829999999999996</v>
      </c>
      <c r="H9" s="27"/>
      <c r="I9" s="28"/>
      <c r="J9" s="5"/>
    </row>
    <row r="10" spans="1:10" ht="13.15" customHeight="1">
      <c r="A10" s="5"/>
      <c r="B10" s="14" t="s">
        <v>181</v>
      </c>
      <c r="C10" s="15"/>
      <c r="D10" s="15"/>
      <c r="E10" s="15"/>
      <c r="F10" s="15"/>
      <c r="G10" s="15"/>
      <c r="H10" s="16"/>
      <c r="I10" s="17"/>
      <c r="J10" s="5"/>
    </row>
    <row r="11" spans="1:10" ht="13.15" customHeight="1">
      <c r="A11" s="18" t="s">
        <v>182</v>
      </c>
      <c r="B11" s="19" t="s">
        <v>183</v>
      </c>
      <c r="C11" s="15"/>
      <c r="D11" s="15"/>
      <c r="E11" s="20"/>
      <c r="F11" s="21">
        <v>326.17</v>
      </c>
      <c r="G11" s="22">
        <v>1.23E-2</v>
      </c>
      <c r="H11" s="31">
        <v>6.4418306717616461E-2</v>
      </c>
      <c r="I11" s="24"/>
      <c r="J11" s="5"/>
    </row>
    <row r="12" spans="1:10" ht="13.15" customHeight="1">
      <c r="A12" s="5"/>
      <c r="B12" s="14" t="s">
        <v>179</v>
      </c>
      <c r="C12" s="15"/>
      <c r="D12" s="15"/>
      <c r="E12" s="15"/>
      <c r="F12" s="25">
        <v>326.17</v>
      </c>
      <c r="G12" s="26">
        <v>1.23E-2</v>
      </c>
      <c r="H12" s="27"/>
      <c r="I12" s="28"/>
      <c r="J12" s="5"/>
    </row>
    <row r="13" spans="1:10" ht="13.15" customHeight="1">
      <c r="A13" s="5"/>
      <c r="B13" s="29" t="s">
        <v>180</v>
      </c>
      <c r="C13" s="30"/>
      <c r="D13" s="2"/>
      <c r="E13" s="30"/>
      <c r="F13" s="25">
        <v>326.17</v>
      </c>
      <c r="G13" s="26">
        <v>1.23E-2</v>
      </c>
      <c r="H13" s="27"/>
      <c r="I13" s="28"/>
      <c r="J13" s="5"/>
    </row>
    <row r="14" spans="1:10" ht="13.15" customHeight="1">
      <c r="A14" s="5"/>
      <c r="B14" s="29" t="s">
        <v>184</v>
      </c>
      <c r="C14" s="15"/>
      <c r="D14" s="2"/>
      <c r="E14" s="15"/>
      <c r="F14" s="32">
        <v>-14.8446</v>
      </c>
      <c r="G14" s="26">
        <v>-5.9999999999999995E-4</v>
      </c>
      <c r="H14" s="27"/>
      <c r="I14" s="28"/>
      <c r="J14" s="5"/>
    </row>
    <row r="15" spans="1:10" ht="13.15" customHeight="1">
      <c r="A15" s="5"/>
      <c r="B15" s="33" t="s">
        <v>185</v>
      </c>
      <c r="C15" s="34"/>
      <c r="D15" s="34"/>
      <c r="E15" s="34"/>
      <c r="F15" s="35">
        <v>26564.9</v>
      </c>
      <c r="G15" s="36">
        <v>1</v>
      </c>
      <c r="H15" s="37"/>
      <c r="I15" s="38"/>
      <c r="J15" s="5"/>
    </row>
    <row r="16" spans="1:10" ht="13.1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3.15" customHeight="1">
      <c r="A17" s="5"/>
      <c r="B17" s="4" t="s">
        <v>186</v>
      </c>
      <c r="C17" s="5"/>
      <c r="D17" s="5"/>
      <c r="E17" s="5"/>
      <c r="F17" s="5"/>
      <c r="G17" s="5"/>
      <c r="H17" s="5"/>
      <c r="I17" s="5"/>
      <c r="J17" s="5"/>
    </row>
    <row r="18" spans="1:10" ht="13.15" customHeight="1">
      <c r="A18" s="5"/>
      <c r="B18" s="4" t="s">
        <v>187</v>
      </c>
      <c r="C18" s="5"/>
      <c r="D18" s="5"/>
      <c r="E18" s="5"/>
      <c r="F18" s="5"/>
      <c r="G18" s="5"/>
      <c r="H18" s="5"/>
      <c r="I18" s="5"/>
      <c r="J18" s="5"/>
    </row>
    <row r="19" spans="1:10" ht="25.9" customHeight="1">
      <c r="A19" s="5"/>
      <c r="B19" s="57" t="s">
        <v>188</v>
      </c>
      <c r="C19" s="57"/>
      <c r="D19" s="57"/>
      <c r="E19" s="57"/>
      <c r="F19" s="57"/>
      <c r="G19" s="57"/>
      <c r="H19" s="57"/>
      <c r="I19" s="57"/>
      <c r="J19" s="5"/>
    </row>
    <row r="20" spans="1:10" ht="13.15" customHeight="1">
      <c r="A20" s="5"/>
      <c r="B20" s="57"/>
      <c r="C20" s="57"/>
      <c r="D20" s="57"/>
      <c r="E20" s="57"/>
      <c r="F20" s="57"/>
      <c r="G20" s="57"/>
      <c r="H20" s="57"/>
      <c r="I20" s="57"/>
      <c r="J20" s="5"/>
    </row>
    <row r="21" spans="1:10" ht="13.15" customHeight="1">
      <c r="A21" s="5"/>
      <c r="B21" s="57"/>
      <c r="C21" s="57"/>
      <c r="D21" s="57"/>
      <c r="E21" s="57"/>
      <c r="F21" s="57"/>
      <c r="G21" s="57"/>
      <c r="H21" s="57"/>
      <c r="I21" s="57"/>
      <c r="J21" s="5"/>
    </row>
    <row r="22" spans="1:10" ht="13.15" customHeight="1">
      <c r="A22" s="5"/>
      <c r="B22" s="5"/>
      <c r="C22" s="58" t="s">
        <v>3402</v>
      </c>
      <c r="D22" s="58"/>
      <c r="E22" s="58"/>
      <c r="F22" s="58"/>
      <c r="G22" s="5"/>
      <c r="H22" s="5"/>
      <c r="I22" s="5"/>
      <c r="J22" s="5"/>
    </row>
    <row r="23" spans="1:10" ht="13.15" customHeight="1">
      <c r="A23" s="5"/>
      <c r="B23" s="39" t="s">
        <v>190</v>
      </c>
      <c r="C23" s="58" t="s">
        <v>191</v>
      </c>
      <c r="D23" s="58"/>
      <c r="E23" s="58"/>
      <c r="F23" s="58"/>
      <c r="G23" s="5"/>
      <c r="H23" s="5"/>
      <c r="I23" s="5"/>
      <c r="J23" s="5"/>
    </row>
    <row r="24" spans="1:10" ht="121.15" customHeight="1">
      <c r="A24" s="5"/>
      <c r="B24" s="40"/>
      <c r="C24" s="56"/>
      <c r="D24" s="56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NiftyAAABondPlusSDLApr20265050ETFFOF" display="AXISSDL"/>
    <hyperlink ref="B1" location="AxisNiftyAAABondPlusSDLApr20265050ETFFOF" display="Axis Nifty AAA Bond Plus SDL Apr 2026 50:50 ETF FOF"/>
  </hyperlinks>
  <pageMargins left="0" right="0" top="0" bottom="0" header="0" footer="0"/>
  <pageSetup orientation="landscape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outlinePr summaryBelow="0"/>
  </sheetPr>
  <dimension ref="A1:J68"/>
  <sheetViews>
    <sheetView topLeftCell="A24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111</v>
      </c>
      <c r="B1" s="4" t="s">
        <v>112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192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9</v>
      </c>
    </row>
    <row r="5" spans="1:10" ht="13.15" customHeight="1">
      <c r="A5" s="5"/>
      <c r="B5" s="14" t="s">
        <v>193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194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2386</v>
      </c>
      <c r="B7" s="19" t="s">
        <v>2387</v>
      </c>
      <c r="C7" s="15" t="s">
        <v>2388</v>
      </c>
      <c r="D7" s="15" t="s">
        <v>198</v>
      </c>
      <c r="E7" s="20">
        <v>1175</v>
      </c>
      <c r="F7" s="21">
        <v>11218.2068</v>
      </c>
      <c r="G7" s="22">
        <v>9.5100000000000004E-2</v>
      </c>
      <c r="H7" s="31">
        <v>7.6499999999999999E-2</v>
      </c>
      <c r="I7" s="24"/>
      <c r="J7" s="5"/>
    </row>
    <row r="8" spans="1:10" ht="13.15" customHeight="1">
      <c r="A8" s="18" t="s">
        <v>334</v>
      </c>
      <c r="B8" s="19" t="s">
        <v>335</v>
      </c>
      <c r="C8" s="15" t="s">
        <v>336</v>
      </c>
      <c r="D8" s="15" t="s">
        <v>198</v>
      </c>
      <c r="E8" s="20">
        <v>1001</v>
      </c>
      <c r="F8" s="21">
        <v>9747.6378999999997</v>
      </c>
      <c r="G8" s="22">
        <v>8.2699999999999996E-2</v>
      </c>
      <c r="H8" s="31">
        <v>7.6149999999999995E-2</v>
      </c>
      <c r="I8" s="24"/>
      <c r="J8" s="5"/>
    </row>
    <row r="9" spans="1:10" ht="13.15" customHeight="1">
      <c r="A9" s="18" t="s">
        <v>981</v>
      </c>
      <c r="B9" s="19" t="s">
        <v>982</v>
      </c>
      <c r="C9" s="15" t="s">
        <v>983</v>
      </c>
      <c r="D9" s="15" t="s">
        <v>198</v>
      </c>
      <c r="E9" s="20">
        <v>912</v>
      </c>
      <c r="F9" s="21">
        <v>8641.3276999999998</v>
      </c>
      <c r="G9" s="22">
        <v>7.3300000000000004E-2</v>
      </c>
      <c r="H9" s="31">
        <v>7.9200000000000007E-2</v>
      </c>
      <c r="I9" s="24"/>
      <c r="J9" s="5"/>
    </row>
    <row r="10" spans="1:10" ht="13.15" customHeight="1">
      <c r="A10" s="18" t="s">
        <v>945</v>
      </c>
      <c r="B10" s="19" t="s">
        <v>946</v>
      </c>
      <c r="C10" s="15" t="s">
        <v>947</v>
      </c>
      <c r="D10" s="15" t="s">
        <v>198</v>
      </c>
      <c r="E10" s="20">
        <v>831</v>
      </c>
      <c r="F10" s="21">
        <v>7903.2503999999999</v>
      </c>
      <c r="G10" s="22">
        <v>6.7000000000000004E-2</v>
      </c>
      <c r="H10" s="31">
        <v>7.5436000000000003E-2</v>
      </c>
      <c r="I10" s="24"/>
      <c r="J10" s="5"/>
    </row>
    <row r="11" spans="1:10" ht="13.15" customHeight="1">
      <c r="A11" s="18" t="s">
        <v>3403</v>
      </c>
      <c r="B11" s="19" t="s">
        <v>3404</v>
      </c>
      <c r="C11" s="15" t="s">
        <v>3405</v>
      </c>
      <c r="D11" s="15" t="s">
        <v>236</v>
      </c>
      <c r="E11" s="20">
        <v>6715000</v>
      </c>
      <c r="F11" s="21">
        <v>6990.0060999999996</v>
      </c>
      <c r="G11" s="22">
        <v>5.9299999999999999E-2</v>
      </c>
      <c r="H11" s="31">
        <v>7.4948000000000001E-2</v>
      </c>
      <c r="I11" s="24"/>
      <c r="J11" s="5"/>
    </row>
    <row r="12" spans="1:10" ht="13.15" customHeight="1">
      <c r="A12" s="18" t="s">
        <v>3406</v>
      </c>
      <c r="B12" s="19" t="s">
        <v>3407</v>
      </c>
      <c r="C12" s="15" t="s">
        <v>3408</v>
      </c>
      <c r="D12" s="15" t="s">
        <v>236</v>
      </c>
      <c r="E12" s="20">
        <v>6500000</v>
      </c>
      <c r="F12" s="21">
        <v>6752.3625000000002</v>
      </c>
      <c r="G12" s="22">
        <v>5.7299999999999997E-2</v>
      </c>
      <c r="H12" s="31">
        <v>7.5240000000000001E-2</v>
      </c>
      <c r="I12" s="24"/>
      <c r="J12" s="5"/>
    </row>
    <row r="13" spans="1:10" ht="13.15" customHeight="1">
      <c r="A13" s="18" t="s">
        <v>3409</v>
      </c>
      <c r="B13" s="19" t="s">
        <v>3410</v>
      </c>
      <c r="C13" s="15" t="s">
        <v>3411</v>
      </c>
      <c r="D13" s="15" t="s">
        <v>236</v>
      </c>
      <c r="E13" s="20">
        <v>4730000</v>
      </c>
      <c r="F13" s="21">
        <v>4879.4679999999998</v>
      </c>
      <c r="G13" s="22">
        <v>4.1399999999999999E-2</v>
      </c>
      <c r="H13" s="31">
        <v>7.4837000000000001E-2</v>
      </c>
      <c r="I13" s="24"/>
      <c r="J13" s="5"/>
    </row>
    <row r="14" spans="1:10" ht="13.15" customHeight="1">
      <c r="A14" s="18" t="s">
        <v>3412</v>
      </c>
      <c r="B14" s="19" t="s">
        <v>3413</v>
      </c>
      <c r="C14" s="15" t="s">
        <v>3414</v>
      </c>
      <c r="D14" s="15" t="s">
        <v>236</v>
      </c>
      <c r="E14" s="20">
        <v>4500000</v>
      </c>
      <c r="F14" s="21">
        <v>4634.4960000000001</v>
      </c>
      <c r="G14" s="22">
        <v>3.9300000000000002E-2</v>
      </c>
      <c r="H14" s="31">
        <v>7.4837000000000001E-2</v>
      </c>
      <c r="I14" s="24"/>
      <c r="J14" s="5"/>
    </row>
    <row r="15" spans="1:10" ht="13.15" customHeight="1">
      <c r="A15" s="18" t="s">
        <v>406</v>
      </c>
      <c r="B15" s="19" t="s">
        <v>407</v>
      </c>
      <c r="C15" s="15" t="s">
        <v>408</v>
      </c>
      <c r="D15" s="15" t="s">
        <v>198</v>
      </c>
      <c r="E15" s="20">
        <v>450</v>
      </c>
      <c r="F15" s="21">
        <v>4565.16</v>
      </c>
      <c r="G15" s="22">
        <v>3.8699999999999998E-2</v>
      </c>
      <c r="H15" s="31">
        <v>7.5800000000000006E-2</v>
      </c>
      <c r="I15" s="24"/>
      <c r="J15" s="5"/>
    </row>
    <row r="16" spans="1:10" ht="13.15" customHeight="1">
      <c r="A16" s="18" t="s">
        <v>355</v>
      </c>
      <c r="B16" s="19" t="s">
        <v>356</v>
      </c>
      <c r="C16" s="15" t="s">
        <v>357</v>
      </c>
      <c r="D16" s="15" t="s">
        <v>236</v>
      </c>
      <c r="E16" s="20">
        <v>3950000</v>
      </c>
      <c r="F16" s="21">
        <v>4028.9841999999999</v>
      </c>
      <c r="G16" s="22">
        <v>3.4200000000000001E-2</v>
      </c>
      <c r="H16" s="31">
        <v>7.4902999999999997E-2</v>
      </c>
      <c r="I16" s="24"/>
      <c r="J16" s="5"/>
    </row>
    <row r="17" spans="1:10" ht="13.15" customHeight="1">
      <c r="A17" s="18" t="s">
        <v>3415</v>
      </c>
      <c r="B17" s="19" t="s">
        <v>3416</v>
      </c>
      <c r="C17" s="15" t="s">
        <v>3417</v>
      </c>
      <c r="D17" s="15" t="s">
        <v>236</v>
      </c>
      <c r="E17" s="20">
        <v>3700000</v>
      </c>
      <c r="F17" s="21">
        <v>3588.3413999999998</v>
      </c>
      <c r="G17" s="22">
        <v>3.04E-2</v>
      </c>
      <c r="H17" s="31">
        <v>7.4578000000000005E-2</v>
      </c>
      <c r="I17" s="24"/>
      <c r="J17" s="5"/>
    </row>
    <row r="18" spans="1:10" ht="13.15" customHeight="1">
      <c r="A18" s="18" t="s">
        <v>195</v>
      </c>
      <c r="B18" s="19" t="s">
        <v>196</v>
      </c>
      <c r="C18" s="15" t="s">
        <v>197</v>
      </c>
      <c r="D18" s="15" t="s">
        <v>198</v>
      </c>
      <c r="E18" s="20">
        <v>350</v>
      </c>
      <c r="F18" s="21">
        <v>3460.1875</v>
      </c>
      <c r="G18" s="22">
        <v>2.93E-2</v>
      </c>
      <c r="H18" s="31">
        <v>7.6149999999999995E-2</v>
      </c>
      <c r="I18" s="24"/>
      <c r="J18" s="5"/>
    </row>
    <row r="19" spans="1:10" ht="13.15" customHeight="1">
      <c r="A19" s="18" t="s">
        <v>951</v>
      </c>
      <c r="B19" s="19" t="s">
        <v>952</v>
      </c>
      <c r="C19" s="15" t="s">
        <v>953</v>
      </c>
      <c r="D19" s="15" t="s">
        <v>198</v>
      </c>
      <c r="E19" s="20">
        <v>300</v>
      </c>
      <c r="F19" s="21">
        <v>2966.2950000000001</v>
      </c>
      <c r="G19" s="22">
        <v>2.52E-2</v>
      </c>
      <c r="H19" s="31">
        <v>7.6149999999999995E-2</v>
      </c>
      <c r="I19" s="24"/>
      <c r="J19" s="5"/>
    </row>
    <row r="20" spans="1:10" ht="13.15" customHeight="1">
      <c r="A20" s="18" t="s">
        <v>3418</v>
      </c>
      <c r="B20" s="19" t="s">
        <v>3419</v>
      </c>
      <c r="C20" s="15" t="s">
        <v>3420</v>
      </c>
      <c r="D20" s="15" t="s">
        <v>236</v>
      </c>
      <c r="E20" s="20">
        <v>2600000</v>
      </c>
      <c r="F20" s="21">
        <v>2679.7368000000001</v>
      </c>
      <c r="G20" s="22">
        <v>2.2700000000000001E-2</v>
      </c>
      <c r="H20" s="31">
        <v>7.4948000000000001E-2</v>
      </c>
      <c r="I20" s="24"/>
      <c r="J20" s="5"/>
    </row>
    <row r="21" spans="1:10" ht="13.15" customHeight="1">
      <c r="A21" s="18" t="s">
        <v>3421</v>
      </c>
      <c r="B21" s="19" t="s">
        <v>3422</v>
      </c>
      <c r="C21" s="15" t="s">
        <v>3423</v>
      </c>
      <c r="D21" s="15" t="s">
        <v>198</v>
      </c>
      <c r="E21" s="20">
        <v>277</v>
      </c>
      <c r="F21" s="21">
        <v>2640.81</v>
      </c>
      <c r="G21" s="22">
        <v>2.24E-2</v>
      </c>
      <c r="H21" s="31">
        <v>7.6499999999999999E-2</v>
      </c>
      <c r="I21" s="24"/>
      <c r="J21" s="5"/>
    </row>
    <row r="22" spans="1:10" ht="13.15" customHeight="1">
      <c r="A22" s="18" t="s">
        <v>3424</v>
      </c>
      <c r="B22" s="19" t="s">
        <v>3425</v>
      </c>
      <c r="C22" s="15" t="s">
        <v>3426</v>
      </c>
      <c r="D22" s="15" t="s">
        <v>198</v>
      </c>
      <c r="E22" s="20">
        <v>250</v>
      </c>
      <c r="F22" s="21">
        <v>2537.5100000000002</v>
      </c>
      <c r="G22" s="22">
        <v>2.1499999999999998E-2</v>
      </c>
      <c r="H22" s="31">
        <v>7.5749999999999998E-2</v>
      </c>
      <c r="I22" s="24"/>
      <c r="J22" s="5"/>
    </row>
    <row r="23" spans="1:10" ht="13.15" customHeight="1">
      <c r="A23" s="18" t="s">
        <v>3427</v>
      </c>
      <c r="B23" s="19" t="s">
        <v>3428</v>
      </c>
      <c r="C23" s="15" t="s">
        <v>3429</v>
      </c>
      <c r="D23" s="15" t="s">
        <v>236</v>
      </c>
      <c r="E23" s="20">
        <v>2425000</v>
      </c>
      <c r="F23" s="21">
        <v>2485.0697</v>
      </c>
      <c r="G23" s="22">
        <v>2.1100000000000001E-2</v>
      </c>
      <c r="H23" s="31">
        <v>7.5240000000000001E-2</v>
      </c>
      <c r="I23" s="24"/>
      <c r="J23" s="5"/>
    </row>
    <row r="24" spans="1:10" ht="13.15" customHeight="1">
      <c r="A24" s="18" t="s">
        <v>352</v>
      </c>
      <c r="B24" s="19" t="s">
        <v>353</v>
      </c>
      <c r="C24" s="15" t="s">
        <v>354</v>
      </c>
      <c r="D24" s="15" t="s">
        <v>198</v>
      </c>
      <c r="E24" s="20">
        <v>250</v>
      </c>
      <c r="F24" s="21">
        <v>2399.67</v>
      </c>
      <c r="G24" s="22">
        <v>2.0400000000000001E-2</v>
      </c>
      <c r="H24" s="31">
        <v>7.5800000000000006E-2</v>
      </c>
      <c r="I24" s="24"/>
      <c r="J24" s="5"/>
    </row>
    <row r="25" spans="1:10" ht="13.15" customHeight="1">
      <c r="A25" s="18" t="s">
        <v>3430</v>
      </c>
      <c r="B25" s="19" t="s">
        <v>3431</v>
      </c>
      <c r="C25" s="15" t="s">
        <v>3432</v>
      </c>
      <c r="D25" s="15" t="s">
        <v>198</v>
      </c>
      <c r="E25" s="20">
        <v>203</v>
      </c>
      <c r="F25" s="21">
        <v>2050.2390999999998</v>
      </c>
      <c r="G25" s="22">
        <v>1.7399999999999999E-2</v>
      </c>
      <c r="H25" s="31">
        <v>7.5800000000000006E-2</v>
      </c>
      <c r="I25" s="24"/>
      <c r="J25" s="5"/>
    </row>
    <row r="26" spans="1:10" ht="13.15" customHeight="1">
      <c r="A26" s="18" t="s">
        <v>3433</v>
      </c>
      <c r="B26" s="19" t="s">
        <v>3434</v>
      </c>
      <c r="C26" s="15" t="s">
        <v>3435</v>
      </c>
      <c r="D26" s="15" t="s">
        <v>236</v>
      </c>
      <c r="E26" s="20">
        <v>2000000</v>
      </c>
      <c r="F26" s="21">
        <v>2042.2639999999999</v>
      </c>
      <c r="G26" s="22">
        <v>1.7299999999999999E-2</v>
      </c>
      <c r="H26" s="31">
        <v>7.4954000000000007E-2</v>
      </c>
      <c r="I26" s="24"/>
      <c r="J26" s="5"/>
    </row>
    <row r="27" spans="1:10" ht="13.15" customHeight="1">
      <c r="A27" s="18" t="s">
        <v>3436</v>
      </c>
      <c r="B27" s="19" t="s">
        <v>3437</v>
      </c>
      <c r="C27" s="15" t="s">
        <v>3438</v>
      </c>
      <c r="D27" s="15" t="s">
        <v>198</v>
      </c>
      <c r="E27" s="20">
        <v>200</v>
      </c>
      <c r="F27" s="21">
        <v>2021.204</v>
      </c>
      <c r="G27" s="22">
        <v>1.7100000000000001E-2</v>
      </c>
      <c r="H27" s="31">
        <v>7.6399999999999996E-2</v>
      </c>
      <c r="I27" s="24"/>
      <c r="J27" s="5"/>
    </row>
    <row r="28" spans="1:10" ht="13.15" customHeight="1">
      <c r="A28" s="18" t="s">
        <v>3439</v>
      </c>
      <c r="B28" s="19" t="s">
        <v>3440</v>
      </c>
      <c r="C28" s="15" t="s">
        <v>3441</v>
      </c>
      <c r="D28" s="15" t="s">
        <v>236</v>
      </c>
      <c r="E28" s="20">
        <v>1500000</v>
      </c>
      <c r="F28" s="21">
        <v>1553.37</v>
      </c>
      <c r="G28" s="22">
        <v>1.32E-2</v>
      </c>
      <c r="H28" s="31">
        <v>7.4837000000000001E-2</v>
      </c>
      <c r="I28" s="24"/>
      <c r="J28" s="5"/>
    </row>
    <row r="29" spans="1:10" ht="13.15" customHeight="1">
      <c r="A29" s="18" t="s">
        <v>3442</v>
      </c>
      <c r="B29" s="19" t="s">
        <v>3443</v>
      </c>
      <c r="C29" s="15" t="s">
        <v>3444</v>
      </c>
      <c r="D29" s="15" t="s">
        <v>236</v>
      </c>
      <c r="E29" s="20">
        <v>1500000</v>
      </c>
      <c r="F29" s="21">
        <v>1545.6510000000001</v>
      </c>
      <c r="G29" s="22">
        <v>1.3100000000000001E-2</v>
      </c>
      <c r="H29" s="31">
        <v>7.5240000000000001E-2</v>
      </c>
      <c r="I29" s="24"/>
      <c r="J29" s="5"/>
    </row>
    <row r="30" spans="1:10" ht="13.15" customHeight="1">
      <c r="A30" s="18" t="s">
        <v>3445</v>
      </c>
      <c r="B30" s="19" t="s">
        <v>3446</v>
      </c>
      <c r="C30" s="15" t="s">
        <v>3447</v>
      </c>
      <c r="D30" s="15" t="s">
        <v>236</v>
      </c>
      <c r="E30" s="20">
        <v>1500000</v>
      </c>
      <c r="F30" s="21">
        <v>1540.818</v>
      </c>
      <c r="G30" s="22">
        <v>1.3100000000000001E-2</v>
      </c>
      <c r="H30" s="31">
        <v>7.4837000000000001E-2</v>
      </c>
      <c r="I30" s="24"/>
      <c r="J30" s="5"/>
    </row>
    <row r="31" spans="1:10" ht="13.15" customHeight="1">
      <c r="A31" s="18" t="s">
        <v>3448</v>
      </c>
      <c r="B31" s="19" t="s">
        <v>3449</v>
      </c>
      <c r="C31" s="15" t="s">
        <v>3450</v>
      </c>
      <c r="D31" s="15" t="s">
        <v>236</v>
      </c>
      <c r="E31" s="20">
        <v>1500000</v>
      </c>
      <c r="F31" s="21">
        <v>1527.4079999999999</v>
      </c>
      <c r="G31" s="22">
        <v>1.2999999999999999E-2</v>
      </c>
      <c r="H31" s="31">
        <v>7.4810000000000001E-2</v>
      </c>
      <c r="I31" s="24"/>
      <c r="J31" s="5"/>
    </row>
    <row r="32" spans="1:10" ht="13.15" customHeight="1">
      <c r="A32" s="18" t="s">
        <v>3451</v>
      </c>
      <c r="B32" s="19" t="s">
        <v>3452</v>
      </c>
      <c r="C32" s="15" t="s">
        <v>3453</v>
      </c>
      <c r="D32" s="15" t="s">
        <v>198</v>
      </c>
      <c r="E32" s="20">
        <v>160</v>
      </c>
      <c r="F32" s="21">
        <v>1518.9872</v>
      </c>
      <c r="G32" s="22">
        <v>1.29E-2</v>
      </c>
      <c r="H32" s="31">
        <v>7.5749999999999998E-2</v>
      </c>
      <c r="I32" s="24"/>
      <c r="J32" s="5"/>
    </row>
    <row r="33" spans="1:10" ht="13.15" customHeight="1">
      <c r="A33" s="18" t="s">
        <v>3454</v>
      </c>
      <c r="B33" s="19" t="s">
        <v>3455</v>
      </c>
      <c r="C33" s="15" t="s">
        <v>3456</v>
      </c>
      <c r="D33" s="15" t="s">
        <v>236</v>
      </c>
      <c r="E33" s="20">
        <v>1049100</v>
      </c>
      <c r="F33" s="21">
        <v>1075.0505000000001</v>
      </c>
      <c r="G33" s="22">
        <v>9.1000000000000004E-3</v>
      </c>
      <c r="H33" s="31">
        <v>7.4948000000000001E-2</v>
      </c>
      <c r="I33" s="24"/>
      <c r="J33" s="5"/>
    </row>
    <row r="34" spans="1:10" ht="13.15" customHeight="1">
      <c r="A34" s="18" t="s">
        <v>3457</v>
      </c>
      <c r="B34" s="19" t="s">
        <v>3458</v>
      </c>
      <c r="C34" s="15" t="s">
        <v>3459</v>
      </c>
      <c r="D34" s="15" t="s">
        <v>236</v>
      </c>
      <c r="E34" s="20">
        <v>1000000</v>
      </c>
      <c r="F34" s="21">
        <v>1032.944</v>
      </c>
      <c r="G34" s="22">
        <v>8.8000000000000005E-3</v>
      </c>
      <c r="H34" s="31">
        <v>7.4948000000000001E-2</v>
      </c>
      <c r="I34" s="24"/>
      <c r="J34" s="5"/>
    </row>
    <row r="35" spans="1:10" ht="13.15" customHeight="1">
      <c r="A35" s="18" t="s">
        <v>3460</v>
      </c>
      <c r="B35" s="19" t="s">
        <v>3461</v>
      </c>
      <c r="C35" s="15" t="s">
        <v>3462</v>
      </c>
      <c r="D35" s="15" t="s">
        <v>236</v>
      </c>
      <c r="E35" s="20">
        <v>1000000</v>
      </c>
      <c r="F35" s="21">
        <v>1023.973</v>
      </c>
      <c r="G35" s="22">
        <v>8.6999999999999994E-3</v>
      </c>
      <c r="H35" s="31">
        <v>7.4837000000000001E-2</v>
      </c>
      <c r="I35" s="24"/>
      <c r="J35" s="5"/>
    </row>
    <row r="36" spans="1:10" ht="13.15" customHeight="1">
      <c r="A36" s="18" t="s">
        <v>3463</v>
      </c>
      <c r="B36" s="19" t="s">
        <v>3464</v>
      </c>
      <c r="C36" s="15" t="s">
        <v>3465</v>
      </c>
      <c r="D36" s="15" t="s">
        <v>236</v>
      </c>
      <c r="E36" s="20">
        <v>1000000</v>
      </c>
      <c r="F36" s="21">
        <v>1018.433</v>
      </c>
      <c r="G36" s="22">
        <v>8.6E-3</v>
      </c>
      <c r="H36" s="31">
        <v>7.4538999999999994E-2</v>
      </c>
      <c r="I36" s="24"/>
      <c r="J36" s="5"/>
    </row>
    <row r="37" spans="1:10" ht="13.15" customHeight="1">
      <c r="A37" s="18" t="s">
        <v>3466</v>
      </c>
      <c r="B37" s="19" t="s">
        <v>3467</v>
      </c>
      <c r="C37" s="15" t="s">
        <v>3468</v>
      </c>
      <c r="D37" s="15" t="s">
        <v>236</v>
      </c>
      <c r="E37" s="20">
        <v>620000</v>
      </c>
      <c r="F37" s="21">
        <v>642.39440000000002</v>
      </c>
      <c r="G37" s="22">
        <v>5.4000000000000003E-3</v>
      </c>
      <c r="H37" s="31">
        <v>7.4837000000000001E-2</v>
      </c>
      <c r="I37" s="24"/>
      <c r="J37" s="5"/>
    </row>
    <row r="38" spans="1:10" ht="13.15" customHeight="1">
      <c r="A38" s="18" t="s">
        <v>3469</v>
      </c>
      <c r="B38" s="19" t="s">
        <v>3470</v>
      </c>
      <c r="C38" s="15" t="s">
        <v>3471</v>
      </c>
      <c r="D38" s="15" t="s">
        <v>236</v>
      </c>
      <c r="E38" s="20">
        <v>500000</v>
      </c>
      <c r="F38" s="21">
        <v>516.21500000000003</v>
      </c>
      <c r="G38" s="22">
        <v>4.4000000000000003E-3</v>
      </c>
      <c r="H38" s="31">
        <v>7.5240000000000001E-2</v>
      </c>
      <c r="I38" s="24"/>
      <c r="J38" s="5"/>
    </row>
    <row r="39" spans="1:10" ht="13.15" customHeight="1">
      <c r="A39" s="18" t="s">
        <v>391</v>
      </c>
      <c r="B39" s="19" t="s">
        <v>392</v>
      </c>
      <c r="C39" s="15" t="s">
        <v>393</v>
      </c>
      <c r="D39" s="15" t="s">
        <v>236</v>
      </c>
      <c r="E39" s="20">
        <v>500000</v>
      </c>
      <c r="F39" s="21">
        <v>515.21100000000001</v>
      </c>
      <c r="G39" s="22">
        <v>4.4000000000000003E-3</v>
      </c>
      <c r="H39" s="31">
        <v>7.4837000000000001E-2</v>
      </c>
      <c r="I39" s="24"/>
      <c r="J39" s="5"/>
    </row>
    <row r="40" spans="1:10" ht="13.15" customHeight="1">
      <c r="A40" s="18" t="s">
        <v>3472</v>
      </c>
      <c r="B40" s="19" t="s">
        <v>3473</v>
      </c>
      <c r="C40" s="15" t="s">
        <v>3474</v>
      </c>
      <c r="D40" s="15" t="s">
        <v>236</v>
      </c>
      <c r="E40" s="20">
        <v>500000</v>
      </c>
      <c r="F40" s="21">
        <v>510.26400000000001</v>
      </c>
      <c r="G40" s="22">
        <v>4.3E-3</v>
      </c>
      <c r="H40" s="31">
        <v>7.4787999999999993E-2</v>
      </c>
      <c r="I40" s="24"/>
      <c r="J40" s="5"/>
    </row>
    <row r="41" spans="1:10" ht="13.15" customHeight="1">
      <c r="A41" s="18" t="s">
        <v>3475</v>
      </c>
      <c r="B41" s="19" t="s">
        <v>3476</v>
      </c>
      <c r="C41" s="15" t="s">
        <v>3477</v>
      </c>
      <c r="D41" s="15" t="s">
        <v>236</v>
      </c>
      <c r="E41" s="20">
        <v>500000</v>
      </c>
      <c r="F41" s="21">
        <v>509.209</v>
      </c>
      <c r="G41" s="22">
        <v>4.3E-3</v>
      </c>
      <c r="H41" s="31">
        <v>7.4858999999999995E-2</v>
      </c>
      <c r="I41" s="24"/>
      <c r="J41" s="5"/>
    </row>
    <row r="42" spans="1:10" ht="13.15" customHeight="1">
      <c r="A42" s="18" t="s">
        <v>298</v>
      </c>
      <c r="B42" s="19" t="s">
        <v>299</v>
      </c>
      <c r="C42" s="15" t="s">
        <v>300</v>
      </c>
      <c r="D42" s="15" t="s">
        <v>198</v>
      </c>
      <c r="E42" s="20">
        <v>50</v>
      </c>
      <c r="F42" s="21">
        <v>500.12549999999999</v>
      </c>
      <c r="G42" s="22">
        <v>4.1999999999999997E-3</v>
      </c>
      <c r="H42" s="31">
        <v>7.5649999999999995E-2</v>
      </c>
      <c r="I42" s="24"/>
      <c r="J42" s="5"/>
    </row>
    <row r="43" spans="1:10" ht="13.15" customHeight="1">
      <c r="A43" s="18" t="s">
        <v>3478</v>
      </c>
      <c r="B43" s="19" t="s">
        <v>3479</v>
      </c>
      <c r="C43" s="15" t="s">
        <v>3480</v>
      </c>
      <c r="D43" s="15" t="s">
        <v>236</v>
      </c>
      <c r="E43" s="20">
        <v>437500</v>
      </c>
      <c r="F43" s="21">
        <v>447.75979999999998</v>
      </c>
      <c r="G43" s="22">
        <v>3.8E-3</v>
      </c>
      <c r="H43" s="31">
        <v>7.4837000000000001E-2</v>
      </c>
      <c r="I43" s="24"/>
      <c r="J43" s="5"/>
    </row>
    <row r="44" spans="1:10" ht="13.15" customHeight="1">
      <c r="A44" s="18" t="s">
        <v>3481</v>
      </c>
      <c r="B44" s="19" t="s">
        <v>3482</v>
      </c>
      <c r="C44" s="15" t="s">
        <v>3483</v>
      </c>
      <c r="D44" s="15" t="s">
        <v>236</v>
      </c>
      <c r="E44" s="20">
        <v>419800</v>
      </c>
      <c r="F44" s="21">
        <v>428.44279999999998</v>
      </c>
      <c r="G44" s="22">
        <v>3.5999999999999999E-3</v>
      </c>
      <c r="H44" s="31">
        <v>7.4843999999999994E-2</v>
      </c>
      <c r="I44" s="24"/>
      <c r="J44" s="5"/>
    </row>
    <row r="45" spans="1:10" ht="13.15" customHeight="1">
      <c r="A45" s="18" t="s">
        <v>2318</v>
      </c>
      <c r="B45" s="19" t="s">
        <v>2319</v>
      </c>
      <c r="C45" s="15" t="s">
        <v>2320</v>
      </c>
      <c r="D45" s="15" t="s">
        <v>198</v>
      </c>
      <c r="E45" s="20">
        <v>40</v>
      </c>
      <c r="F45" s="21">
        <v>380.4348</v>
      </c>
      <c r="G45" s="22">
        <v>3.2000000000000002E-3</v>
      </c>
      <c r="H45" s="31">
        <v>7.4935000000000002E-2</v>
      </c>
      <c r="I45" s="24"/>
      <c r="J45" s="5"/>
    </row>
    <row r="46" spans="1:10" ht="13.15" customHeight="1">
      <c r="A46" s="18" t="s">
        <v>3484</v>
      </c>
      <c r="B46" s="19" t="s">
        <v>3485</v>
      </c>
      <c r="C46" s="15" t="s">
        <v>3486</v>
      </c>
      <c r="D46" s="15" t="s">
        <v>236</v>
      </c>
      <c r="E46" s="20">
        <v>250000</v>
      </c>
      <c r="F46" s="21">
        <v>243.03630000000001</v>
      </c>
      <c r="G46" s="22">
        <v>2.0999999999999999E-3</v>
      </c>
      <c r="H46" s="31">
        <v>7.4228000000000002E-2</v>
      </c>
      <c r="I46" s="24"/>
      <c r="J46" s="5"/>
    </row>
    <row r="47" spans="1:10" ht="13.15" customHeight="1">
      <c r="A47" s="18" t="s">
        <v>3487</v>
      </c>
      <c r="B47" s="19" t="s">
        <v>3440</v>
      </c>
      <c r="C47" s="15" t="s">
        <v>3488</v>
      </c>
      <c r="D47" s="15" t="s">
        <v>236</v>
      </c>
      <c r="E47" s="20">
        <v>145000</v>
      </c>
      <c r="F47" s="21">
        <v>150.1591</v>
      </c>
      <c r="G47" s="22">
        <v>1.2999999999999999E-3</v>
      </c>
      <c r="H47" s="31">
        <v>7.4837000000000001E-2</v>
      </c>
      <c r="I47" s="24"/>
      <c r="J47" s="5"/>
    </row>
    <row r="48" spans="1:10" ht="13.15" customHeight="1">
      <c r="A48" s="5"/>
      <c r="B48" s="14" t="s">
        <v>179</v>
      </c>
      <c r="C48" s="15"/>
      <c r="D48" s="15"/>
      <c r="E48" s="15"/>
      <c r="F48" s="25">
        <v>114912.11350000001</v>
      </c>
      <c r="G48" s="26">
        <v>0.97460000000000002</v>
      </c>
      <c r="H48" s="27"/>
      <c r="I48" s="28"/>
      <c r="J48" s="5"/>
    </row>
    <row r="49" spans="1:10" ht="13.15" customHeight="1">
      <c r="A49" s="5"/>
      <c r="B49" s="29" t="s">
        <v>464</v>
      </c>
      <c r="C49" s="2"/>
      <c r="D49" s="2"/>
      <c r="E49" s="2"/>
      <c r="F49" s="27" t="s">
        <v>465</v>
      </c>
      <c r="G49" s="27" t="s">
        <v>465</v>
      </c>
      <c r="H49" s="27"/>
      <c r="I49" s="28"/>
      <c r="J49" s="5"/>
    </row>
    <row r="50" spans="1:10" ht="13.15" customHeight="1">
      <c r="A50" s="5"/>
      <c r="B50" s="29" t="s">
        <v>179</v>
      </c>
      <c r="C50" s="2"/>
      <c r="D50" s="2"/>
      <c r="E50" s="2"/>
      <c r="F50" s="27" t="s">
        <v>465</v>
      </c>
      <c r="G50" s="27" t="s">
        <v>465</v>
      </c>
      <c r="H50" s="27"/>
      <c r="I50" s="28"/>
      <c r="J50" s="5"/>
    </row>
    <row r="51" spans="1:10" ht="13.15" customHeight="1">
      <c r="A51" s="5"/>
      <c r="B51" s="29" t="s">
        <v>180</v>
      </c>
      <c r="C51" s="30"/>
      <c r="D51" s="2"/>
      <c r="E51" s="30"/>
      <c r="F51" s="25">
        <v>114912.11350000001</v>
      </c>
      <c r="G51" s="26">
        <v>0.97460000000000002</v>
      </c>
      <c r="H51" s="27"/>
      <c r="I51" s="28"/>
      <c r="J51" s="5"/>
    </row>
    <row r="52" spans="1:10" ht="13.15" customHeight="1">
      <c r="A52" s="5"/>
      <c r="B52" s="14" t="s">
        <v>181</v>
      </c>
      <c r="C52" s="15"/>
      <c r="D52" s="15"/>
      <c r="E52" s="15"/>
      <c r="F52" s="15"/>
      <c r="G52" s="15"/>
      <c r="H52" s="16"/>
      <c r="I52" s="17"/>
      <c r="J52" s="5"/>
    </row>
    <row r="53" spans="1:10" ht="13.15" customHeight="1">
      <c r="A53" s="18" t="s">
        <v>182</v>
      </c>
      <c r="B53" s="19" t="s">
        <v>183</v>
      </c>
      <c r="C53" s="15"/>
      <c r="D53" s="15"/>
      <c r="E53" s="20"/>
      <c r="F53" s="21">
        <v>809.77</v>
      </c>
      <c r="G53" s="22">
        <v>6.8999999999999999E-3</v>
      </c>
      <c r="H53" s="31">
        <v>6.4417367222648694E-2</v>
      </c>
      <c r="I53" s="24"/>
      <c r="J53" s="5"/>
    </row>
    <row r="54" spans="1:10" ht="13.15" customHeight="1">
      <c r="A54" s="5"/>
      <c r="B54" s="14" t="s">
        <v>179</v>
      </c>
      <c r="C54" s="15"/>
      <c r="D54" s="15"/>
      <c r="E54" s="15"/>
      <c r="F54" s="25">
        <v>809.77</v>
      </c>
      <c r="G54" s="26">
        <v>6.8999999999999999E-3</v>
      </c>
      <c r="H54" s="27"/>
      <c r="I54" s="28"/>
      <c r="J54" s="5"/>
    </row>
    <row r="55" spans="1:10" ht="13.15" customHeight="1">
      <c r="A55" s="5"/>
      <c r="B55" s="29" t="s">
        <v>180</v>
      </c>
      <c r="C55" s="30"/>
      <c r="D55" s="2"/>
      <c r="E55" s="30"/>
      <c r="F55" s="25">
        <v>809.77</v>
      </c>
      <c r="G55" s="26">
        <v>6.8999999999999999E-3</v>
      </c>
      <c r="H55" s="27"/>
      <c r="I55" s="28"/>
      <c r="J55" s="5"/>
    </row>
    <row r="56" spans="1:10" ht="13.15" customHeight="1">
      <c r="A56" s="5"/>
      <c r="B56" s="29" t="s">
        <v>184</v>
      </c>
      <c r="C56" s="15"/>
      <c r="D56" s="2"/>
      <c r="E56" s="15"/>
      <c r="F56" s="32">
        <v>2189.3465000000001</v>
      </c>
      <c r="G56" s="26">
        <v>1.8499999999999999E-2</v>
      </c>
      <c r="H56" s="27"/>
      <c r="I56" s="28"/>
      <c r="J56" s="5"/>
    </row>
    <row r="57" spans="1:10" ht="13.15" customHeight="1">
      <c r="A57" s="5"/>
      <c r="B57" s="33" t="s">
        <v>185</v>
      </c>
      <c r="C57" s="34"/>
      <c r="D57" s="34"/>
      <c r="E57" s="34"/>
      <c r="F57" s="35">
        <v>117911.23</v>
      </c>
      <c r="G57" s="36">
        <v>1</v>
      </c>
      <c r="H57" s="37"/>
      <c r="I57" s="38"/>
      <c r="J57" s="5"/>
    </row>
    <row r="58" spans="1:10" ht="13.15" customHeight="1">
      <c r="A58" s="5"/>
      <c r="B58" s="7"/>
      <c r="C58" s="5"/>
      <c r="D58" s="5"/>
      <c r="E58" s="5"/>
      <c r="F58" s="5"/>
      <c r="G58" s="5"/>
      <c r="H58" s="5"/>
      <c r="I58" s="5"/>
      <c r="J58" s="5"/>
    </row>
    <row r="59" spans="1:10" ht="13.15" customHeight="1">
      <c r="A59" s="5"/>
      <c r="B59" s="4" t="s">
        <v>186</v>
      </c>
      <c r="C59" s="5"/>
      <c r="D59" s="5"/>
      <c r="E59" s="5"/>
      <c r="F59" s="5"/>
      <c r="G59" s="5"/>
      <c r="H59" s="5"/>
      <c r="I59" s="5"/>
      <c r="J59" s="5"/>
    </row>
    <row r="60" spans="1:10" ht="13.15" customHeight="1">
      <c r="A60" s="5"/>
      <c r="B60" s="4" t="s">
        <v>467</v>
      </c>
      <c r="C60" s="5"/>
      <c r="D60" s="5"/>
      <c r="E60" s="5"/>
      <c r="F60" s="5"/>
      <c r="G60" s="5"/>
      <c r="H60" s="5"/>
      <c r="I60" s="5"/>
      <c r="J60" s="5"/>
    </row>
    <row r="61" spans="1:10" ht="13.15" customHeight="1">
      <c r="A61" s="5"/>
      <c r="B61" s="4" t="s">
        <v>187</v>
      </c>
      <c r="C61" s="5"/>
      <c r="D61" s="5"/>
      <c r="E61" s="5"/>
      <c r="F61" s="5"/>
      <c r="G61" s="5"/>
      <c r="H61" s="5"/>
      <c r="I61" s="5"/>
      <c r="J61" s="5"/>
    </row>
    <row r="62" spans="1:10" ht="25.9" customHeight="1">
      <c r="A62" s="5"/>
      <c r="B62" s="57" t="s">
        <v>188</v>
      </c>
      <c r="C62" s="57"/>
      <c r="D62" s="57"/>
      <c r="E62" s="57"/>
      <c r="F62" s="57"/>
      <c r="G62" s="57"/>
      <c r="H62" s="57"/>
      <c r="I62" s="57"/>
      <c r="J62" s="5"/>
    </row>
    <row r="63" spans="1:10" ht="13.15" customHeight="1">
      <c r="A63" s="5"/>
      <c r="B63" s="57"/>
      <c r="C63" s="57"/>
      <c r="D63" s="57"/>
      <c r="E63" s="57"/>
      <c r="F63" s="57"/>
      <c r="G63" s="57"/>
      <c r="H63" s="57"/>
      <c r="I63" s="57"/>
      <c r="J63" s="5"/>
    </row>
    <row r="64" spans="1:10" ht="13.15" customHeight="1">
      <c r="A64" s="5"/>
      <c r="B64" s="59" t="s">
        <v>3489</v>
      </c>
      <c r="C64" s="59"/>
      <c r="D64" s="59"/>
      <c r="E64" s="59"/>
      <c r="F64" s="5"/>
      <c r="G64" s="5"/>
      <c r="H64" s="5"/>
      <c r="I64" s="5"/>
      <c r="J64" s="5"/>
    </row>
    <row r="65" spans="1:10" ht="13.15" customHeight="1">
      <c r="A65" s="5"/>
      <c r="B65" s="57"/>
      <c r="C65" s="57"/>
      <c r="D65" s="57"/>
      <c r="E65" s="57"/>
      <c r="F65" s="57"/>
      <c r="G65" s="57"/>
      <c r="H65" s="57"/>
      <c r="I65" s="57"/>
      <c r="J65" s="5"/>
    </row>
    <row r="66" spans="1:10" ht="13.15" customHeight="1">
      <c r="A66" s="5"/>
      <c r="B66" s="5"/>
      <c r="C66" s="58" t="s">
        <v>3402</v>
      </c>
      <c r="D66" s="58"/>
      <c r="E66" s="58"/>
      <c r="F66" s="58"/>
      <c r="G66" s="5"/>
      <c r="H66" s="5"/>
      <c r="I66" s="5"/>
      <c r="J66" s="5"/>
    </row>
    <row r="67" spans="1:10" ht="13.15" customHeight="1">
      <c r="A67" s="5"/>
      <c r="B67" s="39" t="s">
        <v>190</v>
      </c>
      <c r="C67" s="58" t="s">
        <v>191</v>
      </c>
      <c r="D67" s="58"/>
      <c r="E67" s="58"/>
      <c r="F67" s="58"/>
      <c r="G67" s="5"/>
      <c r="H67" s="5"/>
      <c r="I67" s="5"/>
      <c r="J67" s="5"/>
    </row>
    <row r="68" spans="1:10" ht="121.15" customHeight="1">
      <c r="A68" s="5"/>
      <c r="B68" s="40"/>
      <c r="C68" s="56"/>
      <c r="D68" s="56"/>
      <c r="E68" s="5"/>
      <c r="F68" s="5"/>
      <c r="G68" s="5"/>
      <c r="H68" s="5"/>
      <c r="I68" s="5"/>
      <c r="J68" s="5"/>
    </row>
  </sheetData>
  <mergeCells count="7">
    <mergeCell ref="C67:F67"/>
    <mergeCell ref="C68:D68"/>
    <mergeCell ref="B62:I62"/>
    <mergeCell ref="B63:I63"/>
    <mergeCell ref="B64:E64"/>
    <mergeCell ref="B65:I65"/>
    <mergeCell ref="C66:F66"/>
  </mergeCells>
  <hyperlinks>
    <hyperlink ref="A1" location="AxisNiftyAAABondPlusSDLApr20265050ETF" display="AXISSETF"/>
    <hyperlink ref="B1" location="AxisNiftyAAABondPlusSDLApr20265050ETF" display="Axis Nifty AAA Bond Plus SDL Apr 2026 50:50 ETF"/>
  </hyperlinks>
  <pageMargins left="0" right="0" top="0" bottom="0" header="0" footer="0"/>
  <pageSetup orientation="landscape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113</v>
      </c>
      <c r="B1" s="4" t="s">
        <v>114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142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1806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3490</v>
      </c>
      <c r="B7" s="19" t="s">
        <v>42</v>
      </c>
      <c r="C7" s="15" t="s">
        <v>3491</v>
      </c>
      <c r="D7" s="15"/>
      <c r="E7" s="20">
        <v>3600000</v>
      </c>
      <c r="F7" s="21">
        <v>2504.52</v>
      </c>
      <c r="G7" s="22">
        <v>0.96379999999999999</v>
      </c>
      <c r="H7" s="23"/>
      <c r="I7" s="24"/>
      <c r="J7" s="5"/>
    </row>
    <row r="8" spans="1:10" ht="13.15" customHeight="1">
      <c r="A8" s="5"/>
      <c r="B8" s="14" t="s">
        <v>179</v>
      </c>
      <c r="C8" s="15"/>
      <c r="D8" s="15"/>
      <c r="E8" s="15"/>
      <c r="F8" s="25">
        <v>2504.52</v>
      </c>
      <c r="G8" s="26">
        <v>0.96379999999999999</v>
      </c>
      <c r="H8" s="27"/>
      <c r="I8" s="28"/>
      <c r="J8" s="5"/>
    </row>
    <row r="9" spans="1:10" ht="13.15" customHeight="1">
      <c r="A9" s="5"/>
      <c r="B9" s="29" t="s">
        <v>180</v>
      </c>
      <c r="C9" s="30"/>
      <c r="D9" s="2"/>
      <c r="E9" s="30"/>
      <c r="F9" s="25">
        <v>2504.52</v>
      </c>
      <c r="G9" s="26">
        <v>0.96379999999999999</v>
      </c>
      <c r="H9" s="27"/>
      <c r="I9" s="28"/>
      <c r="J9" s="5"/>
    </row>
    <row r="10" spans="1:10" ht="13.15" customHeight="1">
      <c r="A10" s="5"/>
      <c r="B10" s="14" t="s">
        <v>181</v>
      </c>
      <c r="C10" s="15"/>
      <c r="D10" s="15"/>
      <c r="E10" s="15"/>
      <c r="F10" s="15"/>
      <c r="G10" s="15"/>
      <c r="H10" s="16"/>
      <c r="I10" s="17"/>
      <c r="J10" s="5"/>
    </row>
    <row r="11" spans="1:10" ht="13.15" customHeight="1">
      <c r="A11" s="18" t="s">
        <v>182</v>
      </c>
      <c r="B11" s="19" t="s">
        <v>183</v>
      </c>
      <c r="C11" s="15"/>
      <c r="D11" s="15"/>
      <c r="E11" s="20"/>
      <c r="F11" s="21">
        <v>100.47</v>
      </c>
      <c r="G11" s="22">
        <v>3.8699999999999998E-2</v>
      </c>
      <c r="H11" s="31">
        <v>6.4407142980527674E-2</v>
      </c>
      <c r="I11" s="24"/>
      <c r="J11" s="5"/>
    </row>
    <row r="12" spans="1:10" ht="13.15" customHeight="1">
      <c r="A12" s="5"/>
      <c r="B12" s="14" t="s">
        <v>179</v>
      </c>
      <c r="C12" s="15"/>
      <c r="D12" s="15"/>
      <c r="E12" s="15"/>
      <c r="F12" s="25">
        <v>100.47</v>
      </c>
      <c r="G12" s="26">
        <v>3.8699999999999998E-2</v>
      </c>
      <c r="H12" s="27"/>
      <c r="I12" s="28"/>
      <c r="J12" s="5"/>
    </row>
    <row r="13" spans="1:10" ht="13.15" customHeight="1">
      <c r="A13" s="5"/>
      <c r="B13" s="29" t="s">
        <v>180</v>
      </c>
      <c r="C13" s="30"/>
      <c r="D13" s="2"/>
      <c r="E13" s="30"/>
      <c r="F13" s="25">
        <v>100.47</v>
      </c>
      <c r="G13" s="26">
        <v>3.8699999999999998E-2</v>
      </c>
      <c r="H13" s="27"/>
      <c r="I13" s="28"/>
      <c r="J13" s="5"/>
    </row>
    <row r="14" spans="1:10" ht="13.15" customHeight="1">
      <c r="A14" s="5"/>
      <c r="B14" s="29" t="s">
        <v>184</v>
      </c>
      <c r="C14" s="15"/>
      <c r="D14" s="2"/>
      <c r="E14" s="15"/>
      <c r="F14" s="32">
        <v>-6.39</v>
      </c>
      <c r="G14" s="26">
        <v>-2.5000000000000001E-3</v>
      </c>
      <c r="H14" s="27"/>
      <c r="I14" s="28"/>
      <c r="J14" s="5"/>
    </row>
    <row r="15" spans="1:10" ht="13.15" customHeight="1">
      <c r="A15" s="5"/>
      <c r="B15" s="33" t="s">
        <v>185</v>
      </c>
      <c r="C15" s="34"/>
      <c r="D15" s="34"/>
      <c r="E15" s="34"/>
      <c r="F15" s="35">
        <v>2598.6</v>
      </c>
      <c r="G15" s="36">
        <v>1</v>
      </c>
      <c r="H15" s="37"/>
      <c r="I15" s="38"/>
      <c r="J15" s="5"/>
    </row>
    <row r="16" spans="1:10" ht="13.1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3.15" customHeight="1">
      <c r="A17" s="5"/>
      <c r="B17" s="4" t="s">
        <v>186</v>
      </c>
      <c r="C17" s="5"/>
      <c r="D17" s="5"/>
      <c r="E17" s="5"/>
      <c r="F17" s="5"/>
      <c r="G17" s="5"/>
      <c r="H17" s="5"/>
      <c r="I17" s="5"/>
      <c r="J17" s="5"/>
    </row>
    <row r="18" spans="1:10" ht="13.15" customHeight="1">
      <c r="A18" s="5"/>
      <c r="B18" s="4" t="s">
        <v>187</v>
      </c>
      <c r="C18" s="5"/>
      <c r="D18" s="5"/>
      <c r="E18" s="5"/>
      <c r="F18" s="5"/>
      <c r="G18" s="5"/>
      <c r="H18" s="5"/>
      <c r="I18" s="5"/>
      <c r="J18" s="5"/>
    </row>
    <row r="19" spans="1:10" ht="25.9" customHeight="1">
      <c r="A19" s="5"/>
      <c r="B19" s="57" t="s">
        <v>188</v>
      </c>
      <c r="C19" s="57"/>
      <c r="D19" s="57"/>
      <c r="E19" s="57"/>
      <c r="F19" s="57"/>
      <c r="G19" s="57"/>
      <c r="H19" s="57"/>
      <c r="I19" s="57"/>
      <c r="J19" s="5"/>
    </row>
    <row r="20" spans="1:10" ht="13.15" customHeight="1">
      <c r="A20" s="5"/>
      <c r="B20" s="57"/>
      <c r="C20" s="57"/>
      <c r="D20" s="57"/>
      <c r="E20" s="57"/>
      <c r="F20" s="57"/>
      <c r="G20" s="57"/>
      <c r="H20" s="57"/>
      <c r="I20" s="57"/>
      <c r="J20" s="5"/>
    </row>
    <row r="21" spans="1:10" ht="13.15" customHeight="1">
      <c r="A21" s="5"/>
      <c r="B21" s="57"/>
      <c r="C21" s="57"/>
      <c r="D21" s="57"/>
      <c r="E21" s="57"/>
      <c r="F21" s="57"/>
      <c r="G21" s="57"/>
      <c r="H21" s="57"/>
      <c r="I21" s="57"/>
      <c r="J21" s="5"/>
    </row>
    <row r="22" spans="1:10" ht="13.15" customHeight="1">
      <c r="A22" s="5"/>
      <c r="B22" s="5"/>
      <c r="C22" s="58" t="s">
        <v>2079</v>
      </c>
      <c r="D22" s="58"/>
      <c r="E22" s="58"/>
      <c r="F22" s="58"/>
      <c r="G22" s="5"/>
      <c r="H22" s="5"/>
      <c r="I22" s="5"/>
      <c r="J22" s="5"/>
    </row>
    <row r="23" spans="1:10" ht="13.15" customHeight="1">
      <c r="A23" s="5"/>
      <c r="B23" s="39" t="s">
        <v>190</v>
      </c>
      <c r="C23" s="58" t="s">
        <v>191</v>
      </c>
      <c r="D23" s="58"/>
      <c r="E23" s="58"/>
      <c r="F23" s="58"/>
      <c r="G23" s="5"/>
      <c r="H23" s="5"/>
      <c r="I23" s="5"/>
      <c r="J23" s="5"/>
    </row>
    <row r="24" spans="1:10" ht="121.15" customHeight="1">
      <c r="A24" s="5"/>
      <c r="B24" s="40"/>
      <c r="C24" s="56"/>
      <c r="D24" s="56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SilverFundofFund" display="AXISSIL"/>
    <hyperlink ref="B1" location="AxisSilverFundofFund" display="Axis Silver Fund of Fund"/>
  </hyperlinks>
  <pageMargins left="0" right="0" top="0" bottom="0" header="0" footer="0"/>
  <pageSetup orientation="landscape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outlinePr summaryBelow="0"/>
  </sheetPr>
  <dimension ref="A1:J101"/>
  <sheetViews>
    <sheetView topLeftCell="A87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115</v>
      </c>
      <c r="B1" s="4" t="s">
        <v>116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470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517</v>
      </c>
      <c r="B7" s="19" t="s">
        <v>518</v>
      </c>
      <c r="C7" s="15" t="s">
        <v>519</v>
      </c>
      <c r="D7" s="15" t="s">
        <v>520</v>
      </c>
      <c r="E7" s="20">
        <v>164486</v>
      </c>
      <c r="F7" s="21">
        <v>9682.3039000000008</v>
      </c>
      <c r="G7" s="22">
        <v>6.6100000000000006E-2</v>
      </c>
      <c r="H7" s="23"/>
      <c r="I7" s="24"/>
      <c r="J7" s="5"/>
    </row>
    <row r="8" spans="1:10" ht="13.15" customHeight="1">
      <c r="A8" s="18" t="s">
        <v>477</v>
      </c>
      <c r="B8" s="19" t="s">
        <v>478</v>
      </c>
      <c r="C8" s="15" t="s">
        <v>479</v>
      </c>
      <c r="D8" s="15" t="s">
        <v>476</v>
      </c>
      <c r="E8" s="20">
        <v>1045626</v>
      </c>
      <c r="F8" s="21">
        <v>8698.5627000000004</v>
      </c>
      <c r="G8" s="22">
        <v>5.9400000000000001E-2</v>
      </c>
      <c r="H8" s="23"/>
      <c r="I8" s="24"/>
      <c r="J8" s="5"/>
    </row>
    <row r="9" spans="1:10" ht="13.15" customHeight="1">
      <c r="A9" s="18" t="s">
        <v>689</v>
      </c>
      <c r="B9" s="19" t="s">
        <v>690</v>
      </c>
      <c r="C9" s="15" t="s">
        <v>691</v>
      </c>
      <c r="D9" s="15" t="s">
        <v>639</v>
      </c>
      <c r="E9" s="20">
        <v>233258</v>
      </c>
      <c r="F9" s="21">
        <v>8169.3949000000002</v>
      </c>
      <c r="G9" s="22">
        <v>5.5800000000000002E-2</v>
      </c>
      <c r="H9" s="23"/>
      <c r="I9" s="24"/>
      <c r="J9" s="5"/>
    </row>
    <row r="10" spans="1:10" ht="13.15" customHeight="1">
      <c r="A10" s="18" t="s">
        <v>473</v>
      </c>
      <c r="B10" s="19" t="s">
        <v>474</v>
      </c>
      <c r="C10" s="15" t="s">
        <v>475</v>
      </c>
      <c r="D10" s="15" t="s">
        <v>476</v>
      </c>
      <c r="E10" s="20">
        <v>357358</v>
      </c>
      <c r="F10" s="21">
        <v>5730.2354999999998</v>
      </c>
      <c r="G10" s="22">
        <v>3.9100000000000003E-2</v>
      </c>
      <c r="H10" s="23"/>
      <c r="I10" s="24"/>
      <c r="J10" s="5"/>
    </row>
    <row r="11" spans="1:10" ht="13.15" customHeight="1">
      <c r="A11" s="18" t="s">
        <v>532</v>
      </c>
      <c r="B11" s="19" t="s">
        <v>533</v>
      </c>
      <c r="C11" s="15" t="s">
        <v>534</v>
      </c>
      <c r="D11" s="15" t="s">
        <v>535</v>
      </c>
      <c r="E11" s="20">
        <v>206997</v>
      </c>
      <c r="F11" s="21">
        <v>4872.3989000000001</v>
      </c>
      <c r="G11" s="22">
        <v>3.3300000000000003E-2</v>
      </c>
      <c r="H11" s="23"/>
      <c r="I11" s="24"/>
      <c r="J11" s="5"/>
    </row>
    <row r="12" spans="1:10" ht="13.15" customHeight="1">
      <c r="A12" s="18" t="s">
        <v>717</v>
      </c>
      <c r="B12" s="19" t="s">
        <v>718</v>
      </c>
      <c r="C12" s="15" t="s">
        <v>719</v>
      </c>
      <c r="D12" s="15" t="s">
        <v>639</v>
      </c>
      <c r="E12" s="20">
        <v>116245</v>
      </c>
      <c r="F12" s="21">
        <v>4267.2957999999999</v>
      </c>
      <c r="G12" s="22">
        <v>2.92E-2</v>
      </c>
      <c r="H12" s="23"/>
      <c r="I12" s="24"/>
      <c r="J12" s="5"/>
    </row>
    <row r="13" spans="1:10" ht="13.15" customHeight="1">
      <c r="A13" s="18" t="s">
        <v>577</v>
      </c>
      <c r="B13" s="19" t="s">
        <v>578</v>
      </c>
      <c r="C13" s="15" t="s">
        <v>579</v>
      </c>
      <c r="D13" s="15" t="s">
        <v>516</v>
      </c>
      <c r="E13" s="20">
        <v>83734</v>
      </c>
      <c r="F13" s="21">
        <v>3666.6280999999999</v>
      </c>
      <c r="G13" s="22">
        <v>2.5000000000000001E-2</v>
      </c>
      <c r="H13" s="23"/>
      <c r="I13" s="24"/>
      <c r="J13" s="5"/>
    </row>
    <row r="14" spans="1:10" ht="13.15" customHeight="1">
      <c r="A14" s="18" t="s">
        <v>1438</v>
      </c>
      <c r="B14" s="19" t="s">
        <v>1439</v>
      </c>
      <c r="C14" s="15" t="s">
        <v>1440</v>
      </c>
      <c r="D14" s="15" t="s">
        <v>1441</v>
      </c>
      <c r="E14" s="20">
        <v>119484</v>
      </c>
      <c r="F14" s="21">
        <v>3496.6395000000002</v>
      </c>
      <c r="G14" s="22">
        <v>2.3900000000000001E-2</v>
      </c>
      <c r="H14" s="23"/>
      <c r="I14" s="24"/>
      <c r="J14" s="5"/>
    </row>
    <row r="15" spans="1:10" ht="13.15" customHeight="1">
      <c r="A15" s="18" t="s">
        <v>1864</v>
      </c>
      <c r="B15" s="19" t="s">
        <v>1865</v>
      </c>
      <c r="C15" s="15" t="s">
        <v>1866</v>
      </c>
      <c r="D15" s="15" t="s">
        <v>560</v>
      </c>
      <c r="E15" s="20">
        <v>152201</v>
      </c>
      <c r="F15" s="21">
        <v>3469.4978999999998</v>
      </c>
      <c r="G15" s="22">
        <v>2.3699999999999999E-2</v>
      </c>
      <c r="H15" s="23"/>
      <c r="I15" s="24"/>
      <c r="J15" s="5"/>
    </row>
    <row r="16" spans="1:10" ht="13.15" customHeight="1">
      <c r="A16" s="18" t="s">
        <v>794</v>
      </c>
      <c r="B16" s="19" t="s">
        <v>795</v>
      </c>
      <c r="C16" s="15" t="s">
        <v>796</v>
      </c>
      <c r="D16" s="15" t="s">
        <v>652</v>
      </c>
      <c r="E16" s="20">
        <v>8021</v>
      </c>
      <c r="F16" s="21">
        <v>3146.1008999999999</v>
      </c>
      <c r="G16" s="22">
        <v>2.1499999999999998E-2</v>
      </c>
      <c r="H16" s="23"/>
      <c r="I16" s="24"/>
      <c r="J16" s="5"/>
    </row>
    <row r="17" spans="1:10" ht="13.15" customHeight="1">
      <c r="A17" s="18" t="s">
        <v>480</v>
      </c>
      <c r="B17" s="19" t="s">
        <v>481</v>
      </c>
      <c r="C17" s="15" t="s">
        <v>482</v>
      </c>
      <c r="D17" s="15" t="s">
        <v>476</v>
      </c>
      <c r="E17" s="20">
        <v>180311</v>
      </c>
      <c r="F17" s="21">
        <v>3121.1833999999999</v>
      </c>
      <c r="G17" s="22">
        <v>2.1299999999999999E-2</v>
      </c>
      <c r="H17" s="23"/>
      <c r="I17" s="24"/>
      <c r="J17" s="5"/>
    </row>
    <row r="18" spans="1:10" ht="13.15" customHeight="1">
      <c r="A18" s="18" t="s">
        <v>1924</v>
      </c>
      <c r="B18" s="19" t="s">
        <v>1925</v>
      </c>
      <c r="C18" s="15" t="s">
        <v>1926</v>
      </c>
      <c r="D18" s="15" t="s">
        <v>516</v>
      </c>
      <c r="E18" s="20">
        <v>44737</v>
      </c>
      <c r="F18" s="21">
        <v>2967.2710000000002</v>
      </c>
      <c r="G18" s="22">
        <v>2.0299999999999999E-2</v>
      </c>
      <c r="H18" s="23"/>
      <c r="I18" s="24"/>
      <c r="J18" s="5"/>
    </row>
    <row r="19" spans="1:10" ht="13.15" customHeight="1">
      <c r="A19" s="18" t="s">
        <v>676</v>
      </c>
      <c r="B19" s="19" t="s">
        <v>677</v>
      </c>
      <c r="C19" s="15" t="s">
        <v>678</v>
      </c>
      <c r="D19" s="15" t="s">
        <v>553</v>
      </c>
      <c r="E19" s="20">
        <v>86132</v>
      </c>
      <c r="F19" s="21">
        <v>2855.5342000000001</v>
      </c>
      <c r="G19" s="22">
        <v>1.95E-2</v>
      </c>
      <c r="H19" s="23"/>
      <c r="I19" s="24"/>
      <c r="J19" s="5"/>
    </row>
    <row r="20" spans="1:10" ht="13.15" customHeight="1">
      <c r="A20" s="18" t="s">
        <v>521</v>
      </c>
      <c r="B20" s="19" t="s">
        <v>522</v>
      </c>
      <c r="C20" s="15" t="s">
        <v>523</v>
      </c>
      <c r="D20" s="15" t="s">
        <v>524</v>
      </c>
      <c r="E20" s="20">
        <v>133233</v>
      </c>
      <c r="F20" s="21">
        <v>2830.4018999999998</v>
      </c>
      <c r="G20" s="22">
        <v>1.9300000000000001E-2</v>
      </c>
      <c r="H20" s="23"/>
      <c r="I20" s="24"/>
      <c r="J20" s="5"/>
    </row>
    <row r="21" spans="1:10" ht="13.15" customHeight="1">
      <c r="A21" s="18" t="s">
        <v>2806</v>
      </c>
      <c r="B21" s="19" t="s">
        <v>2807</v>
      </c>
      <c r="C21" s="15" t="s">
        <v>2808</v>
      </c>
      <c r="D21" s="15" t="s">
        <v>1441</v>
      </c>
      <c r="E21" s="20">
        <v>82488</v>
      </c>
      <c r="F21" s="21">
        <v>2342.2467999999999</v>
      </c>
      <c r="G21" s="22">
        <v>1.6E-2</v>
      </c>
      <c r="H21" s="23"/>
      <c r="I21" s="24"/>
      <c r="J21" s="5"/>
    </row>
    <row r="22" spans="1:10" ht="13.15" customHeight="1">
      <c r="A22" s="18" t="s">
        <v>1921</v>
      </c>
      <c r="B22" s="19" t="s">
        <v>1922</v>
      </c>
      <c r="C22" s="15" t="s">
        <v>1923</v>
      </c>
      <c r="D22" s="15" t="s">
        <v>695</v>
      </c>
      <c r="E22" s="20">
        <v>518557</v>
      </c>
      <c r="F22" s="21">
        <v>2333.2471999999998</v>
      </c>
      <c r="G22" s="22">
        <v>1.5900000000000001E-2</v>
      </c>
      <c r="H22" s="23"/>
      <c r="I22" s="24"/>
      <c r="J22" s="5"/>
    </row>
    <row r="23" spans="1:10" ht="13.15" customHeight="1">
      <c r="A23" s="18" t="s">
        <v>764</v>
      </c>
      <c r="B23" s="19" t="s">
        <v>765</v>
      </c>
      <c r="C23" s="15" t="s">
        <v>766</v>
      </c>
      <c r="D23" s="15" t="s">
        <v>560</v>
      </c>
      <c r="E23" s="20">
        <v>186259</v>
      </c>
      <c r="F23" s="21">
        <v>2265.3751000000002</v>
      </c>
      <c r="G23" s="22">
        <v>1.55E-2</v>
      </c>
      <c r="H23" s="23"/>
      <c r="I23" s="24"/>
      <c r="J23" s="5"/>
    </row>
    <row r="24" spans="1:10" ht="13.15" customHeight="1">
      <c r="A24" s="18" t="s">
        <v>588</v>
      </c>
      <c r="B24" s="19" t="s">
        <v>589</v>
      </c>
      <c r="C24" s="15" t="s">
        <v>590</v>
      </c>
      <c r="D24" s="15" t="s">
        <v>520</v>
      </c>
      <c r="E24" s="20">
        <v>167580</v>
      </c>
      <c r="F24" s="21">
        <v>2249.6777000000002</v>
      </c>
      <c r="G24" s="22">
        <v>1.54E-2</v>
      </c>
      <c r="H24" s="23"/>
      <c r="I24" s="24"/>
      <c r="J24" s="5"/>
    </row>
    <row r="25" spans="1:10" ht="13.15" customHeight="1">
      <c r="A25" s="18" t="s">
        <v>574</v>
      </c>
      <c r="B25" s="19" t="s">
        <v>575</v>
      </c>
      <c r="C25" s="15" t="s">
        <v>576</v>
      </c>
      <c r="D25" s="15" t="s">
        <v>546</v>
      </c>
      <c r="E25" s="20">
        <v>31241</v>
      </c>
      <c r="F25" s="21">
        <v>2213.5967000000001</v>
      </c>
      <c r="G25" s="22">
        <v>1.5100000000000001E-2</v>
      </c>
      <c r="H25" s="23"/>
      <c r="I25" s="24"/>
      <c r="J25" s="5"/>
    </row>
    <row r="26" spans="1:10" ht="13.15" customHeight="1">
      <c r="A26" s="18" t="s">
        <v>608</v>
      </c>
      <c r="B26" s="19" t="s">
        <v>609</v>
      </c>
      <c r="C26" s="15" t="s">
        <v>610</v>
      </c>
      <c r="D26" s="15" t="s">
        <v>597</v>
      </c>
      <c r="E26" s="20">
        <v>482136</v>
      </c>
      <c r="F26" s="21">
        <v>2169.6120000000001</v>
      </c>
      <c r="G26" s="22">
        <v>1.4800000000000001E-2</v>
      </c>
      <c r="H26" s="23"/>
      <c r="I26" s="24"/>
      <c r="J26" s="5"/>
    </row>
    <row r="27" spans="1:10" ht="13.15" customHeight="1">
      <c r="A27" s="18" t="s">
        <v>2142</v>
      </c>
      <c r="B27" s="19" t="s">
        <v>2143</v>
      </c>
      <c r="C27" s="15" t="s">
        <v>2144</v>
      </c>
      <c r="D27" s="15" t="s">
        <v>639</v>
      </c>
      <c r="E27" s="20">
        <v>4212200</v>
      </c>
      <c r="F27" s="21">
        <v>2095.5695000000001</v>
      </c>
      <c r="G27" s="22">
        <v>1.43E-2</v>
      </c>
      <c r="H27" s="23"/>
      <c r="I27" s="24"/>
      <c r="J27" s="5"/>
    </row>
    <row r="28" spans="1:10" ht="13.15" customHeight="1">
      <c r="A28" s="18" t="s">
        <v>529</v>
      </c>
      <c r="B28" s="19" t="s">
        <v>530</v>
      </c>
      <c r="C28" s="15" t="s">
        <v>531</v>
      </c>
      <c r="D28" s="15" t="s">
        <v>516</v>
      </c>
      <c r="E28" s="20">
        <v>57302</v>
      </c>
      <c r="F28" s="21">
        <v>1924.6023</v>
      </c>
      <c r="G28" s="22">
        <v>1.3100000000000001E-2</v>
      </c>
      <c r="H28" s="23"/>
      <c r="I28" s="24"/>
      <c r="J28" s="5"/>
    </row>
    <row r="29" spans="1:10" ht="13.15" customHeight="1">
      <c r="A29" s="18" t="s">
        <v>669</v>
      </c>
      <c r="B29" s="19" t="s">
        <v>670</v>
      </c>
      <c r="C29" s="15" t="s">
        <v>671</v>
      </c>
      <c r="D29" s="15" t="s">
        <v>672</v>
      </c>
      <c r="E29" s="20">
        <v>184581</v>
      </c>
      <c r="F29" s="21">
        <v>1685.6859999999999</v>
      </c>
      <c r="G29" s="22">
        <v>1.15E-2</v>
      </c>
      <c r="H29" s="23"/>
      <c r="I29" s="24"/>
      <c r="J29" s="5"/>
    </row>
    <row r="30" spans="1:10" ht="13.15" customHeight="1">
      <c r="A30" s="18" t="s">
        <v>666</v>
      </c>
      <c r="B30" s="19" t="s">
        <v>667</v>
      </c>
      <c r="C30" s="15" t="s">
        <v>668</v>
      </c>
      <c r="D30" s="15" t="s">
        <v>597</v>
      </c>
      <c r="E30" s="20">
        <v>3229325</v>
      </c>
      <c r="F30" s="21">
        <v>1661.4876999999999</v>
      </c>
      <c r="G30" s="22">
        <v>1.14E-2</v>
      </c>
      <c r="H30" s="23"/>
      <c r="I30" s="24"/>
      <c r="J30" s="5"/>
    </row>
    <row r="31" spans="1:10" ht="13.15" customHeight="1">
      <c r="A31" s="18" t="s">
        <v>584</v>
      </c>
      <c r="B31" s="19" t="s">
        <v>585</v>
      </c>
      <c r="C31" s="15" t="s">
        <v>586</v>
      </c>
      <c r="D31" s="15" t="s">
        <v>587</v>
      </c>
      <c r="E31" s="20">
        <v>131583</v>
      </c>
      <c r="F31" s="21">
        <v>1604.7204999999999</v>
      </c>
      <c r="G31" s="22">
        <v>1.0999999999999999E-2</v>
      </c>
      <c r="H31" s="23"/>
      <c r="I31" s="24"/>
      <c r="J31" s="5"/>
    </row>
    <row r="32" spans="1:10" ht="13.15" customHeight="1">
      <c r="A32" s="18" t="s">
        <v>800</v>
      </c>
      <c r="B32" s="19" t="s">
        <v>801</v>
      </c>
      <c r="C32" s="15" t="s">
        <v>802</v>
      </c>
      <c r="D32" s="15" t="s">
        <v>639</v>
      </c>
      <c r="E32" s="20">
        <v>1138096</v>
      </c>
      <c r="F32" s="21">
        <v>1555.7772</v>
      </c>
      <c r="G32" s="22">
        <v>1.06E-2</v>
      </c>
      <c r="H32" s="23"/>
      <c r="I32" s="24"/>
      <c r="J32" s="5"/>
    </row>
    <row r="33" spans="1:10" ht="13.15" customHeight="1">
      <c r="A33" s="18" t="s">
        <v>751</v>
      </c>
      <c r="B33" s="19" t="s">
        <v>752</v>
      </c>
      <c r="C33" s="15" t="s">
        <v>753</v>
      </c>
      <c r="D33" s="15" t="s">
        <v>618</v>
      </c>
      <c r="E33" s="20">
        <v>183901</v>
      </c>
      <c r="F33" s="21">
        <v>1476.0814</v>
      </c>
      <c r="G33" s="22">
        <v>1.01E-2</v>
      </c>
      <c r="H33" s="23"/>
      <c r="I33" s="24"/>
      <c r="J33" s="5"/>
    </row>
    <row r="34" spans="1:10" ht="13.15" customHeight="1">
      <c r="A34" s="18" t="s">
        <v>1831</v>
      </c>
      <c r="B34" s="19" t="s">
        <v>1832</v>
      </c>
      <c r="C34" s="15" t="s">
        <v>1833</v>
      </c>
      <c r="D34" s="15" t="s">
        <v>553</v>
      </c>
      <c r="E34" s="20">
        <v>112466</v>
      </c>
      <c r="F34" s="21">
        <v>1463.1827000000001</v>
      </c>
      <c r="G34" s="22">
        <v>0.01</v>
      </c>
      <c r="H34" s="23"/>
      <c r="I34" s="24"/>
      <c r="J34" s="5"/>
    </row>
    <row r="35" spans="1:10" ht="13.15" customHeight="1">
      <c r="A35" s="18" t="s">
        <v>2145</v>
      </c>
      <c r="B35" s="19" t="s">
        <v>2146</v>
      </c>
      <c r="C35" s="15" t="s">
        <v>2147</v>
      </c>
      <c r="D35" s="15" t="s">
        <v>560</v>
      </c>
      <c r="E35" s="20">
        <v>43692</v>
      </c>
      <c r="F35" s="21">
        <v>1450.9458</v>
      </c>
      <c r="G35" s="22">
        <v>9.9000000000000008E-3</v>
      </c>
      <c r="H35" s="23"/>
      <c r="I35" s="24"/>
      <c r="J35" s="5"/>
    </row>
    <row r="36" spans="1:10" ht="13.15" customHeight="1">
      <c r="A36" s="18" t="s">
        <v>653</v>
      </c>
      <c r="B36" s="19" t="s">
        <v>654</v>
      </c>
      <c r="C36" s="15" t="s">
        <v>655</v>
      </c>
      <c r="D36" s="15" t="s">
        <v>597</v>
      </c>
      <c r="E36" s="20">
        <v>1892470</v>
      </c>
      <c r="F36" s="21">
        <v>1428.8149000000001</v>
      </c>
      <c r="G36" s="22">
        <v>9.7999999999999997E-3</v>
      </c>
      <c r="H36" s="23"/>
      <c r="I36" s="24"/>
      <c r="J36" s="5"/>
    </row>
    <row r="37" spans="1:10" ht="13.15" customHeight="1">
      <c r="A37" s="18" t="s">
        <v>567</v>
      </c>
      <c r="B37" s="19" t="s">
        <v>568</v>
      </c>
      <c r="C37" s="15" t="s">
        <v>569</v>
      </c>
      <c r="D37" s="15" t="s">
        <v>520</v>
      </c>
      <c r="E37" s="20">
        <v>53487</v>
      </c>
      <c r="F37" s="21">
        <v>1402.9373000000001</v>
      </c>
      <c r="G37" s="22">
        <v>9.5999999999999992E-3</v>
      </c>
      <c r="H37" s="23"/>
      <c r="I37" s="24"/>
      <c r="J37" s="5"/>
    </row>
    <row r="38" spans="1:10" ht="13.15" customHeight="1">
      <c r="A38" s="18" t="s">
        <v>1889</v>
      </c>
      <c r="B38" s="19" t="s">
        <v>1890</v>
      </c>
      <c r="C38" s="15" t="s">
        <v>1891</v>
      </c>
      <c r="D38" s="15" t="s">
        <v>516</v>
      </c>
      <c r="E38" s="20">
        <v>345005</v>
      </c>
      <c r="F38" s="21">
        <v>1376.0524</v>
      </c>
      <c r="G38" s="22">
        <v>9.4000000000000004E-3</v>
      </c>
      <c r="H38" s="23"/>
      <c r="I38" s="24"/>
      <c r="J38" s="5"/>
    </row>
    <row r="39" spans="1:10" ht="13.15" customHeight="1">
      <c r="A39" s="18" t="s">
        <v>3149</v>
      </c>
      <c r="B39" s="19" t="s">
        <v>3150</v>
      </c>
      <c r="C39" s="15" t="s">
        <v>3151</v>
      </c>
      <c r="D39" s="15" t="s">
        <v>3152</v>
      </c>
      <c r="E39" s="20">
        <v>34622</v>
      </c>
      <c r="F39" s="21">
        <v>1154.9553000000001</v>
      </c>
      <c r="G39" s="22">
        <v>7.9000000000000008E-3</v>
      </c>
      <c r="H39" s="23"/>
      <c r="I39" s="24"/>
      <c r="J39" s="5"/>
    </row>
    <row r="40" spans="1:10" ht="13.15" customHeight="1">
      <c r="A40" s="18" t="s">
        <v>2835</v>
      </c>
      <c r="B40" s="19" t="s">
        <v>2836</v>
      </c>
      <c r="C40" s="15" t="s">
        <v>2837</v>
      </c>
      <c r="D40" s="15" t="s">
        <v>573</v>
      </c>
      <c r="E40" s="20">
        <v>157110</v>
      </c>
      <c r="F40" s="21">
        <v>1141.2470000000001</v>
      </c>
      <c r="G40" s="22">
        <v>7.7999999999999996E-3</v>
      </c>
      <c r="H40" s="23"/>
      <c r="I40" s="24"/>
      <c r="J40" s="5"/>
    </row>
    <row r="41" spans="1:10" ht="13.15" customHeight="1">
      <c r="A41" s="18" t="s">
        <v>2187</v>
      </c>
      <c r="B41" s="19" t="s">
        <v>2188</v>
      </c>
      <c r="C41" s="15" t="s">
        <v>2189</v>
      </c>
      <c r="D41" s="15" t="s">
        <v>629</v>
      </c>
      <c r="E41" s="20">
        <v>362110</v>
      </c>
      <c r="F41" s="21">
        <v>1093.2101</v>
      </c>
      <c r="G41" s="22">
        <v>7.4999999999999997E-3</v>
      </c>
      <c r="H41" s="23"/>
      <c r="I41" s="24"/>
      <c r="J41" s="5"/>
    </row>
    <row r="42" spans="1:10" ht="13.15" customHeight="1">
      <c r="A42" s="18" t="s">
        <v>1834</v>
      </c>
      <c r="B42" s="19" t="s">
        <v>1835</v>
      </c>
      <c r="C42" s="15" t="s">
        <v>1836</v>
      </c>
      <c r="D42" s="15" t="s">
        <v>560</v>
      </c>
      <c r="E42" s="20">
        <v>108087</v>
      </c>
      <c r="F42" s="21">
        <v>962.56880000000001</v>
      </c>
      <c r="G42" s="22">
        <v>6.6E-3</v>
      </c>
      <c r="H42" s="23"/>
      <c r="I42" s="24"/>
      <c r="J42" s="5"/>
    </row>
    <row r="43" spans="1:10" ht="13.15" customHeight="1">
      <c r="A43" s="18" t="s">
        <v>3492</v>
      </c>
      <c r="B43" s="19" t="s">
        <v>3493</v>
      </c>
      <c r="C43" s="15" t="s">
        <v>3494</v>
      </c>
      <c r="D43" s="15" t="s">
        <v>639</v>
      </c>
      <c r="E43" s="20">
        <v>18672</v>
      </c>
      <c r="F43" s="21">
        <v>847.44740000000002</v>
      </c>
      <c r="G43" s="22">
        <v>5.7999999999999996E-3</v>
      </c>
      <c r="H43" s="23"/>
      <c r="I43" s="24"/>
      <c r="J43" s="5"/>
    </row>
    <row r="44" spans="1:10" ht="13.15" customHeight="1">
      <c r="A44" s="18" t="s">
        <v>770</v>
      </c>
      <c r="B44" s="19" t="s">
        <v>771</v>
      </c>
      <c r="C44" s="15" t="s">
        <v>772</v>
      </c>
      <c r="D44" s="15" t="s">
        <v>560</v>
      </c>
      <c r="E44" s="20">
        <v>46137</v>
      </c>
      <c r="F44" s="21">
        <v>634.91430000000003</v>
      </c>
      <c r="G44" s="22">
        <v>4.3E-3</v>
      </c>
      <c r="H44" s="23"/>
      <c r="I44" s="24"/>
      <c r="J44" s="5"/>
    </row>
    <row r="45" spans="1:10" ht="13.15" customHeight="1">
      <c r="A45" s="18" t="s">
        <v>656</v>
      </c>
      <c r="B45" s="19" t="s">
        <v>657</v>
      </c>
      <c r="C45" s="15" t="s">
        <v>658</v>
      </c>
      <c r="D45" s="15" t="s">
        <v>659</v>
      </c>
      <c r="E45" s="20">
        <v>75000</v>
      </c>
      <c r="F45" s="21">
        <v>321.41250000000002</v>
      </c>
      <c r="G45" s="22">
        <v>2.2000000000000001E-3</v>
      </c>
      <c r="H45" s="23"/>
      <c r="I45" s="24"/>
      <c r="J45" s="5"/>
    </row>
    <row r="46" spans="1:10" ht="13.15" customHeight="1">
      <c r="A46" s="18" t="s">
        <v>3495</v>
      </c>
      <c r="B46" s="19" t="s">
        <v>3496</v>
      </c>
      <c r="C46" s="15" t="s">
        <v>3497</v>
      </c>
      <c r="D46" s="15" t="s">
        <v>618</v>
      </c>
      <c r="E46" s="20">
        <v>45065</v>
      </c>
      <c r="F46" s="21">
        <v>227.73599999999999</v>
      </c>
      <c r="G46" s="22">
        <v>1.6000000000000001E-3</v>
      </c>
      <c r="H46" s="23"/>
      <c r="I46" s="24"/>
      <c r="J46" s="5"/>
    </row>
    <row r="47" spans="1:10" ht="13.15" customHeight="1">
      <c r="A47" s="5"/>
      <c r="B47" s="14" t="s">
        <v>179</v>
      </c>
      <c r="C47" s="15"/>
      <c r="D47" s="15"/>
      <c r="E47" s="15"/>
      <c r="F47" s="25">
        <v>106056.5531</v>
      </c>
      <c r="G47" s="26">
        <v>0.72450000000000003</v>
      </c>
      <c r="H47" s="27"/>
      <c r="I47" s="28"/>
      <c r="J47" s="5"/>
    </row>
    <row r="48" spans="1:10" ht="13.15" customHeight="1">
      <c r="A48" s="5"/>
      <c r="B48" s="29" t="s">
        <v>510</v>
      </c>
      <c r="C48" s="2"/>
      <c r="D48" s="2"/>
      <c r="E48" s="2"/>
      <c r="F48" s="27" t="s">
        <v>465</v>
      </c>
      <c r="G48" s="27" t="s">
        <v>465</v>
      </c>
      <c r="H48" s="27"/>
      <c r="I48" s="28"/>
      <c r="J48" s="5"/>
    </row>
    <row r="49" spans="1:10" ht="13.15" customHeight="1">
      <c r="A49" s="5"/>
      <c r="B49" s="29" t="s">
        <v>179</v>
      </c>
      <c r="C49" s="2"/>
      <c r="D49" s="2"/>
      <c r="E49" s="2"/>
      <c r="F49" s="27" t="s">
        <v>465</v>
      </c>
      <c r="G49" s="27" t="s">
        <v>465</v>
      </c>
      <c r="H49" s="27"/>
      <c r="I49" s="28"/>
      <c r="J49" s="5"/>
    </row>
    <row r="50" spans="1:10" ht="13.15" customHeight="1">
      <c r="A50" s="5"/>
      <c r="B50" s="29" t="s">
        <v>180</v>
      </c>
      <c r="C50" s="30"/>
      <c r="D50" s="2"/>
      <c r="E50" s="30"/>
      <c r="F50" s="25">
        <v>106056.5531</v>
      </c>
      <c r="G50" s="26">
        <v>0.72450000000000003</v>
      </c>
      <c r="H50" s="27"/>
      <c r="I50" s="28"/>
      <c r="J50" s="5"/>
    </row>
    <row r="51" spans="1:10" ht="13.15" customHeight="1">
      <c r="A51" s="5"/>
      <c r="B51" s="14" t="s">
        <v>1936</v>
      </c>
      <c r="C51" s="15"/>
      <c r="D51" s="15"/>
      <c r="E51" s="15"/>
      <c r="F51" s="15"/>
      <c r="G51" s="15"/>
      <c r="H51" s="16"/>
      <c r="I51" s="17"/>
      <c r="J51" s="5"/>
    </row>
    <row r="52" spans="1:10" ht="13.15" customHeight="1">
      <c r="A52" s="5"/>
      <c r="B52" s="14" t="s">
        <v>472</v>
      </c>
      <c r="C52" s="15"/>
      <c r="D52" s="15"/>
      <c r="E52" s="15"/>
      <c r="F52" s="5"/>
      <c r="G52" s="16"/>
      <c r="H52" s="16"/>
      <c r="I52" s="17"/>
      <c r="J52" s="5"/>
    </row>
    <row r="53" spans="1:10" ht="13.15" customHeight="1">
      <c r="A53" s="18" t="s">
        <v>1937</v>
      </c>
      <c r="B53" s="19" t="s">
        <v>1938</v>
      </c>
      <c r="C53" s="15" t="s">
        <v>1939</v>
      </c>
      <c r="D53" s="15" t="s">
        <v>1940</v>
      </c>
      <c r="E53" s="20">
        <v>13834</v>
      </c>
      <c r="F53" s="21">
        <v>2744.4996000000001</v>
      </c>
      <c r="G53" s="22">
        <v>1.8700000000000001E-2</v>
      </c>
      <c r="H53" s="23"/>
      <c r="I53" s="24"/>
      <c r="J53" s="5"/>
    </row>
    <row r="54" spans="1:10" ht="13.15" customHeight="1">
      <c r="A54" s="18" t="s">
        <v>1961</v>
      </c>
      <c r="B54" s="19" t="s">
        <v>1962</v>
      </c>
      <c r="C54" s="15" t="s">
        <v>1963</v>
      </c>
      <c r="D54" s="15" t="s">
        <v>1960</v>
      </c>
      <c r="E54" s="20">
        <v>32373</v>
      </c>
      <c r="F54" s="21">
        <v>2464.3380000000002</v>
      </c>
      <c r="G54" s="22">
        <v>1.6799999999999999E-2</v>
      </c>
      <c r="H54" s="23"/>
      <c r="I54" s="24"/>
      <c r="J54" s="5"/>
    </row>
    <row r="55" spans="1:10" ht="13.15" customHeight="1">
      <c r="A55" s="18" t="s">
        <v>1964</v>
      </c>
      <c r="B55" s="19" t="s">
        <v>1965</v>
      </c>
      <c r="C55" s="15" t="s">
        <v>1966</v>
      </c>
      <c r="D55" s="15" t="s">
        <v>1967</v>
      </c>
      <c r="E55" s="20">
        <v>28940</v>
      </c>
      <c r="F55" s="21">
        <v>2293.1331</v>
      </c>
      <c r="G55" s="22">
        <v>1.5699999999999999E-2</v>
      </c>
      <c r="H55" s="23"/>
      <c r="I55" s="24"/>
      <c r="J55" s="5"/>
    </row>
    <row r="56" spans="1:10" ht="13.15" customHeight="1">
      <c r="A56" s="18" t="s">
        <v>2026</v>
      </c>
      <c r="B56" s="19" t="s">
        <v>2027</v>
      </c>
      <c r="C56" s="15" t="s">
        <v>2028</v>
      </c>
      <c r="D56" s="15" t="s">
        <v>1998</v>
      </c>
      <c r="E56" s="20">
        <v>11950</v>
      </c>
      <c r="F56" s="21">
        <v>2237.7972</v>
      </c>
      <c r="G56" s="22">
        <v>1.5299999999999999E-2</v>
      </c>
      <c r="H56" s="23"/>
      <c r="I56" s="24"/>
      <c r="J56" s="5"/>
    </row>
    <row r="57" spans="1:10" ht="13.15" customHeight="1">
      <c r="A57" s="18" t="s">
        <v>3498</v>
      </c>
      <c r="B57" s="19" t="s">
        <v>3499</v>
      </c>
      <c r="C57" s="15" t="s">
        <v>3500</v>
      </c>
      <c r="D57" s="15" t="s">
        <v>3501</v>
      </c>
      <c r="E57" s="20">
        <v>16982</v>
      </c>
      <c r="F57" s="21">
        <v>1984.9638</v>
      </c>
      <c r="G57" s="22">
        <v>1.3599999999999999E-2</v>
      </c>
      <c r="H57" s="23"/>
      <c r="I57" s="24"/>
      <c r="J57" s="5"/>
    </row>
    <row r="58" spans="1:10" ht="13.15" customHeight="1">
      <c r="A58" s="18" t="s">
        <v>3502</v>
      </c>
      <c r="B58" s="19" t="s">
        <v>3503</v>
      </c>
      <c r="C58" s="15" t="s">
        <v>3504</v>
      </c>
      <c r="D58" s="15" t="s">
        <v>1978</v>
      </c>
      <c r="E58" s="20">
        <v>6320</v>
      </c>
      <c r="F58" s="21">
        <v>1758.9840999999999</v>
      </c>
      <c r="G58" s="22">
        <v>1.2E-2</v>
      </c>
      <c r="H58" s="23"/>
      <c r="I58" s="24"/>
      <c r="J58" s="5"/>
    </row>
    <row r="59" spans="1:10" ht="13.15" customHeight="1">
      <c r="A59" s="18" t="s">
        <v>3505</v>
      </c>
      <c r="B59" s="19" t="s">
        <v>3506</v>
      </c>
      <c r="C59" s="15" t="s">
        <v>3507</v>
      </c>
      <c r="D59" s="15" t="s">
        <v>3508</v>
      </c>
      <c r="E59" s="20">
        <v>6238</v>
      </c>
      <c r="F59" s="21">
        <v>1657.2825</v>
      </c>
      <c r="G59" s="22">
        <v>1.1299999999999999E-2</v>
      </c>
      <c r="H59" s="23"/>
      <c r="I59" s="24"/>
      <c r="J59" s="5"/>
    </row>
    <row r="60" spans="1:10" ht="13.15" customHeight="1">
      <c r="A60" s="18" t="s">
        <v>2018</v>
      </c>
      <c r="B60" s="19" t="s">
        <v>2019</v>
      </c>
      <c r="C60" s="15" t="s">
        <v>2020</v>
      </c>
      <c r="D60" s="15" t="s">
        <v>2021</v>
      </c>
      <c r="E60" s="20">
        <v>3010</v>
      </c>
      <c r="F60" s="21">
        <v>1599.9803999999999</v>
      </c>
      <c r="G60" s="22">
        <v>1.09E-2</v>
      </c>
      <c r="H60" s="23"/>
      <c r="I60" s="24"/>
      <c r="J60" s="5"/>
    </row>
    <row r="61" spans="1:10" ht="13.15" customHeight="1">
      <c r="A61" s="18" t="s">
        <v>1957</v>
      </c>
      <c r="B61" s="19" t="s">
        <v>1958</v>
      </c>
      <c r="C61" s="15" t="s">
        <v>1959</v>
      </c>
      <c r="D61" s="15" t="s">
        <v>1960</v>
      </c>
      <c r="E61" s="20">
        <v>10402</v>
      </c>
      <c r="F61" s="21">
        <v>1472.0308</v>
      </c>
      <c r="G61" s="22">
        <v>1.01E-2</v>
      </c>
      <c r="H61" s="23"/>
      <c r="I61" s="24"/>
      <c r="J61" s="5"/>
    </row>
    <row r="62" spans="1:10" ht="13.15" customHeight="1">
      <c r="A62" s="18" t="s">
        <v>1968</v>
      </c>
      <c r="B62" s="19" t="s">
        <v>1969</v>
      </c>
      <c r="C62" s="15" t="s">
        <v>1970</v>
      </c>
      <c r="D62" s="15" t="s">
        <v>1971</v>
      </c>
      <c r="E62" s="20">
        <v>732</v>
      </c>
      <c r="F62" s="21">
        <v>1458.1116</v>
      </c>
      <c r="G62" s="22">
        <v>0.01</v>
      </c>
      <c r="H62" s="23"/>
      <c r="I62" s="24"/>
      <c r="J62" s="5"/>
    </row>
    <row r="63" spans="1:10" ht="13.15" customHeight="1">
      <c r="A63" s="18" t="s">
        <v>3509</v>
      </c>
      <c r="B63" s="19" t="s">
        <v>3510</v>
      </c>
      <c r="C63" s="15" t="s">
        <v>3511</v>
      </c>
      <c r="D63" s="15" t="s">
        <v>3512</v>
      </c>
      <c r="E63" s="20">
        <v>21675</v>
      </c>
      <c r="F63" s="21">
        <v>1329.6505999999999</v>
      </c>
      <c r="G63" s="22">
        <v>9.1000000000000004E-3</v>
      </c>
      <c r="H63" s="23"/>
      <c r="I63" s="24"/>
      <c r="J63" s="5"/>
    </row>
    <row r="64" spans="1:10" ht="13.15" customHeight="1">
      <c r="A64" s="18" t="s">
        <v>3513</v>
      </c>
      <c r="B64" s="19" t="s">
        <v>3514</v>
      </c>
      <c r="C64" s="15" t="s">
        <v>3515</v>
      </c>
      <c r="D64" s="15" t="s">
        <v>2224</v>
      </c>
      <c r="E64" s="20">
        <v>20976</v>
      </c>
      <c r="F64" s="21">
        <v>1325.5193999999999</v>
      </c>
      <c r="G64" s="22">
        <v>9.1000000000000004E-3</v>
      </c>
      <c r="H64" s="23"/>
      <c r="I64" s="24"/>
      <c r="J64" s="5"/>
    </row>
    <row r="65" spans="1:10" ht="13.15" customHeight="1">
      <c r="A65" s="18" t="s">
        <v>3516</v>
      </c>
      <c r="B65" s="19" t="s">
        <v>3517</v>
      </c>
      <c r="C65" s="15" t="s">
        <v>3518</v>
      </c>
      <c r="D65" s="15" t="s">
        <v>1956</v>
      </c>
      <c r="E65" s="20">
        <v>6137</v>
      </c>
      <c r="F65" s="21">
        <v>1318.0338999999999</v>
      </c>
      <c r="G65" s="22">
        <v>8.9999999999999993E-3</v>
      </c>
      <c r="H65" s="23"/>
      <c r="I65" s="24"/>
      <c r="J65" s="5"/>
    </row>
    <row r="66" spans="1:10" ht="13.15" customHeight="1">
      <c r="A66" s="18" t="s">
        <v>2207</v>
      </c>
      <c r="B66" s="19" t="s">
        <v>2208</v>
      </c>
      <c r="C66" s="15" t="s">
        <v>2209</v>
      </c>
      <c r="D66" s="15" t="s">
        <v>2210</v>
      </c>
      <c r="E66" s="20">
        <v>16000</v>
      </c>
      <c r="F66" s="21">
        <v>1315.0121999999999</v>
      </c>
      <c r="G66" s="22">
        <v>8.9999999999999993E-3</v>
      </c>
      <c r="H66" s="23"/>
      <c r="I66" s="24"/>
      <c r="J66" s="5"/>
    </row>
    <row r="67" spans="1:10" ht="13.15" customHeight="1">
      <c r="A67" s="18" t="s">
        <v>3519</v>
      </c>
      <c r="B67" s="19" t="s">
        <v>3520</v>
      </c>
      <c r="C67" s="15" t="s">
        <v>3521</v>
      </c>
      <c r="D67" s="15" t="s">
        <v>3522</v>
      </c>
      <c r="E67" s="20">
        <v>53963</v>
      </c>
      <c r="F67" s="21">
        <v>1293.1341</v>
      </c>
      <c r="G67" s="22">
        <v>8.8000000000000005E-3</v>
      </c>
      <c r="H67" s="23"/>
      <c r="I67" s="24"/>
      <c r="J67" s="5"/>
    </row>
    <row r="68" spans="1:10" ht="13.15" customHeight="1">
      <c r="A68" s="18" t="s">
        <v>3523</v>
      </c>
      <c r="B68" s="19" t="s">
        <v>3524</v>
      </c>
      <c r="C68" s="15" t="s">
        <v>3525</v>
      </c>
      <c r="D68" s="15" t="s">
        <v>2021</v>
      </c>
      <c r="E68" s="20">
        <v>5067</v>
      </c>
      <c r="F68" s="21">
        <v>1250.2550000000001</v>
      </c>
      <c r="G68" s="22">
        <v>8.5000000000000006E-3</v>
      </c>
      <c r="H68" s="23"/>
      <c r="I68" s="24"/>
      <c r="J68" s="5"/>
    </row>
    <row r="69" spans="1:10" ht="13.15" customHeight="1">
      <c r="A69" s="18" t="s">
        <v>1975</v>
      </c>
      <c r="B69" s="19" t="s">
        <v>1976</v>
      </c>
      <c r="C69" s="15" t="s">
        <v>1977</v>
      </c>
      <c r="D69" s="15" t="s">
        <v>1978</v>
      </c>
      <c r="E69" s="20">
        <v>11299</v>
      </c>
      <c r="F69" s="21">
        <v>1220.9934000000001</v>
      </c>
      <c r="G69" s="22">
        <v>8.3000000000000001E-3</v>
      </c>
      <c r="H69" s="23"/>
      <c r="I69" s="24"/>
      <c r="J69" s="5"/>
    </row>
    <row r="70" spans="1:10" ht="13.15" customHeight="1">
      <c r="A70" s="18" t="s">
        <v>3526</v>
      </c>
      <c r="B70" s="19" t="s">
        <v>3527</v>
      </c>
      <c r="C70" s="15" t="s">
        <v>3528</v>
      </c>
      <c r="D70" s="15" t="s">
        <v>3529</v>
      </c>
      <c r="E70" s="20">
        <v>2794</v>
      </c>
      <c r="F70" s="21">
        <v>1149.3804</v>
      </c>
      <c r="G70" s="22">
        <v>7.9000000000000008E-3</v>
      </c>
      <c r="H70" s="23"/>
      <c r="I70" s="24"/>
      <c r="J70" s="5"/>
    </row>
    <row r="71" spans="1:10" ht="13.15" customHeight="1">
      <c r="A71" s="18" t="s">
        <v>2040</v>
      </c>
      <c r="B71" s="19" t="s">
        <v>2041</v>
      </c>
      <c r="C71" s="15" t="s">
        <v>2042</v>
      </c>
      <c r="D71" s="15" t="s">
        <v>2043</v>
      </c>
      <c r="E71" s="20">
        <v>3827</v>
      </c>
      <c r="F71" s="21">
        <v>1136.8287</v>
      </c>
      <c r="G71" s="22">
        <v>7.7999999999999996E-3</v>
      </c>
      <c r="H71" s="23"/>
      <c r="I71" s="24"/>
      <c r="J71" s="5"/>
    </row>
    <row r="72" spans="1:10" ht="13.15" customHeight="1">
      <c r="A72" s="18" t="s">
        <v>3530</v>
      </c>
      <c r="B72" s="19" t="s">
        <v>3531</v>
      </c>
      <c r="C72" s="15" t="s">
        <v>3532</v>
      </c>
      <c r="D72" s="15" t="s">
        <v>3533</v>
      </c>
      <c r="E72" s="20">
        <v>17960</v>
      </c>
      <c r="F72" s="21">
        <v>1108.3604</v>
      </c>
      <c r="G72" s="22">
        <v>7.6E-3</v>
      </c>
      <c r="H72" s="23"/>
      <c r="I72" s="24"/>
      <c r="J72" s="5"/>
    </row>
    <row r="73" spans="1:10" ht="13.15" customHeight="1">
      <c r="A73" s="18" t="s">
        <v>3534</v>
      </c>
      <c r="B73" s="19" t="s">
        <v>3535</v>
      </c>
      <c r="C73" s="15" t="s">
        <v>3536</v>
      </c>
      <c r="D73" s="15" t="s">
        <v>1971</v>
      </c>
      <c r="E73" s="20">
        <v>17438</v>
      </c>
      <c r="F73" s="21">
        <v>1082.703</v>
      </c>
      <c r="G73" s="22">
        <v>7.4000000000000003E-3</v>
      </c>
      <c r="H73" s="23"/>
      <c r="I73" s="24"/>
      <c r="J73" s="5"/>
    </row>
    <row r="74" spans="1:10" ht="13.15" customHeight="1">
      <c r="A74" s="18" t="s">
        <v>3537</v>
      </c>
      <c r="B74" s="19" t="s">
        <v>3538</v>
      </c>
      <c r="C74" s="15" t="s">
        <v>3539</v>
      </c>
      <c r="D74" s="15" t="s">
        <v>3540</v>
      </c>
      <c r="E74" s="20">
        <v>2313</v>
      </c>
      <c r="F74" s="21">
        <v>957.71050000000002</v>
      </c>
      <c r="G74" s="22">
        <v>6.4999999999999997E-3</v>
      </c>
      <c r="H74" s="23"/>
      <c r="I74" s="24"/>
      <c r="J74" s="5"/>
    </row>
    <row r="75" spans="1:10" ht="13.15" customHeight="1">
      <c r="A75" s="18" t="s">
        <v>3541</v>
      </c>
      <c r="B75" s="19" t="s">
        <v>3542</v>
      </c>
      <c r="C75" s="15" t="s">
        <v>3543</v>
      </c>
      <c r="D75" s="15" t="s">
        <v>3544</v>
      </c>
      <c r="E75" s="20">
        <v>29833</v>
      </c>
      <c r="F75" s="21">
        <v>956.87159999999994</v>
      </c>
      <c r="G75" s="22">
        <v>6.4999999999999997E-3</v>
      </c>
      <c r="H75" s="23"/>
      <c r="I75" s="24"/>
      <c r="J75" s="5"/>
    </row>
    <row r="76" spans="1:10" ht="13.15" customHeight="1">
      <c r="A76" s="18" t="s">
        <v>3545</v>
      </c>
      <c r="B76" s="19" t="s">
        <v>3546</v>
      </c>
      <c r="C76" s="15" t="s">
        <v>3547</v>
      </c>
      <c r="D76" s="15" t="s">
        <v>1948</v>
      </c>
      <c r="E76" s="20">
        <v>8000</v>
      </c>
      <c r="F76" s="21">
        <v>930.5788</v>
      </c>
      <c r="G76" s="22">
        <v>6.4000000000000003E-3</v>
      </c>
      <c r="H76" s="23"/>
      <c r="I76" s="24"/>
      <c r="J76" s="5"/>
    </row>
    <row r="77" spans="1:10" ht="13.15" customHeight="1">
      <c r="A77" s="18" t="s">
        <v>3548</v>
      </c>
      <c r="B77" s="19" t="s">
        <v>3549</v>
      </c>
      <c r="C77" s="15" t="s">
        <v>3550</v>
      </c>
      <c r="D77" s="15" t="s">
        <v>1948</v>
      </c>
      <c r="E77" s="20">
        <v>19726</v>
      </c>
      <c r="F77" s="21">
        <v>739.75879999999995</v>
      </c>
      <c r="G77" s="22">
        <v>5.1000000000000004E-3</v>
      </c>
      <c r="H77" s="23"/>
      <c r="I77" s="24"/>
      <c r="J77" s="5"/>
    </row>
    <row r="78" spans="1:10" ht="13.15" customHeight="1">
      <c r="A78" s="18" t="s">
        <v>3551</v>
      </c>
      <c r="B78" s="19" t="s">
        <v>3552</v>
      </c>
      <c r="C78" s="15" t="s">
        <v>3553</v>
      </c>
      <c r="D78" s="15" t="s">
        <v>2043</v>
      </c>
      <c r="E78" s="20">
        <v>2093</v>
      </c>
      <c r="F78" s="21">
        <v>712.45889999999997</v>
      </c>
      <c r="G78" s="22">
        <v>4.8999999999999998E-3</v>
      </c>
      <c r="H78" s="23"/>
      <c r="I78" s="24"/>
      <c r="J78" s="5"/>
    </row>
    <row r="79" spans="1:10" ht="13.15" customHeight="1">
      <c r="A79" s="18" t="s">
        <v>3554</v>
      </c>
      <c r="B79" s="19" t="s">
        <v>3555</v>
      </c>
      <c r="C79" s="15" t="s">
        <v>3556</v>
      </c>
      <c r="D79" s="15" t="s">
        <v>2210</v>
      </c>
      <c r="E79" s="20">
        <v>29000</v>
      </c>
      <c r="F79" s="21">
        <v>701.72950000000003</v>
      </c>
      <c r="G79" s="22">
        <v>4.7999999999999996E-3</v>
      </c>
      <c r="H79" s="23"/>
      <c r="I79" s="24"/>
      <c r="J79" s="5"/>
    </row>
    <row r="80" spans="1:10" ht="13.15" customHeight="1">
      <c r="A80" s="18" t="s">
        <v>3557</v>
      </c>
      <c r="B80" s="19" t="s">
        <v>3558</v>
      </c>
      <c r="C80" s="15" t="s">
        <v>3559</v>
      </c>
      <c r="D80" s="15" t="s">
        <v>1940</v>
      </c>
      <c r="E80" s="20">
        <v>7448</v>
      </c>
      <c r="F80" s="21">
        <v>617.13030000000003</v>
      </c>
      <c r="G80" s="22">
        <v>4.1999999999999997E-3</v>
      </c>
      <c r="H80" s="23"/>
      <c r="I80" s="24"/>
      <c r="J80" s="5"/>
    </row>
    <row r="81" spans="1:10" ht="13.15" customHeight="1">
      <c r="A81" s="18" t="s">
        <v>2006</v>
      </c>
      <c r="B81" s="19" t="s">
        <v>2007</v>
      </c>
      <c r="C81" s="15" t="s">
        <v>2008</v>
      </c>
      <c r="D81" s="15" t="s">
        <v>2009</v>
      </c>
      <c r="E81" s="20">
        <v>1700</v>
      </c>
      <c r="F81" s="21">
        <v>584.10069999999996</v>
      </c>
      <c r="G81" s="22">
        <v>4.0000000000000001E-3</v>
      </c>
      <c r="H81" s="23"/>
      <c r="I81" s="24"/>
      <c r="J81" s="5"/>
    </row>
    <row r="82" spans="1:10" ht="13.15" customHeight="1">
      <c r="A82" s="18" t="s">
        <v>3560</v>
      </c>
      <c r="B82" s="19" t="s">
        <v>3561</v>
      </c>
      <c r="C82" s="15" t="s">
        <v>3562</v>
      </c>
      <c r="D82" s="15" t="s">
        <v>2047</v>
      </c>
      <c r="E82" s="20">
        <v>7600</v>
      </c>
      <c r="F82" s="21">
        <v>284.57819999999998</v>
      </c>
      <c r="G82" s="22">
        <v>1.9E-3</v>
      </c>
      <c r="H82" s="23"/>
      <c r="I82" s="24"/>
      <c r="J82" s="5"/>
    </row>
    <row r="83" spans="1:10" ht="13.15" customHeight="1">
      <c r="A83" s="5"/>
      <c r="B83" s="14" t="s">
        <v>179</v>
      </c>
      <c r="C83" s="15"/>
      <c r="D83" s="15"/>
      <c r="E83" s="15"/>
      <c r="F83" s="25">
        <v>39685.909399999997</v>
      </c>
      <c r="G83" s="26">
        <v>0.27110000000000001</v>
      </c>
      <c r="H83" s="27"/>
      <c r="I83" s="28"/>
      <c r="J83" s="5"/>
    </row>
    <row r="84" spans="1:10" ht="13.15" customHeight="1">
      <c r="A84" s="5"/>
      <c r="B84" s="29" t="s">
        <v>510</v>
      </c>
      <c r="C84" s="2"/>
      <c r="D84" s="2"/>
      <c r="E84" s="2"/>
      <c r="F84" s="27" t="s">
        <v>465</v>
      </c>
      <c r="G84" s="27" t="s">
        <v>465</v>
      </c>
      <c r="H84" s="27"/>
      <c r="I84" s="28"/>
      <c r="J84" s="5"/>
    </row>
    <row r="85" spans="1:10" ht="13.15" customHeight="1">
      <c r="A85" s="5"/>
      <c r="B85" s="29" t="s">
        <v>179</v>
      </c>
      <c r="C85" s="2"/>
      <c r="D85" s="2"/>
      <c r="E85" s="2"/>
      <c r="F85" s="27" t="s">
        <v>465</v>
      </c>
      <c r="G85" s="27" t="s">
        <v>465</v>
      </c>
      <c r="H85" s="27"/>
      <c r="I85" s="28"/>
      <c r="J85" s="5"/>
    </row>
    <row r="86" spans="1:10" ht="13.15" customHeight="1">
      <c r="A86" s="5"/>
      <c r="B86" s="29" t="s">
        <v>180</v>
      </c>
      <c r="C86" s="30"/>
      <c r="D86" s="2"/>
      <c r="E86" s="30"/>
      <c r="F86" s="25">
        <v>39685.909399999997</v>
      </c>
      <c r="G86" s="26">
        <v>0.27110000000000001</v>
      </c>
      <c r="H86" s="27"/>
      <c r="I86" s="28"/>
      <c r="J86" s="5"/>
    </row>
    <row r="87" spans="1:10" ht="13.15" customHeight="1">
      <c r="A87" s="5"/>
      <c r="B87" s="14" t="s">
        <v>181</v>
      </c>
      <c r="C87" s="15"/>
      <c r="D87" s="15"/>
      <c r="E87" s="15"/>
      <c r="F87" s="15"/>
      <c r="G87" s="15"/>
      <c r="H87" s="16"/>
      <c r="I87" s="17"/>
      <c r="J87" s="5"/>
    </row>
    <row r="88" spans="1:10" ht="13.15" customHeight="1">
      <c r="A88" s="18" t="s">
        <v>182</v>
      </c>
      <c r="B88" s="19" t="s">
        <v>183</v>
      </c>
      <c r="C88" s="15"/>
      <c r="D88" s="15"/>
      <c r="E88" s="20"/>
      <c r="F88" s="21">
        <v>883.4</v>
      </c>
      <c r="G88" s="22">
        <v>6.0000000000000001E-3</v>
      </c>
      <c r="H88" s="31">
        <v>6.4416223719120619E-2</v>
      </c>
      <c r="I88" s="24"/>
      <c r="J88" s="5"/>
    </row>
    <row r="89" spans="1:10" ht="13.15" customHeight="1">
      <c r="A89" s="5"/>
      <c r="B89" s="14" t="s">
        <v>179</v>
      </c>
      <c r="C89" s="15"/>
      <c r="D89" s="15"/>
      <c r="E89" s="15"/>
      <c r="F89" s="25">
        <v>883.4</v>
      </c>
      <c r="G89" s="26">
        <v>6.0000000000000001E-3</v>
      </c>
      <c r="H89" s="27"/>
      <c r="I89" s="28"/>
      <c r="J89" s="5"/>
    </row>
    <row r="90" spans="1:10" ht="13.15" customHeight="1">
      <c r="A90" s="5"/>
      <c r="B90" s="29" t="s">
        <v>180</v>
      </c>
      <c r="C90" s="30"/>
      <c r="D90" s="2"/>
      <c r="E90" s="30"/>
      <c r="F90" s="25">
        <v>883.4</v>
      </c>
      <c r="G90" s="26">
        <v>6.0000000000000001E-3</v>
      </c>
      <c r="H90" s="27"/>
      <c r="I90" s="28"/>
      <c r="J90" s="5"/>
    </row>
    <row r="91" spans="1:10" ht="13.15" customHeight="1">
      <c r="A91" s="5"/>
      <c r="B91" s="29" t="s">
        <v>184</v>
      </c>
      <c r="C91" s="15"/>
      <c r="D91" s="2"/>
      <c r="E91" s="15"/>
      <c r="F91" s="32">
        <v>-243.5025</v>
      </c>
      <c r="G91" s="26">
        <v>-1.6000000000000001E-3</v>
      </c>
      <c r="H91" s="27"/>
      <c r="I91" s="28"/>
      <c r="J91" s="5"/>
    </row>
    <row r="92" spans="1:10" ht="13.15" customHeight="1">
      <c r="A92" s="5"/>
      <c r="B92" s="33" t="s">
        <v>185</v>
      </c>
      <c r="C92" s="34"/>
      <c r="D92" s="34"/>
      <c r="E92" s="34"/>
      <c r="F92" s="35">
        <v>146382.35999999999</v>
      </c>
      <c r="G92" s="36">
        <v>1</v>
      </c>
      <c r="H92" s="37"/>
      <c r="I92" s="38"/>
      <c r="J92" s="5"/>
    </row>
    <row r="93" spans="1:10" ht="13.15" customHeight="1">
      <c r="A93" s="5"/>
      <c r="B93" s="7"/>
      <c r="C93" s="5"/>
      <c r="D93" s="5"/>
      <c r="E93" s="5"/>
      <c r="F93" s="5"/>
      <c r="G93" s="5"/>
      <c r="H93" s="5"/>
      <c r="I93" s="5"/>
      <c r="J93" s="5"/>
    </row>
    <row r="94" spans="1:10" ht="13.15" customHeight="1">
      <c r="A94" s="5"/>
      <c r="B94" s="4" t="s">
        <v>186</v>
      </c>
      <c r="C94" s="5"/>
      <c r="D94" s="5"/>
      <c r="E94" s="5"/>
      <c r="F94" s="5"/>
      <c r="G94" s="5"/>
      <c r="H94" s="5"/>
      <c r="I94" s="5"/>
      <c r="J94" s="5"/>
    </row>
    <row r="95" spans="1:10" ht="13.15" customHeight="1">
      <c r="A95" s="5"/>
      <c r="B95" s="4" t="s">
        <v>187</v>
      </c>
      <c r="C95" s="5"/>
      <c r="D95" s="5"/>
      <c r="E95" s="5"/>
      <c r="F95" s="5"/>
      <c r="G95" s="5"/>
      <c r="H95" s="5"/>
      <c r="I95" s="5"/>
      <c r="J95" s="5"/>
    </row>
    <row r="96" spans="1:10" ht="25.9" customHeight="1">
      <c r="A96" s="5"/>
      <c r="B96" s="57" t="s">
        <v>188</v>
      </c>
      <c r="C96" s="57"/>
      <c r="D96" s="57"/>
      <c r="E96" s="57"/>
      <c r="F96" s="57"/>
      <c r="G96" s="57"/>
      <c r="H96" s="57"/>
      <c r="I96" s="57"/>
      <c r="J96" s="5"/>
    </row>
    <row r="97" spans="1:10" ht="13.15" customHeight="1">
      <c r="A97" s="5"/>
      <c r="B97" s="57"/>
      <c r="C97" s="57"/>
      <c r="D97" s="57"/>
      <c r="E97" s="57"/>
      <c r="F97" s="57"/>
      <c r="G97" s="57"/>
      <c r="H97" s="57"/>
      <c r="I97" s="57"/>
      <c r="J97" s="5"/>
    </row>
    <row r="98" spans="1:10" ht="13.15" customHeight="1">
      <c r="A98" s="5"/>
      <c r="B98" s="57"/>
      <c r="C98" s="57"/>
      <c r="D98" s="57"/>
      <c r="E98" s="57"/>
      <c r="F98" s="57"/>
      <c r="G98" s="57"/>
      <c r="H98" s="57"/>
      <c r="I98" s="57"/>
      <c r="J98" s="5"/>
    </row>
    <row r="99" spans="1:10" ht="13.15" customHeight="1">
      <c r="A99" s="5"/>
      <c r="B99" s="5"/>
      <c r="C99" s="58" t="s">
        <v>1824</v>
      </c>
      <c r="D99" s="58"/>
      <c r="E99" s="58"/>
      <c r="F99" s="58"/>
      <c r="G99" s="5"/>
      <c r="H99" s="5"/>
      <c r="I99" s="5"/>
      <c r="J99" s="5"/>
    </row>
    <row r="100" spans="1:10" ht="13.15" customHeight="1">
      <c r="A100" s="5"/>
      <c r="B100" s="39" t="s">
        <v>190</v>
      </c>
      <c r="C100" s="58" t="s">
        <v>191</v>
      </c>
      <c r="D100" s="58"/>
      <c r="E100" s="58"/>
      <c r="F100" s="58"/>
      <c r="G100" s="5"/>
      <c r="H100" s="5"/>
      <c r="I100" s="5"/>
      <c r="J100" s="5"/>
    </row>
    <row r="101" spans="1:10" ht="121.15" customHeight="1">
      <c r="A101" s="5"/>
      <c r="B101" s="40"/>
      <c r="C101" s="56"/>
      <c r="D101" s="56"/>
      <c r="E101" s="5"/>
      <c r="F101" s="5"/>
      <c r="G101" s="5"/>
      <c r="H101" s="5"/>
      <c r="I101" s="5"/>
      <c r="J101" s="5"/>
    </row>
  </sheetData>
  <mergeCells count="6">
    <mergeCell ref="C101:D101"/>
    <mergeCell ref="B96:I96"/>
    <mergeCell ref="B97:I97"/>
    <mergeCell ref="B98:I98"/>
    <mergeCell ref="C99:F99"/>
    <mergeCell ref="C100:F100"/>
  </mergeCells>
  <hyperlinks>
    <hyperlink ref="A1" location="AxisSpecialSituationsFund" display="AXISSSF"/>
    <hyperlink ref="B1" location="AxisSpecialSituationsFund" display="Axis Special Situations Fund"/>
  </hyperlinks>
  <pageMargins left="0" right="0" top="0" bottom="0" header="0" footer="0"/>
  <pageSetup orientation="landscape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outlinePr summaryBelow="0"/>
  </sheetPr>
  <dimension ref="A1:J196"/>
  <sheetViews>
    <sheetView topLeftCell="A140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117</v>
      </c>
      <c r="B1" s="4" t="s">
        <v>118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192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806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807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3563</v>
      </c>
      <c r="B7" s="19" t="s">
        <v>3564</v>
      </c>
      <c r="C7" s="15"/>
      <c r="D7" s="15"/>
      <c r="E7" s="42"/>
      <c r="F7" s="21">
        <v>5.9550000000000001</v>
      </c>
      <c r="G7" s="23" t="s">
        <v>457</v>
      </c>
      <c r="H7" s="23"/>
      <c r="I7" s="24"/>
      <c r="J7" s="5"/>
    </row>
    <row r="8" spans="1:10" ht="13.15" customHeight="1">
      <c r="A8" s="5"/>
      <c r="B8" s="14" t="s">
        <v>179</v>
      </c>
      <c r="C8" s="15"/>
      <c r="D8" s="15"/>
      <c r="E8" s="15"/>
      <c r="F8" s="25">
        <v>5.9550000000000001</v>
      </c>
      <c r="G8" s="26">
        <v>0</v>
      </c>
      <c r="H8" s="27"/>
      <c r="I8" s="28"/>
      <c r="J8" s="5"/>
    </row>
    <row r="9" spans="1:10" ht="13.15" customHeight="1">
      <c r="A9" s="5"/>
      <c r="B9" s="29" t="s">
        <v>180</v>
      </c>
      <c r="C9" s="30"/>
      <c r="D9" s="2"/>
      <c r="E9" s="30"/>
      <c r="F9" s="25">
        <v>5.9550000000000001</v>
      </c>
      <c r="G9" s="26">
        <v>0</v>
      </c>
      <c r="H9" s="27"/>
      <c r="I9" s="28"/>
      <c r="J9" s="5"/>
    </row>
    <row r="10" spans="1:10" ht="13.15" customHeight="1">
      <c r="A10" s="5"/>
      <c r="B10" s="14" t="s">
        <v>193</v>
      </c>
      <c r="C10" s="15"/>
      <c r="D10" s="15"/>
      <c r="E10" s="15"/>
      <c r="F10" s="15"/>
      <c r="G10" s="15"/>
      <c r="H10" s="16"/>
      <c r="I10" s="17"/>
      <c r="J10" s="5"/>
    </row>
    <row r="11" spans="1:10" ht="13.15" customHeight="1">
      <c r="A11" s="5"/>
      <c r="B11" s="14" t="s">
        <v>194</v>
      </c>
      <c r="C11" s="15"/>
      <c r="D11" s="15"/>
      <c r="E11" s="15"/>
      <c r="F11" s="5"/>
      <c r="G11" s="16"/>
      <c r="H11" s="16"/>
      <c r="I11" s="17"/>
      <c r="J11" s="5"/>
    </row>
    <row r="12" spans="1:10" ht="13.15" customHeight="1">
      <c r="A12" s="18" t="s">
        <v>810</v>
      </c>
      <c r="B12" s="19" t="s">
        <v>811</v>
      </c>
      <c r="C12" s="15" t="s">
        <v>812</v>
      </c>
      <c r="D12" s="15" t="s">
        <v>236</v>
      </c>
      <c r="E12" s="20">
        <v>58134600</v>
      </c>
      <c r="F12" s="21">
        <v>58465.560299999997</v>
      </c>
      <c r="G12" s="22">
        <v>8.4500000000000006E-2</v>
      </c>
      <c r="H12" s="31">
        <v>7.3527999999999996E-2</v>
      </c>
      <c r="I12" s="24"/>
      <c r="J12" s="5"/>
    </row>
    <row r="13" spans="1:10" ht="13.15" customHeight="1">
      <c r="A13" s="18" t="s">
        <v>850</v>
      </c>
      <c r="B13" s="19" t="s">
        <v>851</v>
      </c>
      <c r="C13" s="15" t="s">
        <v>852</v>
      </c>
      <c r="D13" s="15" t="s">
        <v>198</v>
      </c>
      <c r="E13" s="20">
        <v>3500</v>
      </c>
      <c r="F13" s="21">
        <v>34785.135000000002</v>
      </c>
      <c r="G13" s="22">
        <v>5.0299999999999997E-2</v>
      </c>
      <c r="H13" s="31">
        <v>7.8912999999999997E-2</v>
      </c>
      <c r="I13" s="24"/>
      <c r="J13" s="5"/>
    </row>
    <row r="14" spans="1:10" ht="13.15" customHeight="1">
      <c r="A14" s="18" t="s">
        <v>3565</v>
      </c>
      <c r="B14" s="19" t="s">
        <v>3566</v>
      </c>
      <c r="C14" s="15" t="s">
        <v>3567</v>
      </c>
      <c r="D14" s="15" t="s">
        <v>2298</v>
      </c>
      <c r="E14" s="20">
        <v>2500</v>
      </c>
      <c r="F14" s="21">
        <v>24492.2</v>
      </c>
      <c r="G14" s="22">
        <v>3.5400000000000001E-2</v>
      </c>
      <c r="H14" s="31">
        <v>8.3423999999999998E-2</v>
      </c>
      <c r="I14" s="24"/>
      <c r="J14" s="5"/>
    </row>
    <row r="15" spans="1:10" ht="13.15" customHeight="1">
      <c r="A15" s="18" t="s">
        <v>230</v>
      </c>
      <c r="B15" s="19" t="s">
        <v>231</v>
      </c>
      <c r="C15" s="15" t="s">
        <v>232</v>
      </c>
      <c r="D15" s="15" t="s">
        <v>198</v>
      </c>
      <c r="E15" s="20">
        <v>2100</v>
      </c>
      <c r="F15" s="21">
        <v>20066.319</v>
      </c>
      <c r="G15" s="22">
        <v>2.9000000000000001E-2</v>
      </c>
      <c r="H15" s="31">
        <v>6.57605E-2</v>
      </c>
      <c r="I15" s="41">
        <v>7.6820655000000002E-2</v>
      </c>
      <c r="J15" s="5"/>
    </row>
    <row r="16" spans="1:10" ht="13.15" customHeight="1">
      <c r="A16" s="18" t="s">
        <v>2275</v>
      </c>
      <c r="B16" s="19" t="s">
        <v>2276</v>
      </c>
      <c r="C16" s="15" t="s">
        <v>2277</v>
      </c>
      <c r="D16" s="15" t="s">
        <v>1513</v>
      </c>
      <c r="E16" s="20">
        <v>2000</v>
      </c>
      <c r="F16" s="21">
        <v>20026.12</v>
      </c>
      <c r="G16" s="22">
        <v>2.8899999999999999E-2</v>
      </c>
      <c r="H16" s="31">
        <v>8.5836999999999997E-2</v>
      </c>
      <c r="I16" s="41"/>
      <c r="J16" s="5"/>
    </row>
    <row r="17" spans="1:10" ht="13.15" customHeight="1">
      <c r="A17" s="18" t="s">
        <v>3568</v>
      </c>
      <c r="B17" s="19" t="s">
        <v>3569</v>
      </c>
      <c r="C17" s="15" t="s">
        <v>3570</v>
      </c>
      <c r="D17" s="15" t="s">
        <v>1513</v>
      </c>
      <c r="E17" s="20">
        <v>2000</v>
      </c>
      <c r="F17" s="21">
        <v>20016.36</v>
      </c>
      <c r="G17" s="22">
        <v>2.8899999999999999E-2</v>
      </c>
      <c r="H17" s="31">
        <v>7.9925499999999997E-2</v>
      </c>
      <c r="I17" s="41"/>
      <c r="J17" s="5"/>
    </row>
    <row r="18" spans="1:10" ht="13.15" customHeight="1">
      <c r="A18" s="18" t="s">
        <v>856</v>
      </c>
      <c r="B18" s="19" t="s">
        <v>857</v>
      </c>
      <c r="C18" s="15" t="s">
        <v>858</v>
      </c>
      <c r="D18" s="15" t="s">
        <v>236</v>
      </c>
      <c r="E18" s="20">
        <v>18500000</v>
      </c>
      <c r="F18" s="21">
        <v>18176.157500000001</v>
      </c>
      <c r="G18" s="22">
        <v>2.63E-2</v>
      </c>
      <c r="H18" s="31"/>
      <c r="I18" s="41"/>
      <c r="J18" s="5"/>
    </row>
    <row r="19" spans="1:10" ht="13.15" customHeight="1">
      <c r="A19" s="18" t="s">
        <v>298</v>
      </c>
      <c r="B19" s="19" t="s">
        <v>299</v>
      </c>
      <c r="C19" s="15" t="s">
        <v>300</v>
      </c>
      <c r="D19" s="15" t="s">
        <v>198</v>
      </c>
      <c r="E19" s="20">
        <v>1750</v>
      </c>
      <c r="F19" s="21">
        <v>17504.392500000002</v>
      </c>
      <c r="G19" s="22">
        <v>2.53E-2</v>
      </c>
      <c r="H19" s="31">
        <v>7.5649999999999995E-2</v>
      </c>
      <c r="I19" s="41"/>
      <c r="J19" s="5"/>
    </row>
    <row r="20" spans="1:10" ht="13.15" customHeight="1">
      <c r="A20" s="18" t="s">
        <v>1514</v>
      </c>
      <c r="B20" s="19" t="s">
        <v>1515</v>
      </c>
      <c r="C20" s="15" t="s">
        <v>1516</v>
      </c>
      <c r="D20" s="15" t="s">
        <v>214</v>
      </c>
      <c r="E20" s="20">
        <v>1750</v>
      </c>
      <c r="F20" s="21">
        <v>17443.877499999999</v>
      </c>
      <c r="G20" s="22">
        <v>2.52E-2</v>
      </c>
      <c r="H20" s="31">
        <v>7.6593999999999995E-2</v>
      </c>
      <c r="I20" s="41"/>
      <c r="J20" s="5"/>
    </row>
    <row r="21" spans="1:10" ht="13.15" customHeight="1">
      <c r="A21" s="18" t="s">
        <v>3571</v>
      </c>
      <c r="B21" s="19" t="s">
        <v>3572</v>
      </c>
      <c r="C21" s="15" t="s">
        <v>3573</v>
      </c>
      <c r="D21" s="15" t="s">
        <v>1513</v>
      </c>
      <c r="E21" s="20">
        <v>1500</v>
      </c>
      <c r="F21" s="21">
        <v>15001.905000000001</v>
      </c>
      <c r="G21" s="22">
        <v>2.1700000000000001E-2</v>
      </c>
      <c r="H21" s="31">
        <v>8.6223499999999995E-2</v>
      </c>
      <c r="I21" s="41"/>
      <c r="J21" s="5"/>
    </row>
    <row r="22" spans="1:10" ht="13.15" customHeight="1">
      <c r="A22" s="18" t="s">
        <v>813</v>
      </c>
      <c r="B22" s="19" t="s">
        <v>814</v>
      </c>
      <c r="C22" s="15" t="s">
        <v>815</v>
      </c>
      <c r="D22" s="15" t="s">
        <v>236</v>
      </c>
      <c r="E22" s="20">
        <v>14500000</v>
      </c>
      <c r="F22" s="21">
        <v>14402.690500000001</v>
      </c>
      <c r="G22" s="22">
        <v>2.0799999999999999E-2</v>
      </c>
      <c r="H22" s="31">
        <v>7.4916999999999997E-2</v>
      </c>
      <c r="I22" s="41"/>
      <c r="J22" s="5"/>
    </row>
    <row r="23" spans="1:10" ht="13.15" customHeight="1">
      <c r="A23" s="18" t="s">
        <v>270</v>
      </c>
      <c r="B23" s="19" t="s">
        <v>271</v>
      </c>
      <c r="C23" s="15" t="s">
        <v>272</v>
      </c>
      <c r="D23" s="15" t="s">
        <v>236</v>
      </c>
      <c r="E23" s="20">
        <v>13455600</v>
      </c>
      <c r="F23" s="21">
        <v>13618.049499999999</v>
      </c>
      <c r="G23" s="22">
        <v>1.9699999999999999E-2</v>
      </c>
      <c r="H23" s="31">
        <v>7.2511999999999993E-2</v>
      </c>
      <c r="I23" s="41"/>
      <c r="J23" s="5"/>
    </row>
    <row r="24" spans="1:10" ht="13.15" customHeight="1">
      <c r="A24" s="18" t="s">
        <v>202</v>
      </c>
      <c r="B24" s="19" t="s">
        <v>203</v>
      </c>
      <c r="C24" s="15" t="s">
        <v>204</v>
      </c>
      <c r="D24" s="15" t="s">
        <v>198</v>
      </c>
      <c r="E24" s="20">
        <v>10000</v>
      </c>
      <c r="F24" s="21">
        <v>9998.59</v>
      </c>
      <c r="G24" s="22">
        <v>1.44E-2</v>
      </c>
      <c r="H24" s="31">
        <v>7.4384000000000006E-2</v>
      </c>
      <c r="I24" s="41"/>
      <c r="J24" s="5"/>
    </row>
    <row r="25" spans="1:10" ht="13.15" customHeight="1">
      <c r="A25" s="18" t="s">
        <v>199</v>
      </c>
      <c r="B25" s="19" t="s">
        <v>200</v>
      </c>
      <c r="C25" s="15" t="s">
        <v>201</v>
      </c>
      <c r="D25" s="15" t="s">
        <v>198</v>
      </c>
      <c r="E25" s="20">
        <v>10000</v>
      </c>
      <c r="F25" s="21">
        <v>9990.73</v>
      </c>
      <c r="G25" s="22">
        <v>1.44E-2</v>
      </c>
      <c r="H25" s="31">
        <v>7.6100000000000001E-2</v>
      </c>
      <c r="I25" s="41"/>
      <c r="J25" s="5"/>
    </row>
    <row r="26" spans="1:10" ht="13.15" customHeight="1">
      <c r="A26" s="18" t="s">
        <v>252</v>
      </c>
      <c r="B26" s="19" t="s">
        <v>253</v>
      </c>
      <c r="C26" s="15" t="s">
        <v>254</v>
      </c>
      <c r="D26" s="15" t="s">
        <v>198</v>
      </c>
      <c r="E26" s="20">
        <v>1000</v>
      </c>
      <c r="F26" s="21">
        <v>9942.65</v>
      </c>
      <c r="G26" s="22">
        <v>1.44E-2</v>
      </c>
      <c r="H26" s="31">
        <v>7.6207999999999998E-2</v>
      </c>
      <c r="I26" s="41"/>
      <c r="J26" s="5"/>
    </row>
    <row r="27" spans="1:10" ht="13.15" customHeight="1">
      <c r="A27" s="18" t="s">
        <v>221</v>
      </c>
      <c r="B27" s="19" t="s">
        <v>222</v>
      </c>
      <c r="C27" s="15" t="s">
        <v>223</v>
      </c>
      <c r="D27" s="15" t="s">
        <v>198</v>
      </c>
      <c r="E27" s="20">
        <v>1000</v>
      </c>
      <c r="F27" s="21">
        <v>9896.51</v>
      </c>
      <c r="G27" s="22">
        <v>1.43E-2</v>
      </c>
      <c r="H27" s="31">
        <v>7.6888999999999999E-2</v>
      </c>
      <c r="I27" s="41"/>
      <c r="J27" s="5"/>
    </row>
    <row r="28" spans="1:10" ht="13.15" customHeight="1">
      <c r="A28" s="18" t="s">
        <v>2305</v>
      </c>
      <c r="B28" s="19" t="s">
        <v>2306</v>
      </c>
      <c r="C28" s="15" t="s">
        <v>2307</v>
      </c>
      <c r="D28" s="15" t="s">
        <v>1513</v>
      </c>
      <c r="E28" s="20">
        <v>1000</v>
      </c>
      <c r="F28" s="21">
        <v>9858.5300000000007</v>
      </c>
      <c r="G28" s="22">
        <v>1.4200000000000001E-2</v>
      </c>
      <c r="H28" s="31">
        <v>8.2199999999999995E-2</v>
      </c>
      <c r="I28" s="41"/>
      <c r="J28" s="5"/>
    </row>
    <row r="29" spans="1:10" ht="13.15" customHeight="1">
      <c r="A29" s="18" t="s">
        <v>3421</v>
      </c>
      <c r="B29" s="19" t="s">
        <v>3422</v>
      </c>
      <c r="C29" s="15" t="s">
        <v>3423</v>
      </c>
      <c r="D29" s="15" t="s">
        <v>198</v>
      </c>
      <c r="E29" s="20">
        <v>1023</v>
      </c>
      <c r="F29" s="21">
        <v>9752.8829999999998</v>
      </c>
      <c r="G29" s="22">
        <v>1.41E-2</v>
      </c>
      <c r="H29" s="31">
        <v>7.6499999999999999E-2</v>
      </c>
      <c r="I29" s="41"/>
      <c r="J29" s="5"/>
    </row>
    <row r="30" spans="1:10" ht="13.15" customHeight="1">
      <c r="A30" s="18" t="s">
        <v>862</v>
      </c>
      <c r="B30" s="19" t="s">
        <v>863</v>
      </c>
      <c r="C30" s="15" t="s">
        <v>864</v>
      </c>
      <c r="D30" s="15" t="s">
        <v>198</v>
      </c>
      <c r="E30" s="20">
        <v>750</v>
      </c>
      <c r="F30" s="21">
        <v>7494.27</v>
      </c>
      <c r="G30" s="22">
        <v>1.0800000000000001E-2</v>
      </c>
      <c r="H30" s="31">
        <v>7.6052999999999996E-2</v>
      </c>
      <c r="I30" s="41"/>
      <c r="J30" s="5"/>
    </row>
    <row r="31" spans="1:10" ht="13.15" customHeight="1">
      <c r="A31" s="18" t="s">
        <v>367</v>
      </c>
      <c r="B31" s="19" t="s">
        <v>368</v>
      </c>
      <c r="C31" s="15" t="s">
        <v>369</v>
      </c>
      <c r="D31" s="15" t="s">
        <v>198</v>
      </c>
      <c r="E31" s="20">
        <v>750</v>
      </c>
      <c r="F31" s="21">
        <v>7491.6450000000004</v>
      </c>
      <c r="G31" s="22">
        <v>1.0800000000000001E-2</v>
      </c>
      <c r="H31" s="31">
        <v>7.6149999999999995E-2</v>
      </c>
      <c r="I31" s="41"/>
      <c r="J31" s="5"/>
    </row>
    <row r="32" spans="1:10" ht="13.15" customHeight="1">
      <c r="A32" s="18" t="s">
        <v>3574</v>
      </c>
      <c r="B32" s="19" t="s">
        <v>3575</v>
      </c>
      <c r="C32" s="15" t="s">
        <v>3576</v>
      </c>
      <c r="D32" s="15" t="s">
        <v>198</v>
      </c>
      <c r="E32" s="20">
        <v>75</v>
      </c>
      <c r="F32" s="21">
        <v>7476.8249999999998</v>
      </c>
      <c r="G32" s="22">
        <v>1.0800000000000001E-2</v>
      </c>
      <c r="H32" s="31">
        <v>7.8812999999999994E-2</v>
      </c>
      <c r="I32" s="41"/>
      <c r="J32" s="5"/>
    </row>
    <row r="33" spans="1:10" ht="13.15" customHeight="1">
      <c r="A33" s="18" t="s">
        <v>3577</v>
      </c>
      <c r="B33" s="19" t="s">
        <v>3578</v>
      </c>
      <c r="C33" s="15" t="s">
        <v>3579</v>
      </c>
      <c r="D33" s="15" t="s">
        <v>198</v>
      </c>
      <c r="E33" s="20">
        <v>750</v>
      </c>
      <c r="F33" s="21">
        <v>7464.1724999999997</v>
      </c>
      <c r="G33" s="22">
        <v>1.0800000000000001E-2</v>
      </c>
      <c r="H33" s="31">
        <v>7.6874999999999999E-2</v>
      </c>
      <c r="I33" s="41"/>
      <c r="J33" s="5"/>
    </row>
    <row r="34" spans="1:10" ht="13.15" customHeight="1">
      <c r="A34" s="18" t="s">
        <v>865</v>
      </c>
      <c r="B34" s="19" t="s">
        <v>866</v>
      </c>
      <c r="C34" s="15" t="s">
        <v>867</v>
      </c>
      <c r="D34" s="15" t="s">
        <v>198</v>
      </c>
      <c r="E34" s="20">
        <v>750</v>
      </c>
      <c r="F34" s="21">
        <v>7381.98</v>
      </c>
      <c r="G34" s="22">
        <v>1.0699999999999999E-2</v>
      </c>
      <c r="H34" s="31">
        <v>8.1350000000000006E-2</v>
      </c>
      <c r="I34" s="41"/>
      <c r="J34" s="5"/>
    </row>
    <row r="35" spans="1:10" ht="13.15" customHeight="1">
      <c r="A35" s="18" t="s">
        <v>884</v>
      </c>
      <c r="B35" s="19" t="s">
        <v>885</v>
      </c>
      <c r="C35" s="15" t="s">
        <v>886</v>
      </c>
      <c r="D35" s="15" t="s">
        <v>198</v>
      </c>
      <c r="E35" s="20">
        <v>750</v>
      </c>
      <c r="F35" s="21">
        <v>7312.7775000000001</v>
      </c>
      <c r="G35" s="22">
        <v>1.06E-2</v>
      </c>
      <c r="H35" s="31">
        <v>7.6700000000000004E-2</v>
      </c>
      <c r="I35" s="41"/>
      <c r="J35" s="5"/>
    </row>
    <row r="36" spans="1:10" ht="13.15" customHeight="1">
      <c r="A36" s="18" t="s">
        <v>2451</v>
      </c>
      <c r="B36" s="19" t="s">
        <v>2452</v>
      </c>
      <c r="C36" s="15" t="s">
        <v>2453</v>
      </c>
      <c r="D36" s="15" t="s">
        <v>214</v>
      </c>
      <c r="E36" s="20">
        <v>700</v>
      </c>
      <c r="F36" s="21">
        <v>7000.6019999999999</v>
      </c>
      <c r="G36" s="22">
        <v>1.01E-2</v>
      </c>
      <c r="H36" s="31">
        <v>7.7243999999999993E-2</v>
      </c>
      <c r="I36" s="41"/>
      <c r="J36" s="5"/>
    </row>
    <row r="37" spans="1:10" ht="13.15" customHeight="1">
      <c r="A37" s="18" t="s">
        <v>963</v>
      </c>
      <c r="B37" s="19" t="s">
        <v>964</v>
      </c>
      <c r="C37" s="15" t="s">
        <v>965</v>
      </c>
      <c r="D37" s="15" t="s">
        <v>198</v>
      </c>
      <c r="E37" s="20">
        <v>70</v>
      </c>
      <c r="F37" s="21">
        <v>6961.9620000000004</v>
      </c>
      <c r="G37" s="22">
        <v>1.01E-2</v>
      </c>
      <c r="H37" s="31">
        <v>7.9353999999999994E-2</v>
      </c>
      <c r="I37" s="41"/>
      <c r="J37" s="5"/>
    </row>
    <row r="38" spans="1:10" ht="13.15" customHeight="1">
      <c r="A38" s="18" t="s">
        <v>948</v>
      </c>
      <c r="B38" s="19" t="s">
        <v>949</v>
      </c>
      <c r="C38" s="15" t="s">
        <v>950</v>
      </c>
      <c r="D38" s="15" t="s">
        <v>198</v>
      </c>
      <c r="E38" s="20">
        <v>650</v>
      </c>
      <c r="F38" s="21">
        <v>6508.0339999999997</v>
      </c>
      <c r="G38" s="22">
        <v>9.4000000000000004E-3</v>
      </c>
      <c r="H38" s="31">
        <v>7.6649999999999996E-2</v>
      </c>
      <c r="I38" s="41"/>
      <c r="J38" s="5"/>
    </row>
    <row r="39" spans="1:10" ht="13.15" customHeight="1">
      <c r="A39" s="18" t="s">
        <v>3580</v>
      </c>
      <c r="B39" s="19" t="s">
        <v>3581</v>
      </c>
      <c r="C39" s="15" t="s">
        <v>3582</v>
      </c>
      <c r="D39" s="15" t="s">
        <v>1529</v>
      </c>
      <c r="E39" s="20">
        <v>650</v>
      </c>
      <c r="F39" s="21">
        <v>6358.3130000000001</v>
      </c>
      <c r="G39" s="22">
        <v>9.1999999999999998E-3</v>
      </c>
      <c r="H39" s="31">
        <v>8.8900000000000007E-2</v>
      </c>
      <c r="I39" s="41"/>
      <c r="J39" s="5"/>
    </row>
    <row r="40" spans="1:10" ht="13.15" customHeight="1">
      <c r="A40" s="18" t="s">
        <v>3583</v>
      </c>
      <c r="B40" s="19" t="s">
        <v>3584</v>
      </c>
      <c r="C40" s="15" t="s">
        <v>3585</v>
      </c>
      <c r="D40" s="15" t="s">
        <v>236</v>
      </c>
      <c r="E40" s="20">
        <v>5299000</v>
      </c>
      <c r="F40" s="21">
        <v>5388.1822000000002</v>
      </c>
      <c r="G40" s="22">
        <v>7.7999999999999996E-3</v>
      </c>
      <c r="H40" s="31">
        <v>7.6509999999999995E-2</v>
      </c>
      <c r="I40" s="41"/>
      <c r="J40" s="5"/>
    </row>
    <row r="41" spans="1:10" ht="13.15" customHeight="1">
      <c r="A41" s="18" t="s">
        <v>291</v>
      </c>
      <c r="B41" s="19" t="s">
        <v>292</v>
      </c>
      <c r="C41" s="15" t="s">
        <v>293</v>
      </c>
      <c r="D41" s="15" t="s">
        <v>198</v>
      </c>
      <c r="E41" s="20">
        <v>500</v>
      </c>
      <c r="F41" s="21">
        <v>5039.04</v>
      </c>
      <c r="G41" s="22">
        <v>7.3000000000000001E-3</v>
      </c>
      <c r="H41" s="31">
        <v>7.8157000000000004E-2</v>
      </c>
      <c r="I41" s="41">
        <v>7.3317602999999995E-2</v>
      </c>
      <c r="J41" s="5"/>
    </row>
    <row r="42" spans="1:10" ht="13.15" customHeight="1">
      <c r="A42" s="18" t="s">
        <v>273</v>
      </c>
      <c r="B42" s="19" t="s">
        <v>274</v>
      </c>
      <c r="C42" s="15" t="s">
        <v>275</v>
      </c>
      <c r="D42" s="15" t="s">
        <v>236</v>
      </c>
      <c r="E42" s="20">
        <v>5000000</v>
      </c>
      <c r="F42" s="21">
        <v>5033.2</v>
      </c>
      <c r="G42" s="22">
        <v>7.3000000000000001E-3</v>
      </c>
      <c r="H42" s="31">
        <v>7.4954000000000007E-2</v>
      </c>
      <c r="I42" s="41"/>
      <c r="J42" s="5"/>
    </row>
    <row r="43" spans="1:10" ht="13.15" customHeight="1">
      <c r="A43" s="18" t="s">
        <v>880</v>
      </c>
      <c r="B43" s="19" t="s">
        <v>881</v>
      </c>
      <c r="C43" s="15" t="s">
        <v>882</v>
      </c>
      <c r="D43" s="15" t="s">
        <v>883</v>
      </c>
      <c r="E43" s="20">
        <v>500</v>
      </c>
      <c r="F43" s="21">
        <v>5007.3</v>
      </c>
      <c r="G43" s="22">
        <v>7.1999999999999998E-3</v>
      </c>
      <c r="H43" s="31">
        <v>7.0000000000000007E-2</v>
      </c>
      <c r="I43" s="41"/>
      <c r="J43" s="5"/>
    </row>
    <row r="44" spans="1:10" ht="13.15" customHeight="1">
      <c r="A44" s="18" t="s">
        <v>1517</v>
      </c>
      <c r="B44" s="19" t="s">
        <v>1518</v>
      </c>
      <c r="C44" s="15" t="s">
        <v>1519</v>
      </c>
      <c r="D44" s="15" t="s">
        <v>198</v>
      </c>
      <c r="E44" s="20">
        <v>5000</v>
      </c>
      <c r="F44" s="21">
        <v>5001.5249999999996</v>
      </c>
      <c r="G44" s="22">
        <v>7.1999999999999998E-3</v>
      </c>
      <c r="H44" s="31">
        <v>7.5690999999999994E-2</v>
      </c>
      <c r="I44" s="41"/>
      <c r="J44" s="5"/>
    </row>
    <row r="45" spans="1:10" ht="13.15" customHeight="1">
      <c r="A45" s="18" t="s">
        <v>3586</v>
      </c>
      <c r="B45" s="19" t="s">
        <v>3587</v>
      </c>
      <c r="C45" s="15" t="s">
        <v>3588</v>
      </c>
      <c r="D45" s="15" t="s">
        <v>1513</v>
      </c>
      <c r="E45" s="20">
        <v>500</v>
      </c>
      <c r="F45" s="21">
        <v>4998.99</v>
      </c>
      <c r="G45" s="22">
        <v>7.1999999999999998E-3</v>
      </c>
      <c r="H45" s="31">
        <v>8.5837999999999998E-2</v>
      </c>
      <c r="I45" s="41"/>
      <c r="J45" s="5"/>
    </row>
    <row r="46" spans="1:10" ht="13.15" customHeight="1">
      <c r="A46" s="18" t="s">
        <v>2436</v>
      </c>
      <c r="B46" s="19" t="s">
        <v>2437</v>
      </c>
      <c r="C46" s="15" t="s">
        <v>2438</v>
      </c>
      <c r="D46" s="15" t="s">
        <v>1513</v>
      </c>
      <c r="E46" s="20">
        <v>5000</v>
      </c>
      <c r="F46" s="21">
        <v>4995.8999999999996</v>
      </c>
      <c r="G46" s="22">
        <v>7.1999999999999998E-3</v>
      </c>
      <c r="H46" s="31">
        <v>8.5310999999999998E-2</v>
      </c>
      <c r="I46" s="41"/>
      <c r="J46" s="5"/>
    </row>
    <row r="47" spans="1:10" ht="13.15" customHeight="1">
      <c r="A47" s="18" t="s">
        <v>868</v>
      </c>
      <c r="B47" s="19" t="s">
        <v>869</v>
      </c>
      <c r="C47" s="15" t="s">
        <v>870</v>
      </c>
      <c r="D47" s="15" t="s">
        <v>198</v>
      </c>
      <c r="E47" s="20">
        <v>5000</v>
      </c>
      <c r="F47" s="21">
        <v>4995.29</v>
      </c>
      <c r="G47" s="22">
        <v>7.1999999999999998E-3</v>
      </c>
      <c r="H47" s="31">
        <v>7.9500000000000001E-2</v>
      </c>
      <c r="I47" s="41"/>
      <c r="J47" s="5"/>
    </row>
    <row r="48" spans="1:10" ht="13.15" customHeight="1">
      <c r="A48" s="18" t="s">
        <v>3589</v>
      </c>
      <c r="B48" s="19" t="s">
        <v>3590</v>
      </c>
      <c r="C48" s="15" t="s">
        <v>3591</v>
      </c>
      <c r="D48" s="15" t="s">
        <v>2353</v>
      </c>
      <c r="E48" s="20">
        <v>500</v>
      </c>
      <c r="F48" s="21">
        <v>4978.1099999999997</v>
      </c>
      <c r="G48" s="22">
        <v>7.1999999999999998E-3</v>
      </c>
      <c r="H48" s="31">
        <v>8.1148999999999999E-2</v>
      </c>
      <c r="I48" s="41"/>
      <c r="J48" s="5"/>
    </row>
    <row r="49" spans="1:10" ht="13.15" customHeight="1">
      <c r="A49" s="18" t="s">
        <v>853</v>
      </c>
      <c r="B49" s="19" t="s">
        <v>854</v>
      </c>
      <c r="C49" s="15" t="s">
        <v>855</v>
      </c>
      <c r="D49" s="15" t="s">
        <v>297</v>
      </c>
      <c r="E49" s="20">
        <v>500</v>
      </c>
      <c r="F49" s="21">
        <v>4973.92</v>
      </c>
      <c r="G49" s="22">
        <v>7.1999999999999998E-3</v>
      </c>
      <c r="H49" s="31">
        <v>8.7129499999999999E-2</v>
      </c>
      <c r="I49" s="41"/>
      <c r="J49" s="5"/>
    </row>
    <row r="50" spans="1:10" ht="13.15" customHeight="1">
      <c r="A50" s="18" t="s">
        <v>3592</v>
      </c>
      <c r="B50" s="19" t="s">
        <v>3593</v>
      </c>
      <c r="C50" s="15" t="s">
        <v>3594</v>
      </c>
      <c r="D50" s="15" t="s">
        <v>198</v>
      </c>
      <c r="E50" s="20">
        <v>500</v>
      </c>
      <c r="F50" s="21">
        <v>4969.88</v>
      </c>
      <c r="G50" s="22">
        <v>7.1999999999999998E-3</v>
      </c>
      <c r="H50" s="31">
        <v>7.9200000000000007E-2</v>
      </c>
      <c r="I50" s="41"/>
      <c r="J50" s="5"/>
    </row>
    <row r="51" spans="1:10" ht="13.15" customHeight="1">
      <c r="A51" s="18" t="s">
        <v>966</v>
      </c>
      <c r="B51" s="19" t="s">
        <v>967</v>
      </c>
      <c r="C51" s="15" t="s">
        <v>968</v>
      </c>
      <c r="D51" s="15" t="s">
        <v>198</v>
      </c>
      <c r="E51" s="20">
        <v>500</v>
      </c>
      <c r="F51" s="21">
        <v>4964.2299999999996</v>
      </c>
      <c r="G51" s="22">
        <v>7.1999999999999998E-3</v>
      </c>
      <c r="H51" s="31">
        <v>7.6499999999999999E-2</v>
      </c>
      <c r="I51" s="41"/>
      <c r="J51" s="5"/>
    </row>
    <row r="52" spans="1:10" ht="13.15" customHeight="1">
      <c r="A52" s="18" t="s">
        <v>3595</v>
      </c>
      <c r="B52" s="19" t="s">
        <v>3596</v>
      </c>
      <c r="C52" s="15" t="s">
        <v>3597</v>
      </c>
      <c r="D52" s="15" t="s">
        <v>198</v>
      </c>
      <c r="E52" s="20">
        <v>500</v>
      </c>
      <c r="F52" s="21">
        <v>4920.9650000000001</v>
      </c>
      <c r="G52" s="22">
        <v>7.1000000000000004E-3</v>
      </c>
      <c r="H52" s="31">
        <v>8.2449999999999996E-2</v>
      </c>
      <c r="I52" s="41"/>
      <c r="J52" s="5"/>
    </row>
    <row r="53" spans="1:10" ht="13.15" customHeight="1">
      <c r="A53" s="18" t="s">
        <v>3598</v>
      </c>
      <c r="B53" s="19" t="s">
        <v>3599</v>
      </c>
      <c r="C53" s="15" t="s">
        <v>3600</v>
      </c>
      <c r="D53" s="15" t="s">
        <v>214</v>
      </c>
      <c r="E53" s="20">
        <v>500</v>
      </c>
      <c r="F53" s="21">
        <v>4891.28</v>
      </c>
      <c r="G53" s="22">
        <v>7.1000000000000004E-3</v>
      </c>
      <c r="H53" s="31">
        <v>7.7562999999999993E-2</v>
      </c>
      <c r="I53" s="41"/>
      <c r="J53" s="5"/>
    </row>
    <row r="54" spans="1:10" ht="13.15" customHeight="1">
      <c r="A54" s="18" t="s">
        <v>2371</v>
      </c>
      <c r="B54" s="19" t="s">
        <v>2372</v>
      </c>
      <c r="C54" s="15" t="s">
        <v>2373</v>
      </c>
      <c r="D54" s="15" t="s">
        <v>198</v>
      </c>
      <c r="E54" s="20">
        <v>500</v>
      </c>
      <c r="F54" s="21">
        <v>4865.71</v>
      </c>
      <c r="G54" s="22">
        <v>7.0000000000000001E-3</v>
      </c>
      <c r="H54" s="31">
        <v>8.3900000000000002E-2</v>
      </c>
      <c r="I54" s="41"/>
      <c r="J54" s="5"/>
    </row>
    <row r="55" spans="1:10" ht="13.15" customHeight="1">
      <c r="A55" s="18" t="s">
        <v>932</v>
      </c>
      <c r="B55" s="19" t="s">
        <v>933</v>
      </c>
      <c r="C55" s="15" t="s">
        <v>934</v>
      </c>
      <c r="D55" s="15" t="s">
        <v>198</v>
      </c>
      <c r="E55" s="20">
        <v>500</v>
      </c>
      <c r="F55" s="21">
        <v>4847.24</v>
      </c>
      <c r="G55" s="22">
        <v>7.0000000000000001E-3</v>
      </c>
      <c r="H55" s="31">
        <v>8.3270999999999998E-2</v>
      </c>
      <c r="I55" s="41"/>
      <c r="J55" s="5"/>
    </row>
    <row r="56" spans="1:10" ht="13.15" customHeight="1">
      <c r="A56" s="18" t="s">
        <v>282</v>
      </c>
      <c r="B56" s="19" t="s">
        <v>283</v>
      </c>
      <c r="C56" s="15" t="s">
        <v>284</v>
      </c>
      <c r="D56" s="15" t="s">
        <v>198</v>
      </c>
      <c r="E56" s="20">
        <v>450</v>
      </c>
      <c r="F56" s="21">
        <v>4494.7754999999997</v>
      </c>
      <c r="G56" s="22">
        <v>6.4999999999999997E-3</v>
      </c>
      <c r="H56" s="31">
        <v>7.9949000000000006E-2</v>
      </c>
      <c r="I56" s="41"/>
      <c r="J56" s="5"/>
    </row>
    <row r="57" spans="1:10" ht="13.15" customHeight="1">
      <c r="A57" s="18" t="s">
        <v>2268</v>
      </c>
      <c r="B57" s="19" t="s">
        <v>2269</v>
      </c>
      <c r="C57" s="15" t="s">
        <v>2270</v>
      </c>
      <c r="D57" s="15" t="s">
        <v>297</v>
      </c>
      <c r="E57" s="20">
        <v>4500</v>
      </c>
      <c r="F57" s="21">
        <v>4455.1845000000003</v>
      </c>
      <c r="G57" s="22">
        <v>6.4000000000000003E-3</v>
      </c>
      <c r="H57" s="31">
        <v>8.5400000000000004E-2</v>
      </c>
      <c r="I57" s="41"/>
      <c r="J57" s="5"/>
    </row>
    <row r="58" spans="1:10" ht="13.15" customHeight="1">
      <c r="A58" s="18" t="s">
        <v>3601</v>
      </c>
      <c r="B58" s="19" t="s">
        <v>3602</v>
      </c>
      <c r="C58" s="15" t="s">
        <v>3603</v>
      </c>
      <c r="D58" s="15" t="s">
        <v>236</v>
      </c>
      <c r="E58" s="20">
        <v>6598000</v>
      </c>
      <c r="F58" s="21">
        <v>4228.9880999999996</v>
      </c>
      <c r="G58" s="22">
        <v>6.1000000000000004E-3</v>
      </c>
      <c r="H58" s="31">
        <v>7.6177999999999996E-2</v>
      </c>
      <c r="I58" s="41"/>
      <c r="J58" s="5"/>
    </row>
    <row r="59" spans="1:10" ht="13.15" customHeight="1">
      <c r="A59" s="18" t="s">
        <v>316</v>
      </c>
      <c r="B59" s="19" t="s">
        <v>317</v>
      </c>
      <c r="C59" s="15" t="s">
        <v>318</v>
      </c>
      <c r="D59" s="15" t="s">
        <v>214</v>
      </c>
      <c r="E59" s="20">
        <v>400</v>
      </c>
      <c r="F59" s="21">
        <v>3973.5</v>
      </c>
      <c r="G59" s="22">
        <v>5.7000000000000002E-3</v>
      </c>
      <c r="H59" s="31">
        <v>7.7243999999999993E-2</v>
      </c>
      <c r="I59" s="41"/>
      <c r="J59" s="5"/>
    </row>
    <row r="60" spans="1:10" ht="13.15" customHeight="1">
      <c r="A60" s="18" t="s">
        <v>319</v>
      </c>
      <c r="B60" s="19" t="s">
        <v>320</v>
      </c>
      <c r="C60" s="15" t="s">
        <v>321</v>
      </c>
      <c r="D60" s="15" t="s">
        <v>198</v>
      </c>
      <c r="E60" s="20">
        <v>400</v>
      </c>
      <c r="F60" s="21">
        <v>3968.096</v>
      </c>
      <c r="G60" s="22">
        <v>5.7000000000000002E-3</v>
      </c>
      <c r="H60" s="31">
        <v>7.6888999999999999E-2</v>
      </c>
      <c r="I60" s="41"/>
      <c r="J60" s="5"/>
    </row>
    <row r="61" spans="1:10" ht="13.15" customHeight="1">
      <c r="A61" s="18" t="s">
        <v>3604</v>
      </c>
      <c r="B61" s="19" t="s">
        <v>3605</v>
      </c>
      <c r="C61" s="15" t="s">
        <v>3606</v>
      </c>
      <c r="D61" s="15" t="s">
        <v>236</v>
      </c>
      <c r="E61" s="20">
        <v>4613000</v>
      </c>
      <c r="F61" s="21">
        <v>3903.2022999999999</v>
      </c>
      <c r="G61" s="22">
        <v>5.5999999999999999E-3</v>
      </c>
      <c r="H61" s="31">
        <v>7.2964000000000001E-2</v>
      </c>
      <c r="I61" s="41"/>
      <c r="J61" s="5"/>
    </row>
    <row r="62" spans="1:10" ht="13.15" customHeight="1">
      <c r="A62" s="18" t="s">
        <v>960</v>
      </c>
      <c r="B62" s="19" t="s">
        <v>961</v>
      </c>
      <c r="C62" s="15" t="s">
        <v>962</v>
      </c>
      <c r="D62" s="15" t="s">
        <v>198</v>
      </c>
      <c r="E62" s="20">
        <v>350</v>
      </c>
      <c r="F62" s="21">
        <v>3521.4724999999999</v>
      </c>
      <c r="G62" s="22">
        <v>5.1000000000000004E-3</v>
      </c>
      <c r="H62" s="31">
        <v>8.6111999999999994E-2</v>
      </c>
      <c r="I62" s="41"/>
      <c r="J62" s="5"/>
    </row>
    <row r="63" spans="1:10" ht="13.15" customHeight="1">
      <c r="A63" s="18" t="s">
        <v>3607</v>
      </c>
      <c r="B63" s="19" t="s">
        <v>3608</v>
      </c>
      <c r="C63" s="15" t="s">
        <v>3609</v>
      </c>
      <c r="D63" s="15" t="s">
        <v>198</v>
      </c>
      <c r="E63" s="20">
        <v>3500</v>
      </c>
      <c r="F63" s="21">
        <v>3499.23</v>
      </c>
      <c r="G63" s="22">
        <v>5.1000000000000004E-3</v>
      </c>
      <c r="H63" s="31">
        <v>7.6204999999999995E-2</v>
      </c>
      <c r="I63" s="41"/>
      <c r="J63" s="5"/>
    </row>
    <row r="64" spans="1:10" ht="13.15" customHeight="1">
      <c r="A64" s="18" t="s">
        <v>195</v>
      </c>
      <c r="B64" s="19" t="s">
        <v>196</v>
      </c>
      <c r="C64" s="15" t="s">
        <v>197</v>
      </c>
      <c r="D64" s="15" t="s">
        <v>198</v>
      </c>
      <c r="E64" s="20">
        <v>350</v>
      </c>
      <c r="F64" s="21">
        <v>3460.1875</v>
      </c>
      <c r="G64" s="22">
        <v>5.0000000000000001E-3</v>
      </c>
      <c r="H64" s="31">
        <v>7.6149999999999995E-2</v>
      </c>
      <c r="I64" s="41"/>
      <c r="J64" s="5"/>
    </row>
    <row r="65" spans="1:10" ht="13.15" customHeight="1">
      <c r="A65" s="18" t="s">
        <v>2457</v>
      </c>
      <c r="B65" s="19" t="s">
        <v>2458</v>
      </c>
      <c r="C65" s="15" t="s">
        <v>2459</v>
      </c>
      <c r="D65" s="15" t="s">
        <v>198</v>
      </c>
      <c r="E65" s="20">
        <v>350</v>
      </c>
      <c r="F65" s="21">
        <v>3399.5639999999999</v>
      </c>
      <c r="G65" s="22">
        <v>4.8999999999999998E-3</v>
      </c>
      <c r="H65" s="31">
        <v>8.4650000000000003E-2</v>
      </c>
      <c r="I65" s="41"/>
      <c r="J65" s="5"/>
    </row>
    <row r="66" spans="1:10" ht="13.15" customHeight="1">
      <c r="A66" s="18" t="s">
        <v>382</v>
      </c>
      <c r="B66" s="19" t="s">
        <v>383</v>
      </c>
      <c r="C66" s="15" t="s">
        <v>384</v>
      </c>
      <c r="D66" s="15" t="s">
        <v>198</v>
      </c>
      <c r="E66" s="20">
        <v>330</v>
      </c>
      <c r="F66" s="21">
        <v>3228.0963000000002</v>
      </c>
      <c r="G66" s="22">
        <v>4.7000000000000002E-3</v>
      </c>
      <c r="H66" s="31">
        <v>7.5452000000000005E-2</v>
      </c>
      <c r="I66" s="41"/>
      <c r="J66" s="5"/>
    </row>
    <row r="67" spans="1:10" ht="13.15" customHeight="1">
      <c r="A67" s="18" t="s">
        <v>3436</v>
      </c>
      <c r="B67" s="19" t="s">
        <v>3437</v>
      </c>
      <c r="C67" s="15" t="s">
        <v>3438</v>
      </c>
      <c r="D67" s="15" t="s">
        <v>198</v>
      </c>
      <c r="E67" s="20">
        <v>300</v>
      </c>
      <c r="F67" s="21">
        <v>3031.806</v>
      </c>
      <c r="G67" s="22">
        <v>4.4000000000000003E-3</v>
      </c>
      <c r="H67" s="31">
        <v>7.6399999999999996E-2</v>
      </c>
      <c r="I67" s="41"/>
      <c r="J67" s="5"/>
    </row>
    <row r="68" spans="1:10" ht="13.15" customHeight="1">
      <c r="A68" s="18" t="s">
        <v>3610</v>
      </c>
      <c r="B68" s="19" t="s">
        <v>3611</v>
      </c>
      <c r="C68" s="15" t="s">
        <v>3612</v>
      </c>
      <c r="D68" s="15" t="s">
        <v>198</v>
      </c>
      <c r="E68" s="20">
        <v>330</v>
      </c>
      <c r="F68" s="21">
        <v>2980.9526999999998</v>
      </c>
      <c r="G68" s="22">
        <v>4.3E-3</v>
      </c>
      <c r="H68" s="31">
        <v>8.7189000000000003E-2</v>
      </c>
      <c r="I68" s="41"/>
      <c r="J68" s="5"/>
    </row>
    <row r="69" spans="1:10" ht="13.15" customHeight="1">
      <c r="A69" s="18" t="s">
        <v>264</v>
      </c>
      <c r="B69" s="19" t="s">
        <v>265</v>
      </c>
      <c r="C69" s="15" t="s">
        <v>266</v>
      </c>
      <c r="D69" s="15" t="s">
        <v>198</v>
      </c>
      <c r="E69" s="20">
        <v>250</v>
      </c>
      <c r="F69" s="21">
        <v>2555.9949999999999</v>
      </c>
      <c r="G69" s="22">
        <v>3.7000000000000002E-3</v>
      </c>
      <c r="H69" s="31">
        <v>8.0265000000000003E-2</v>
      </c>
      <c r="I69" s="41"/>
      <c r="J69" s="5"/>
    </row>
    <row r="70" spans="1:10" ht="13.15" customHeight="1">
      <c r="A70" s="18" t="s">
        <v>896</v>
      </c>
      <c r="B70" s="19" t="s">
        <v>897</v>
      </c>
      <c r="C70" s="15" t="s">
        <v>898</v>
      </c>
      <c r="D70" s="15" t="s">
        <v>198</v>
      </c>
      <c r="E70" s="20">
        <v>250</v>
      </c>
      <c r="F70" s="21">
        <v>2526.3874999999998</v>
      </c>
      <c r="G70" s="22">
        <v>3.7000000000000002E-3</v>
      </c>
      <c r="H70" s="31">
        <v>7.7649999999999997E-2</v>
      </c>
      <c r="I70" s="41"/>
      <c r="J70" s="5"/>
    </row>
    <row r="71" spans="1:10" ht="13.15" customHeight="1">
      <c r="A71" s="18" t="s">
        <v>3613</v>
      </c>
      <c r="B71" s="19" t="s">
        <v>3614</v>
      </c>
      <c r="C71" s="15" t="s">
        <v>3615</v>
      </c>
      <c r="D71" s="15" t="s">
        <v>2298</v>
      </c>
      <c r="E71" s="20">
        <v>250</v>
      </c>
      <c r="F71" s="21">
        <v>2505.9225000000001</v>
      </c>
      <c r="G71" s="22">
        <v>3.5999999999999999E-3</v>
      </c>
      <c r="H71" s="31">
        <v>8.0758499999999997E-2</v>
      </c>
      <c r="I71" s="41"/>
      <c r="J71" s="5"/>
    </row>
    <row r="72" spans="1:10" ht="13.15" customHeight="1">
      <c r="A72" s="18" t="s">
        <v>905</v>
      </c>
      <c r="B72" s="19" t="s">
        <v>906</v>
      </c>
      <c r="C72" s="15" t="s">
        <v>907</v>
      </c>
      <c r="D72" s="15" t="s">
        <v>198</v>
      </c>
      <c r="E72" s="20">
        <v>250</v>
      </c>
      <c r="F72" s="21">
        <v>2501.7175000000002</v>
      </c>
      <c r="G72" s="22">
        <v>3.5999999999999999E-3</v>
      </c>
      <c r="H72" s="31">
        <v>8.2795999999999995E-2</v>
      </c>
      <c r="I72" s="41"/>
      <c r="J72" s="5"/>
    </row>
    <row r="73" spans="1:10" ht="13.15" customHeight="1">
      <c r="A73" s="18" t="s">
        <v>3616</v>
      </c>
      <c r="B73" s="19" t="s">
        <v>3617</v>
      </c>
      <c r="C73" s="15" t="s">
        <v>3618</v>
      </c>
      <c r="D73" s="15" t="s">
        <v>198</v>
      </c>
      <c r="E73" s="20">
        <v>250</v>
      </c>
      <c r="F73" s="21">
        <v>2499.2975000000001</v>
      </c>
      <c r="G73" s="22">
        <v>3.5999999999999999E-3</v>
      </c>
      <c r="H73" s="31">
        <v>7.8950000000000006E-2</v>
      </c>
      <c r="I73" s="41"/>
      <c r="J73" s="5"/>
    </row>
    <row r="74" spans="1:10" ht="13.15" customHeight="1">
      <c r="A74" s="18" t="s">
        <v>215</v>
      </c>
      <c r="B74" s="19" t="s">
        <v>216</v>
      </c>
      <c r="C74" s="15" t="s">
        <v>217</v>
      </c>
      <c r="D74" s="15" t="s">
        <v>198</v>
      </c>
      <c r="E74" s="20">
        <v>250</v>
      </c>
      <c r="F74" s="21">
        <v>2485.4899999999998</v>
      </c>
      <c r="G74" s="22">
        <v>3.5999999999999999E-3</v>
      </c>
      <c r="H74" s="31">
        <v>7.9200000000000007E-2</v>
      </c>
      <c r="I74" s="41"/>
      <c r="J74" s="5"/>
    </row>
    <row r="75" spans="1:10" ht="13.15" customHeight="1">
      <c r="A75" s="18" t="s">
        <v>1005</v>
      </c>
      <c r="B75" s="19" t="s">
        <v>1006</v>
      </c>
      <c r="C75" s="15" t="s">
        <v>1007</v>
      </c>
      <c r="D75" s="15" t="s">
        <v>198</v>
      </c>
      <c r="E75" s="20">
        <v>250</v>
      </c>
      <c r="F75" s="21">
        <v>2482.2550000000001</v>
      </c>
      <c r="G75" s="22">
        <v>3.5999999999999999E-3</v>
      </c>
      <c r="H75" s="31">
        <v>7.9000000000000001E-2</v>
      </c>
      <c r="I75" s="41"/>
      <c r="J75" s="5"/>
    </row>
    <row r="76" spans="1:10" ht="13.15" customHeight="1">
      <c r="A76" s="18" t="s">
        <v>224</v>
      </c>
      <c r="B76" s="19" t="s">
        <v>225</v>
      </c>
      <c r="C76" s="15" t="s">
        <v>226</v>
      </c>
      <c r="D76" s="15" t="s">
        <v>214</v>
      </c>
      <c r="E76" s="20">
        <v>250</v>
      </c>
      <c r="F76" s="21">
        <v>2470.0650000000001</v>
      </c>
      <c r="G76" s="22">
        <v>3.5999999999999999E-3</v>
      </c>
      <c r="H76" s="31">
        <v>7.6888999999999999E-2</v>
      </c>
      <c r="I76" s="41"/>
      <c r="J76" s="5"/>
    </row>
    <row r="77" spans="1:10" ht="13.15" customHeight="1">
      <c r="A77" s="18" t="s">
        <v>249</v>
      </c>
      <c r="B77" s="19" t="s">
        <v>250</v>
      </c>
      <c r="C77" s="15" t="s">
        <v>251</v>
      </c>
      <c r="D77" s="15" t="s">
        <v>214</v>
      </c>
      <c r="E77" s="20">
        <v>250</v>
      </c>
      <c r="F77" s="21">
        <v>2468.9175</v>
      </c>
      <c r="G77" s="22">
        <v>3.5999999999999999E-3</v>
      </c>
      <c r="H77" s="31">
        <v>7.3303999999999994E-2</v>
      </c>
      <c r="I77" s="41">
        <v>7.7754921000000005E-2</v>
      </c>
      <c r="J77" s="5"/>
    </row>
    <row r="78" spans="1:10" ht="13.15" customHeight="1">
      <c r="A78" s="18" t="s">
        <v>871</v>
      </c>
      <c r="B78" s="19" t="s">
        <v>872</v>
      </c>
      <c r="C78" s="15" t="s">
        <v>873</v>
      </c>
      <c r="D78" s="15" t="s">
        <v>214</v>
      </c>
      <c r="E78" s="20">
        <v>250</v>
      </c>
      <c r="F78" s="21">
        <v>2468.895</v>
      </c>
      <c r="G78" s="22">
        <v>3.5999999999999999E-3</v>
      </c>
      <c r="H78" s="31">
        <v>7.7243999999999993E-2</v>
      </c>
      <c r="I78" s="41"/>
      <c r="J78" s="5"/>
    </row>
    <row r="79" spans="1:10" ht="13.15" customHeight="1">
      <c r="A79" s="18" t="s">
        <v>3619</v>
      </c>
      <c r="B79" s="19" t="s">
        <v>3620</v>
      </c>
      <c r="C79" s="15" t="s">
        <v>3621</v>
      </c>
      <c r="D79" s="15" t="s">
        <v>214</v>
      </c>
      <c r="E79" s="20">
        <v>250</v>
      </c>
      <c r="F79" s="21">
        <v>2444.1624999999999</v>
      </c>
      <c r="G79" s="22">
        <v>3.5000000000000001E-3</v>
      </c>
      <c r="H79" s="31">
        <v>7.8E-2</v>
      </c>
      <c r="I79" s="41"/>
      <c r="J79" s="5"/>
    </row>
    <row r="80" spans="1:10" ht="13.15" customHeight="1">
      <c r="A80" s="18" t="s">
        <v>385</v>
      </c>
      <c r="B80" s="19" t="s">
        <v>386</v>
      </c>
      <c r="C80" s="15" t="s">
        <v>387</v>
      </c>
      <c r="D80" s="15" t="s">
        <v>198</v>
      </c>
      <c r="E80" s="20">
        <v>250</v>
      </c>
      <c r="F80" s="21">
        <v>2437.41</v>
      </c>
      <c r="G80" s="22">
        <v>3.5000000000000001E-3</v>
      </c>
      <c r="H80" s="31">
        <v>7.6799999999999993E-2</v>
      </c>
      <c r="I80" s="41"/>
      <c r="J80" s="5"/>
    </row>
    <row r="81" spans="1:10" ht="13.15" customHeight="1">
      <c r="A81" s="18" t="s">
        <v>3622</v>
      </c>
      <c r="B81" s="19" t="s">
        <v>3623</v>
      </c>
      <c r="C81" s="15" t="s">
        <v>3624</v>
      </c>
      <c r="D81" s="15" t="s">
        <v>214</v>
      </c>
      <c r="E81" s="20">
        <v>250</v>
      </c>
      <c r="F81" s="21">
        <v>2436.0700000000002</v>
      </c>
      <c r="G81" s="22">
        <v>3.5000000000000001E-3</v>
      </c>
      <c r="H81" s="31">
        <v>7.8468999999999997E-2</v>
      </c>
      <c r="I81" s="41"/>
      <c r="J81" s="5"/>
    </row>
    <row r="82" spans="1:10" ht="13.15" customHeight="1">
      <c r="A82" s="18" t="s">
        <v>2308</v>
      </c>
      <c r="B82" s="19" t="s">
        <v>2309</v>
      </c>
      <c r="C82" s="15" t="s">
        <v>2310</v>
      </c>
      <c r="D82" s="15" t="s">
        <v>198</v>
      </c>
      <c r="E82" s="20">
        <v>250</v>
      </c>
      <c r="F82" s="21">
        <v>2430.8674999999998</v>
      </c>
      <c r="G82" s="22">
        <v>3.5000000000000001E-3</v>
      </c>
      <c r="H82" s="31">
        <v>7.9750500000000002E-2</v>
      </c>
      <c r="I82" s="41"/>
      <c r="J82" s="5"/>
    </row>
    <row r="83" spans="1:10" ht="13.15" customHeight="1">
      <c r="A83" s="18" t="s">
        <v>3625</v>
      </c>
      <c r="B83" s="19" t="s">
        <v>3626</v>
      </c>
      <c r="C83" s="15" t="s">
        <v>3627</v>
      </c>
      <c r="D83" s="15" t="s">
        <v>236</v>
      </c>
      <c r="E83" s="20">
        <v>2500000</v>
      </c>
      <c r="F83" s="21">
        <v>2422.73</v>
      </c>
      <c r="G83" s="22">
        <v>3.5000000000000001E-3</v>
      </c>
      <c r="H83" s="31">
        <v>7.6616000000000004E-2</v>
      </c>
      <c r="I83" s="41"/>
      <c r="J83" s="5"/>
    </row>
    <row r="84" spans="1:10" ht="13.15" customHeight="1">
      <c r="A84" s="18" t="s">
        <v>941</v>
      </c>
      <c r="B84" s="19" t="s">
        <v>942</v>
      </c>
      <c r="C84" s="15" t="s">
        <v>943</v>
      </c>
      <c r="D84" s="15" t="s">
        <v>944</v>
      </c>
      <c r="E84" s="20">
        <v>250</v>
      </c>
      <c r="F84" s="21">
        <v>2402.0124999999998</v>
      </c>
      <c r="G84" s="22">
        <v>3.5000000000000001E-3</v>
      </c>
      <c r="H84" s="31">
        <v>7.7193999999999999E-2</v>
      </c>
      <c r="I84" s="41"/>
      <c r="J84" s="5"/>
    </row>
    <row r="85" spans="1:10" ht="13.15" customHeight="1">
      <c r="A85" s="18" t="s">
        <v>3628</v>
      </c>
      <c r="B85" s="19" t="s">
        <v>3629</v>
      </c>
      <c r="C85" s="15" t="s">
        <v>3630</v>
      </c>
      <c r="D85" s="15" t="s">
        <v>198</v>
      </c>
      <c r="E85" s="20">
        <v>750</v>
      </c>
      <c r="F85" s="21">
        <v>2188.1813000000002</v>
      </c>
      <c r="G85" s="22">
        <v>3.2000000000000002E-3</v>
      </c>
      <c r="H85" s="31">
        <v>7.6149999999999995E-2</v>
      </c>
      <c r="I85" s="41"/>
      <c r="J85" s="5"/>
    </row>
    <row r="86" spans="1:10" ht="13.15" customHeight="1">
      <c r="A86" s="18" t="s">
        <v>2311</v>
      </c>
      <c r="B86" s="19" t="s">
        <v>2312</v>
      </c>
      <c r="C86" s="15" t="s">
        <v>2313</v>
      </c>
      <c r="D86" s="15" t="s">
        <v>198</v>
      </c>
      <c r="E86" s="20">
        <v>200</v>
      </c>
      <c r="F86" s="21">
        <v>1936.3019999999999</v>
      </c>
      <c r="G86" s="22">
        <v>2.8E-3</v>
      </c>
      <c r="H86" s="31">
        <v>7.9644000000000006E-2</v>
      </c>
      <c r="I86" s="41"/>
      <c r="J86" s="5"/>
    </row>
    <row r="87" spans="1:10" ht="13.15" customHeight="1">
      <c r="A87" s="18" t="s">
        <v>233</v>
      </c>
      <c r="B87" s="19" t="s">
        <v>234</v>
      </c>
      <c r="C87" s="15" t="s">
        <v>235</v>
      </c>
      <c r="D87" s="15" t="s">
        <v>236</v>
      </c>
      <c r="E87" s="20">
        <v>2000000</v>
      </c>
      <c r="F87" s="21">
        <v>1914.904</v>
      </c>
      <c r="G87" s="22">
        <v>2.8E-3</v>
      </c>
      <c r="H87" s="31">
        <v>7.2675000000000003E-2</v>
      </c>
      <c r="I87" s="41"/>
      <c r="J87" s="5"/>
    </row>
    <row r="88" spans="1:10" ht="13.15" customHeight="1">
      <c r="A88" s="18" t="s">
        <v>3631</v>
      </c>
      <c r="B88" s="19" t="s">
        <v>3632</v>
      </c>
      <c r="C88" s="15" t="s">
        <v>3633</v>
      </c>
      <c r="D88" s="15" t="s">
        <v>236</v>
      </c>
      <c r="E88" s="20">
        <v>2099200</v>
      </c>
      <c r="F88" s="21">
        <v>1752.5024000000001</v>
      </c>
      <c r="G88" s="22">
        <v>2.5000000000000001E-3</v>
      </c>
      <c r="H88" s="31">
        <v>7.3124999999999996E-2</v>
      </c>
      <c r="I88" s="41"/>
      <c r="J88" s="5"/>
    </row>
    <row r="89" spans="1:10" ht="13.15" customHeight="1">
      <c r="A89" s="18" t="s">
        <v>3634</v>
      </c>
      <c r="B89" s="19" t="s">
        <v>3635</v>
      </c>
      <c r="C89" s="15" t="s">
        <v>3636</v>
      </c>
      <c r="D89" s="15" t="s">
        <v>198</v>
      </c>
      <c r="E89" s="20">
        <v>150</v>
      </c>
      <c r="F89" s="21">
        <v>1497.4784999999999</v>
      </c>
      <c r="G89" s="22">
        <v>2.2000000000000001E-3</v>
      </c>
      <c r="H89" s="31">
        <v>7.6200000000000004E-2</v>
      </c>
      <c r="I89" s="41"/>
      <c r="J89" s="5"/>
    </row>
    <row r="90" spans="1:10" ht="13.15" customHeight="1">
      <c r="A90" s="18" t="s">
        <v>981</v>
      </c>
      <c r="B90" s="19" t="s">
        <v>982</v>
      </c>
      <c r="C90" s="15" t="s">
        <v>983</v>
      </c>
      <c r="D90" s="15" t="s">
        <v>198</v>
      </c>
      <c r="E90" s="20">
        <v>158</v>
      </c>
      <c r="F90" s="21">
        <v>1497.0721000000001</v>
      </c>
      <c r="G90" s="22">
        <v>2.2000000000000001E-3</v>
      </c>
      <c r="H90" s="31">
        <v>7.9200000000000007E-2</v>
      </c>
      <c r="I90" s="41"/>
      <c r="J90" s="5"/>
    </row>
    <row r="91" spans="1:10" ht="13.15" customHeight="1">
      <c r="A91" s="18" t="s">
        <v>3637</v>
      </c>
      <c r="B91" s="19" t="s">
        <v>3638</v>
      </c>
      <c r="C91" s="15" t="s">
        <v>3639</v>
      </c>
      <c r="D91" s="15" t="s">
        <v>214</v>
      </c>
      <c r="E91" s="20">
        <v>150</v>
      </c>
      <c r="F91" s="21">
        <v>1463.0654999999999</v>
      </c>
      <c r="G91" s="22">
        <v>2.0999999999999999E-3</v>
      </c>
      <c r="H91" s="31">
        <v>7.8E-2</v>
      </c>
      <c r="I91" s="41"/>
      <c r="J91" s="5"/>
    </row>
    <row r="92" spans="1:10" ht="13.15" customHeight="1">
      <c r="A92" s="18" t="s">
        <v>334</v>
      </c>
      <c r="B92" s="19" t="s">
        <v>335</v>
      </c>
      <c r="C92" s="15" t="s">
        <v>336</v>
      </c>
      <c r="D92" s="15" t="s">
        <v>198</v>
      </c>
      <c r="E92" s="20">
        <v>149</v>
      </c>
      <c r="F92" s="21">
        <v>1450.9471000000001</v>
      </c>
      <c r="G92" s="22">
        <v>2.0999999999999999E-3</v>
      </c>
      <c r="H92" s="31">
        <v>7.6149999999999995E-2</v>
      </c>
      <c r="I92" s="41"/>
      <c r="J92" s="5"/>
    </row>
    <row r="93" spans="1:10" ht="13.15" customHeight="1">
      <c r="A93" s="18" t="s">
        <v>1046</v>
      </c>
      <c r="B93" s="19" t="s">
        <v>1047</v>
      </c>
      <c r="C93" s="15" t="s">
        <v>1048</v>
      </c>
      <c r="D93" s="15" t="s">
        <v>198</v>
      </c>
      <c r="E93" s="20">
        <v>140</v>
      </c>
      <c r="F93" s="21">
        <v>1417.9942000000001</v>
      </c>
      <c r="G93" s="22">
        <v>2E-3</v>
      </c>
      <c r="H93" s="31">
        <v>7.6499999999999999E-2</v>
      </c>
      <c r="I93" s="41"/>
      <c r="J93" s="5"/>
    </row>
    <row r="94" spans="1:10" ht="13.15" customHeight="1">
      <c r="A94" s="18" t="s">
        <v>3640</v>
      </c>
      <c r="B94" s="19" t="s">
        <v>3641</v>
      </c>
      <c r="C94" s="15" t="s">
        <v>3642</v>
      </c>
      <c r="D94" s="15" t="s">
        <v>236</v>
      </c>
      <c r="E94" s="20">
        <v>2040000</v>
      </c>
      <c r="F94" s="21">
        <v>1276.9747</v>
      </c>
      <c r="G94" s="22">
        <v>1.8E-3</v>
      </c>
      <c r="H94" s="31">
        <v>7.6309000000000002E-2</v>
      </c>
      <c r="I94" s="41"/>
      <c r="J94" s="5"/>
    </row>
    <row r="95" spans="1:10" ht="13.15" customHeight="1">
      <c r="A95" s="18" t="s">
        <v>3643</v>
      </c>
      <c r="B95" s="19" t="s">
        <v>3644</v>
      </c>
      <c r="C95" s="15" t="s">
        <v>3645</v>
      </c>
      <c r="D95" s="15" t="s">
        <v>214</v>
      </c>
      <c r="E95" s="20">
        <v>110</v>
      </c>
      <c r="F95" s="21">
        <v>1078.0473</v>
      </c>
      <c r="G95" s="22">
        <v>1.6000000000000001E-3</v>
      </c>
      <c r="H95" s="31">
        <v>7.9500000000000001E-2</v>
      </c>
      <c r="I95" s="41"/>
      <c r="J95" s="5"/>
    </row>
    <row r="96" spans="1:10" ht="13.15" customHeight="1">
      <c r="A96" s="18" t="s">
        <v>917</v>
      </c>
      <c r="B96" s="19" t="s">
        <v>918</v>
      </c>
      <c r="C96" s="15" t="s">
        <v>919</v>
      </c>
      <c r="D96" s="15" t="s">
        <v>198</v>
      </c>
      <c r="E96" s="20">
        <v>100</v>
      </c>
      <c r="F96" s="21">
        <v>993.75800000000004</v>
      </c>
      <c r="G96" s="22">
        <v>1.4E-3</v>
      </c>
      <c r="H96" s="31">
        <v>7.7450000000000005E-2</v>
      </c>
      <c r="I96" s="41"/>
      <c r="J96" s="5"/>
    </row>
    <row r="97" spans="1:10" ht="13.15" customHeight="1">
      <c r="A97" s="18" t="s">
        <v>328</v>
      </c>
      <c r="B97" s="19" t="s">
        <v>329</v>
      </c>
      <c r="C97" s="15" t="s">
        <v>330</v>
      </c>
      <c r="D97" s="15" t="s">
        <v>214</v>
      </c>
      <c r="E97" s="20">
        <v>100</v>
      </c>
      <c r="F97" s="21">
        <v>988.43299999999999</v>
      </c>
      <c r="G97" s="22">
        <v>1.4E-3</v>
      </c>
      <c r="H97" s="31">
        <v>7.6593999999999995E-2</v>
      </c>
      <c r="I97" s="41"/>
      <c r="J97" s="5"/>
    </row>
    <row r="98" spans="1:10" ht="13.15" customHeight="1">
      <c r="A98" s="18" t="s">
        <v>285</v>
      </c>
      <c r="B98" s="19" t="s">
        <v>286</v>
      </c>
      <c r="C98" s="15" t="s">
        <v>287</v>
      </c>
      <c r="D98" s="15" t="s">
        <v>198</v>
      </c>
      <c r="E98" s="20">
        <v>100</v>
      </c>
      <c r="F98" s="21">
        <v>985.74900000000002</v>
      </c>
      <c r="G98" s="22">
        <v>1.4E-3</v>
      </c>
      <c r="H98" s="31">
        <v>7.5999999999999998E-2</v>
      </c>
      <c r="I98" s="41"/>
      <c r="J98" s="5"/>
    </row>
    <row r="99" spans="1:10" ht="13.15" customHeight="1">
      <c r="A99" s="18" t="s">
        <v>237</v>
      </c>
      <c r="B99" s="19" t="s">
        <v>238</v>
      </c>
      <c r="C99" s="15" t="s">
        <v>239</v>
      </c>
      <c r="D99" s="15" t="s">
        <v>198</v>
      </c>
      <c r="E99" s="20">
        <v>100</v>
      </c>
      <c r="F99" s="21">
        <v>966.92600000000004</v>
      </c>
      <c r="G99" s="22">
        <v>1.4E-3</v>
      </c>
      <c r="H99" s="31">
        <v>6.8016499999999994E-2</v>
      </c>
      <c r="I99" s="41">
        <v>7.6531277999999994E-2</v>
      </c>
      <c r="J99" s="5"/>
    </row>
    <row r="100" spans="1:10" ht="13.15" customHeight="1">
      <c r="A100" s="18" t="s">
        <v>3646</v>
      </c>
      <c r="B100" s="19" t="s">
        <v>3647</v>
      </c>
      <c r="C100" s="15" t="s">
        <v>3648</v>
      </c>
      <c r="D100" s="15" t="s">
        <v>198</v>
      </c>
      <c r="E100" s="20">
        <v>100</v>
      </c>
      <c r="F100" s="21">
        <v>953.76700000000005</v>
      </c>
      <c r="G100" s="22">
        <v>1.4E-3</v>
      </c>
      <c r="H100" s="31">
        <v>7.5999999999999998E-2</v>
      </c>
      <c r="I100" s="41"/>
      <c r="J100" s="5"/>
    </row>
    <row r="101" spans="1:10" ht="13.15" customHeight="1">
      <c r="A101" s="18" t="s">
        <v>3649</v>
      </c>
      <c r="B101" s="19" t="s">
        <v>3650</v>
      </c>
      <c r="C101" s="15" t="s">
        <v>3651</v>
      </c>
      <c r="D101" s="15" t="s">
        <v>236</v>
      </c>
      <c r="E101" s="20">
        <v>1000000</v>
      </c>
      <c r="F101" s="21">
        <v>943.04200000000003</v>
      </c>
      <c r="G101" s="22">
        <v>1.4E-3</v>
      </c>
      <c r="H101" s="31">
        <v>7.6983999999999997E-2</v>
      </c>
      <c r="I101" s="41"/>
      <c r="J101" s="5"/>
    </row>
    <row r="102" spans="1:10" ht="13.15" customHeight="1">
      <c r="A102" s="18" t="s">
        <v>2358</v>
      </c>
      <c r="B102" s="19" t="s">
        <v>2359</v>
      </c>
      <c r="C102" s="15" t="s">
        <v>2360</v>
      </c>
      <c r="D102" s="15" t="s">
        <v>198</v>
      </c>
      <c r="E102" s="20">
        <v>100</v>
      </c>
      <c r="F102" s="21">
        <v>905.14400000000001</v>
      </c>
      <c r="G102" s="22">
        <v>1.2999999999999999E-3</v>
      </c>
      <c r="H102" s="31">
        <v>8.7189000000000003E-2</v>
      </c>
      <c r="I102" s="41"/>
      <c r="J102" s="5"/>
    </row>
    <row r="103" spans="1:10" ht="13.15" customHeight="1">
      <c r="A103" s="18" t="s">
        <v>406</v>
      </c>
      <c r="B103" s="19" t="s">
        <v>407</v>
      </c>
      <c r="C103" s="15" t="s">
        <v>408</v>
      </c>
      <c r="D103" s="15" t="s">
        <v>198</v>
      </c>
      <c r="E103" s="20">
        <v>70</v>
      </c>
      <c r="F103" s="21">
        <v>710.13599999999997</v>
      </c>
      <c r="G103" s="22">
        <v>1E-3</v>
      </c>
      <c r="H103" s="31">
        <v>7.5800000000000006E-2</v>
      </c>
      <c r="I103" s="41"/>
      <c r="J103" s="5"/>
    </row>
    <row r="104" spans="1:10" ht="13.15" customHeight="1">
      <c r="A104" s="18" t="s">
        <v>2386</v>
      </c>
      <c r="B104" s="19" t="s">
        <v>2387</v>
      </c>
      <c r="C104" s="15" t="s">
        <v>2388</v>
      </c>
      <c r="D104" s="15" t="s">
        <v>198</v>
      </c>
      <c r="E104" s="20">
        <v>69</v>
      </c>
      <c r="F104" s="21">
        <v>658.7713</v>
      </c>
      <c r="G104" s="22">
        <v>1E-3</v>
      </c>
      <c r="H104" s="31">
        <v>7.6499999999999999E-2</v>
      </c>
      <c r="I104" s="41"/>
      <c r="J104" s="5"/>
    </row>
    <row r="105" spans="1:10" ht="13.15" customHeight="1">
      <c r="A105" s="18" t="s">
        <v>945</v>
      </c>
      <c r="B105" s="19" t="s">
        <v>946</v>
      </c>
      <c r="C105" s="15" t="s">
        <v>947</v>
      </c>
      <c r="D105" s="15" t="s">
        <v>198</v>
      </c>
      <c r="E105" s="20">
        <v>69</v>
      </c>
      <c r="F105" s="21">
        <v>656.22659999999996</v>
      </c>
      <c r="G105" s="22">
        <v>8.9999999999999998E-4</v>
      </c>
      <c r="H105" s="31">
        <v>7.5436000000000003E-2</v>
      </c>
      <c r="I105" s="41"/>
      <c r="J105" s="5"/>
    </row>
    <row r="106" spans="1:10" ht="13.15" customHeight="1">
      <c r="A106" s="18" t="s">
        <v>3652</v>
      </c>
      <c r="B106" s="19" t="s">
        <v>3653</v>
      </c>
      <c r="C106" s="15" t="s">
        <v>3654</v>
      </c>
      <c r="D106" s="15" t="s">
        <v>236</v>
      </c>
      <c r="E106" s="20">
        <v>500000</v>
      </c>
      <c r="F106" s="21">
        <v>553.8845</v>
      </c>
      <c r="G106" s="22">
        <v>8.0000000000000004E-4</v>
      </c>
      <c r="H106" s="31">
        <v>7.467E-2</v>
      </c>
      <c r="I106" s="41"/>
      <c r="J106" s="5"/>
    </row>
    <row r="107" spans="1:10" ht="13.15" customHeight="1">
      <c r="A107" s="18" t="s">
        <v>454</v>
      </c>
      <c r="B107" s="19" t="s">
        <v>455</v>
      </c>
      <c r="C107" s="15" t="s">
        <v>456</v>
      </c>
      <c r="D107" s="15" t="s">
        <v>236</v>
      </c>
      <c r="E107" s="20">
        <v>525000</v>
      </c>
      <c r="F107" s="21">
        <v>532.5059</v>
      </c>
      <c r="G107" s="22">
        <v>8.0000000000000004E-4</v>
      </c>
      <c r="H107" s="31">
        <v>7.0988999999999997E-2</v>
      </c>
      <c r="I107" s="41"/>
      <c r="J107" s="5"/>
    </row>
    <row r="108" spans="1:10" ht="13.15" customHeight="1">
      <c r="A108" s="18" t="s">
        <v>3655</v>
      </c>
      <c r="B108" s="19" t="s">
        <v>3656</v>
      </c>
      <c r="C108" s="15" t="s">
        <v>3657</v>
      </c>
      <c r="D108" s="15" t="s">
        <v>198</v>
      </c>
      <c r="E108" s="20">
        <v>50</v>
      </c>
      <c r="F108" s="21">
        <v>517.80449999999996</v>
      </c>
      <c r="G108" s="22">
        <v>6.9999999999999999E-4</v>
      </c>
      <c r="H108" s="31">
        <v>7.5953000000000007E-2</v>
      </c>
      <c r="I108" s="41"/>
      <c r="J108" s="5"/>
    </row>
    <row r="109" spans="1:10" ht="13.15" customHeight="1">
      <c r="A109" s="18" t="s">
        <v>3658</v>
      </c>
      <c r="B109" s="19" t="s">
        <v>3659</v>
      </c>
      <c r="C109" s="15" t="s">
        <v>3660</v>
      </c>
      <c r="D109" s="15" t="s">
        <v>236</v>
      </c>
      <c r="E109" s="20">
        <v>500000</v>
      </c>
      <c r="F109" s="21">
        <v>517.35649999999998</v>
      </c>
      <c r="G109" s="22">
        <v>6.9999999999999999E-4</v>
      </c>
      <c r="H109" s="31">
        <v>7.4961E-2</v>
      </c>
      <c r="I109" s="41"/>
      <c r="J109" s="5"/>
    </row>
    <row r="110" spans="1:10" ht="13.15" customHeight="1">
      <c r="A110" s="18" t="s">
        <v>990</v>
      </c>
      <c r="B110" s="19" t="s">
        <v>991</v>
      </c>
      <c r="C110" s="15" t="s">
        <v>992</v>
      </c>
      <c r="D110" s="15" t="s">
        <v>198</v>
      </c>
      <c r="E110" s="20">
        <v>50</v>
      </c>
      <c r="F110" s="21">
        <v>517.08450000000005</v>
      </c>
      <c r="G110" s="22">
        <v>6.9999999999999999E-4</v>
      </c>
      <c r="H110" s="31">
        <v>7.6924999999999993E-2</v>
      </c>
      <c r="I110" s="41"/>
      <c r="J110" s="5"/>
    </row>
    <row r="111" spans="1:10" ht="13.15" customHeight="1">
      <c r="A111" s="18" t="s">
        <v>3661</v>
      </c>
      <c r="B111" s="19" t="s">
        <v>3662</v>
      </c>
      <c r="C111" s="15" t="s">
        <v>3663</v>
      </c>
      <c r="D111" s="15" t="s">
        <v>236</v>
      </c>
      <c r="E111" s="20">
        <v>500000</v>
      </c>
      <c r="F111" s="21">
        <v>513.67349999999999</v>
      </c>
      <c r="G111" s="22">
        <v>6.9999999999999999E-4</v>
      </c>
      <c r="H111" s="31">
        <v>7.4887999999999996E-2</v>
      </c>
      <c r="I111" s="41"/>
      <c r="J111" s="5"/>
    </row>
    <row r="112" spans="1:10" ht="13.15" customHeight="1">
      <c r="A112" s="18" t="s">
        <v>3664</v>
      </c>
      <c r="B112" s="19" t="s">
        <v>3665</v>
      </c>
      <c r="C112" s="15" t="s">
        <v>3666</v>
      </c>
      <c r="D112" s="15" t="s">
        <v>198</v>
      </c>
      <c r="E112" s="20">
        <v>50</v>
      </c>
      <c r="F112" s="21">
        <v>508.137</v>
      </c>
      <c r="G112" s="22">
        <v>6.9999999999999999E-4</v>
      </c>
      <c r="H112" s="31">
        <v>7.5749999999999998E-2</v>
      </c>
      <c r="I112" s="41"/>
      <c r="J112" s="5"/>
    </row>
    <row r="113" spans="1:10" ht="13.15" customHeight="1">
      <c r="A113" s="18" t="s">
        <v>3667</v>
      </c>
      <c r="B113" s="19" t="s">
        <v>3668</v>
      </c>
      <c r="C113" s="15" t="s">
        <v>3669</v>
      </c>
      <c r="D113" s="15" t="s">
        <v>236</v>
      </c>
      <c r="E113" s="20">
        <v>500000</v>
      </c>
      <c r="F113" s="21">
        <v>507.57049999999998</v>
      </c>
      <c r="G113" s="22">
        <v>6.9999999999999999E-4</v>
      </c>
      <c r="H113" s="31">
        <v>7.4799000000000004E-2</v>
      </c>
      <c r="I113" s="41"/>
      <c r="J113" s="5"/>
    </row>
    <row r="114" spans="1:10" ht="13.15" customHeight="1">
      <c r="A114" s="18" t="s">
        <v>3670</v>
      </c>
      <c r="B114" s="19" t="s">
        <v>3671</v>
      </c>
      <c r="C114" s="15" t="s">
        <v>3672</v>
      </c>
      <c r="D114" s="15" t="s">
        <v>198</v>
      </c>
      <c r="E114" s="20">
        <v>50</v>
      </c>
      <c r="F114" s="21">
        <v>505.32400000000001</v>
      </c>
      <c r="G114" s="22">
        <v>6.9999999999999999E-4</v>
      </c>
      <c r="H114" s="31">
        <v>7.9100000000000004E-2</v>
      </c>
      <c r="I114" s="41"/>
      <c r="J114" s="5"/>
    </row>
    <row r="115" spans="1:10" ht="13.15" customHeight="1">
      <c r="A115" s="18" t="s">
        <v>3673</v>
      </c>
      <c r="B115" s="19" t="s">
        <v>3674</v>
      </c>
      <c r="C115" s="15" t="s">
        <v>3675</v>
      </c>
      <c r="D115" s="15" t="s">
        <v>236</v>
      </c>
      <c r="E115" s="20">
        <v>500000</v>
      </c>
      <c r="F115" s="21">
        <v>501.85899999999998</v>
      </c>
      <c r="G115" s="22">
        <v>6.9999999999999999E-4</v>
      </c>
      <c r="H115" s="31">
        <v>7.0420999999999997E-2</v>
      </c>
      <c r="I115" s="41"/>
      <c r="J115" s="5"/>
    </row>
    <row r="116" spans="1:10" ht="13.15" customHeight="1">
      <c r="A116" s="18" t="s">
        <v>3676</v>
      </c>
      <c r="B116" s="19" t="s">
        <v>3677</v>
      </c>
      <c r="C116" s="15" t="s">
        <v>3678</v>
      </c>
      <c r="D116" s="15" t="s">
        <v>198</v>
      </c>
      <c r="E116" s="20">
        <v>50</v>
      </c>
      <c r="F116" s="21">
        <v>501.83100000000002</v>
      </c>
      <c r="G116" s="22">
        <v>6.9999999999999999E-4</v>
      </c>
      <c r="H116" s="31">
        <v>7.9000000000000001E-2</v>
      </c>
      <c r="I116" s="41"/>
      <c r="J116" s="5"/>
    </row>
    <row r="117" spans="1:10" ht="13.15" customHeight="1">
      <c r="A117" s="18" t="s">
        <v>373</v>
      </c>
      <c r="B117" s="19" t="s">
        <v>374</v>
      </c>
      <c r="C117" s="15" t="s">
        <v>375</v>
      </c>
      <c r="D117" s="15" t="s">
        <v>198</v>
      </c>
      <c r="E117" s="20">
        <v>50</v>
      </c>
      <c r="F117" s="21">
        <v>495.18150000000003</v>
      </c>
      <c r="G117" s="22">
        <v>6.9999999999999999E-4</v>
      </c>
      <c r="H117" s="31">
        <v>7.6149999999999995E-2</v>
      </c>
      <c r="I117" s="41"/>
      <c r="J117" s="5"/>
    </row>
    <row r="118" spans="1:10" ht="13.15" customHeight="1">
      <c r="A118" s="18" t="s">
        <v>828</v>
      </c>
      <c r="B118" s="19" t="s">
        <v>829</v>
      </c>
      <c r="C118" s="15" t="s">
        <v>830</v>
      </c>
      <c r="D118" s="15" t="s">
        <v>236</v>
      </c>
      <c r="E118" s="20">
        <v>520000</v>
      </c>
      <c r="F118" s="21">
        <v>479.48520000000002</v>
      </c>
      <c r="G118" s="22">
        <v>6.9999999999999999E-4</v>
      </c>
      <c r="H118" s="31">
        <v>7.4909000000000003E-2</v>
      </c>
      <c r="I118" s="41"/>
      <c r="J118" s="5"/>
    </row>
    <row r="119" spans="1:10" ht="13.15" customHeight="1">
      <c r="A119" s="18" t="s">
        <v>240</v>
      </c>
      <c r="B119" s="19" t="s">
        <v>241</v>
      </c>
      <c r="C119" s="15" t="s">
        <v>242</v>
      </c>
      <c r="D119" s="15" t="s">
        <v>198</v>
      </c>
      <c r="E119" s="20">
        <v>50</v>
      </c>
      <c r="F119" s="21">
        <v>476.07100000000003</v>
      </c>
      <c r="G119" s="22">
        <v>6.9999999999999999E-4</v>
      </c>
      <c r="H119" s="31">
        <v>6.9832000000000005E-2</v>
      </c>
      <c r="I119" s="41">
        <v>8.0637683000000002E-2</v>
      </c>
      <c r="J119" s="5"/>
    </row>
    <row r="120" spans="1:10" ht="13.15" customHeight="1">
      <c r="A120" s="18" t="s">
        <v>3679</v>
      </c>
      <c r="B120" s="19" t="s">
        <v>3680</v>
      </c>
      <c r="C120" s="15" t="s">
        <v>3681</v>
      </c>
      <c r="D120" s="15" t="s">
        <v>236</v>
      </c>
      <c r="E120" s="20">
        <v>500000</v>
      </c>
      <c r="F120" s="21">
        <v>475.29349999999999</v>
      </c>
      <c r="G120" s="22">
        <v>6.9999999999999999E-4</v>
      </c>
      <c r="H120" s="31">
        <v>7.6928999999999997E-2</v>
      </c>
      <c r="I120" s="41"/>
      <c r="J120" s="5"/>
    </row>
    <row r="121" spans="1:10" ht="13.15" customHeight="1">
      <c r="A121" s="18" t="s">
        <v>3430</v>
      </c>
      <c r="B121" s="19" t="s">
        <v>3431</v>
      </c>
      <c r="C121" s="15" t="s">
        <v>3432</v>
      </c>
      <c r="D121" s="15" t="s">
        <v>198</v>
      </c>
      <c r="E121" s="20">
        <v>47</v>
      </c>
      <c r="F121" s="21">
        <v>474.6859</v>
      </c>
      <c r="G121" s="22">
        <v>6.9999999999999999E-4</v>
      </c>
      <c r="H121" s="31">
        <v>7.5800000000000006E-2</v>
      </c>
      <c r="I121" s="41"/>
      <c r="J121" s="5"/>
    </row>
    <row r="122" spans="1:10" ht="13.15" customHeight="1">
      <c r="A122" s="18" t="s">
        <v>3682</v>
      </c>
      <c r="B122" s="19" t="s">
        <v>3683</v>
      </c>
      <c r="C122" s="15" t="s">
        <v>3684</v>
      </c>
      <c r="D122" s="15" t="s">
        <v>236</v>
      </c>
      <c r="E122" s="20">
        <v>452300</v>
      </c>
      <c r="F122" s="21">
        <v>423.3623</v>
      </c>
      <c r="G122" s="22">
        <v>5.9999999999999995E-4</v>
      </c>
      <c r="H122" s="31">
        <v>7.5894000000000003E-2</v>
      </c>
      <c r="I122" s="41"/>
      <c r="J122" s="5"/>
    </row>
    <row r="123" spans="1:10" ht="13.15" customHeight="1">
      <c r="A123" s="18" t="s">
        <v>3454</v>
      </c>
      <c r="B123" s="19" t="s">
        <v>3455</v>
      </c>
      <c r="C123" s="15" t="s">
        <v>3456</v>
      </c>
      <c r="D123" s="15" t="s">
        <v>236</v>
      </c>
      <c r="E123" s="20">
        <v>380000</v>
      </c>
      <c r="F123" s="21">
        <v>389.3997</v>
      </c>
      <c r="G123" s="22">
        <v>5.9999999999999995E-4</v>
      </c>
      <c r="H123" s="31">
        <v>7.4948000000000001E-2</v>
      </c>
      <c r="I123" s="41"/>
      <c r="J123" s="5"/>
    </row>
    <row r="124" spans="1:10" ht="13.15" customHeight="1">
      <c r="A124" s="18" t="s">
        <v>3685</v>
      </c>
      <c r="B124" s="19" t="s">
        <v>3686</v>
      </c>
      <c r="C124" s="15" t="s">
        <v>3687</v>
      </c>
      <c r="D124" s="15" t="s">
        <v>236</v>
      </c>
      <c r="E124" s="20">
        <v>410900</v>
      </c>
      <c r="F124" s="21">
        <v>384.70429999999999</v>
      </c>
      <c r="G124" s="22">
        <v>5.9999999999999995E-4</v>
      </c>
      <c r="H124" s="31">
        <v>7.5718999999999995E-2</v>
      </c>
      <c r="I124" s="41"/>
      <c r="J124" s="5"/>
    </row>
    <row r="125" spans="1:10" ht="13.15" customHeight="1">
      <c r="A125" s="18" t="s">
        <v>3451</v>
      </c>
      <c r="B125" s="19" t="s">
        <v>3452</v>
      </c>
      <c r="C125" s="15" t="s">
        <v>3453</v>
      </c>
      <c r="D125" s="15" t="s">
        <v>198</v>
      </c>
      <c r="E125" s="20">
        <v>40</v>
      </c>
      <c r="F125" s="21">
        <v>379.74680000000001</v>
      </c>
      <c r="G125" s="22">
        <v>5.0000000000000001E-4</v>
      </c>
      <c r="H125" s="31">
        <v>7.5749999999999998E-2</v>
      </c>
      <c r="I125" s="41"/>
      <c r="J125" s="5"/>
    </row>
    <row r="126" spans="1:10" ht="13.15" customHeight="1">
      <c r="A126" s="18" t="s">
        <v>3415</v>
      </c>
      <c r="B126" s="19" t="s">
        <v>3416</v>
      </c>
      <c r="C126" s="15" t="s">
        <v>3417</v>
      </c>
      <c r="D126" s="15" t="s">
        <v>236</v>
      </c>
      <c r="E126" s="20">
        <v>300000</v>
      </c>
      <c r="F126" s="21">
        <v>290.94659999999999</v>
      </c>
      <c r="G126" s="22">
        <v>4.0000000000000002E-4</v>
      </c>
      <c r="H126" s="31">
        <v>7.4578000000000005E-2</v>
      </c>
      <c r="I126" s="41"/>
      <c r="J126" s="5"/>
    </row>
    <row r="127" spans="1:10" ht="13.15" customHeight="1">
      <c r="A127" s="18" t="s">
        <v>3409</v>
      </c>
      <c r="B127" s="19" t="s">
        <v>3410</v>
      </c>
      <c r="C127" s="15" t="s">
        <v>3411</v>
      </c>
      <c r="D127" s="15" t="s">
        <v>236</v>
      </c>
      <c r="E127" s="20">
        <v>270000</v>
      </c>
      <c r="F127" s="21">
        <v>278.53199999999998</v>
      </c>
      <c r="G127" s="22">
        <v>4.0000000000000002E-4</v>
      </c>
      <c r="H127" s="31">
        <v>7.4837000000000001E-2</v>
      </c>
      <c r="I127" s="41"/>
      <c r="J127" s="5"/>
    </row>
    <row r="128" spans="1:10" ht="13.15" customHeight="1">
      <c r="A128" s="18" t="s">
        <v>3484</v>
      </c>
      <c r="B128" s="19" t="s">
        <v>3485</v>
      </c>
      <c r="C128" s="15" t="s">
        <v>3486</v>
      </c>
      <c r="D128" s="15" t="s">
        <v>236</v>
      </c>
      <c r="E128" s="20">
        <v>247200</v>
      </c>
      <c r="F128" s="21">
        <v>240.3142</v>
      </c>
      <c r="G128" s="22">
        <v>2.9999999999999997E-4</v>
      </c>
      <c r="H128" s="31">
        <v>7.4228000000000002E-2</v>
      </c>
      <c r="I128" s="41"/>
      <c r="J128" s="5"/>
    </row>
    <row r="129" spans="1:10" ht="13.15" customHeight="1">
      <c r="A129" s="18" t="s">
        <v>3688</v>
      </c>
      <c r="B129" s="19" t="s">
        <v>3689</v>
      </c>
      <c r="C129" s="15" t="s">
        <v>3690</v>
      </c>
      <c r="D129" s="15" t="s">
        <v>236</v>
      </c>
      <c r="E129" s="20">
        <v>244400</v>
      </c>
      <c r="F129" s="21">
        <v>237.2484</v>
      </c>
      <c r="G129" s="22">
        <v>2.9999999999999997E-4</v>
      </c>
      <c r="H129" s="31">
        <v>7.7659000000000006E-2</v>
      </c>
      <c r="I129" s="41"/>
      <c r="J129" s="5"/>
    </row>
    <row r="130" spans="1:10" ht="13.15" customHeight="1">
      <c r="A130" s="18" t="s">
        <v>3691</v>
      </c>
      <c r="B130" s="19" t="s">
        <v>3692</v>
      </c>
      <c r="C130" s="15" t="s">
        <v>3693</v>
      </c>
      <c r="D130" s="15" t="s">
        <v>236</v>
      </c>
      <c r="E130" s="20">
        <v>219200</v>
      </c>
      <c r="F130" s="21">
        <v>220.559</v>
      </c>
      <c r="G130" s="22">
        <v>2.9999999999999997E-4</v>
      </c>
      <c r="H130" s="31">
        <v>7.0401000000000005E-2</v>
      </c>
      <c r="I130" s="41"/>
      <c r="J130" s="5"/>
    </row>
    <row r="131" spans="1:10" ht="13.15" customHeight="1">
      <c r="A131" s="18" t="s">
        <v>2392</v>
      </c>
      <c r="B131" s="19" t="s">
        <v>2393</v>
      </c>
      <c r="C131" s="15" t="s">
        <v>2394</v>
      </c>
      <c r="D131" s="15" t="s">
        <v>236</v>
      </c>
      <c r="E131" s="20">
        <v>210000</v>
      </c>
      <c r="F131" s="21">
        <v>216.57409999999999</v>
      </c>
      <c r="G131" s="22">
        <v>2.9999999999999997E-4</v>
      </c>
      <c r="H131" s="31">
        <v>7.3192999999999994E-2</v>
      </c>
      <c r="I131" s="41"/>
      <c r="J131" s="5"/>
    </row>
    <row r="132" spans="1:10" ht="13.15" customHeight="1">
      <c r="A132" s="18" t="s">
        <v>1301</v>
      </c>
      <c r="B132" s="19" t="s">
        <v>1302</v>
      </c>
      <c r="C132" s="15" t="s">
        <v>1303</v>
      </c>
      <c r="D132" s="15" t="s">
        <v>198</v>
      </c>
      <c r="E132" s="20">
        <v>20</v>
      </c>
      <c r="F132" s="21">
        <v>205.869</v>
      </c>
      <c r="G132" s="22">
        <v>2.9999999999999997E-4</v>
      </c>
      <c r="H132" s="31">
        <v>7.9200000000000007E-2</v>
      </c>
      <c r="I132" s="41"/>
      <c r="J132" s="5"/>
    </row>
    <row r="133" spans="1:10" ht="13.15" customHeight="1">
      <c r="A133" s="18" t="s">
        <v>1109</v>
      </c>
      <c r="B133" s="19" t="s">
        <v>1110</v>
      </c>
      <c r="C133" s="15" t="s">
        <v>1111</v>
      </c>
      <c r="D133" s="15" t="s">
        <v>236</v>
      </c>
      <c r="E133" s="20">
        <v>200000</v>
      </c>
      <c r="F133" s="21">
        <v>200.87639999999999</v>
      </c>
      <c r="G133" s="22">
        <v>2.9999999999999997E-4</v>
      </c>
      <c r="H133" s="31">
        <v>7.5422000000000003E-2</v>
      </c>
      <c r="I133" s="41"/>
      <c r="J133" s="5"/>
    </row>
    <row r="134" spans="1:10" ht="13.15" customHeight="1">
      <c r="A134" s="18" t="s">
        <v>1112</v>
      </c>
      <c r="B134" s="19" t="s">
        <v>1102</v>
      </c>
      <c r="C134" s="15" t="s">
        <v>1113</v>
      </c>
      <c r="D134" s="15" t="s">
        <v>236</v>
      </c>
      <c r="E134" s="20">
        <v>200000</v>
      </c>
      <c r="F134" s="21">
        <v>200.5318</v>
      </c>
      <c r="G134" s="22">
        <v>2.9999999999999997E-4</v>
      </c>
      <c r="H134" s="31">
        <v>7.5809000000000001E-2</v>
      </c>
      <c r="I134" s="41"/>
      <c r="J134" s="5"/>
    </row>
    <row r="135" spans="1:10" ht="13.15" customHeight="1">
      <c r="A135" s="18" t="s">
        <v>816</v>
      </c>
      <c r="B135" s="19" t="s">
        <v>817</v>
      </c>
      <c r="C135" s="15" t="s">
        <v>818</v>
      </c>
      <c r="D135" s="15" t="s">
        <v>236</v>
      </c>
      <c r="E135" s="20">
        <v>162000</v>
      </c>
      <c r="F135" s="21">
        <v>160.62299999999999</v>
      </c>
      <c r="G135" s="22">
        <v>2.0000000000000001E-4</v>
      </c>
      <c r="H135" s="31"/>
      <c r="I135" s="41"/>
      <c r="J135" s="5"/>
    </row>
    <row r="136" spans="1:10" ht="13.15" customHeight="1">
      <c r="A136" s="18" t="s">
        <v>1094</v>
      </c>
      <c r="B136" s="19" t="s">
        <v>1095</v>
      </c>
      <c r="C136" s="15" t="s">
        <v>1096</v>
      </c>
      <c r="D136" s="15" t="s">
        <v>236</v>
      </c>
      <c r="E136" s="20">
        <v>150000</v>
      </c>
      <c r="F136" s="21">
        <v>152.24719999999999</v>
      </c>
      <c r="G136" s="22">
        <v>2.0000000000000001E-4</v>
      </c>
      <c r="H136" s="31">
        <v>7.4279999999999999E-2</v>
      </c>
      <c r="I136" s="41"/>
      <c r="J136" s="5"/>
    </row>
    <row r="137" spans="1:10" ht="13.15" customHeight="1">
      <c r="A137" s="18" t="s">
        <v>3481</v>
      </c>
      <c r="B137" s="19" t="s">
        <v>3482</v>
      </c>
      <c r="C137" s="15" t="s">
        <v>3483</v>
      </c>
      <c r="D137" s="15" t="s">
        <v>236</v>
      </c>
      <c r="E137" s="20">
        <v>145000</v>
      </c>
      <c r="F137" s="21">
        <v>147.9853</v>
      </c>
      <c r="G137" s="22">
        <v>2.0000000000000001E-4</v>
      </c>
      <c r="H137" s="31">
        <v>7.4843999999999994E-2</v>
      </c>
      <c r="I137" s="41"/>
      <c r="J137" s="5"/>
    </row>
    <row r="138" spans="1:10" ht="13.15" customHeight="1">
      <c r="A138" s="18" t="s">
        <v>1064</v>
      </c>
      <c r="B138" s="19" t="s">
        <v>1065</v>
      </c>
      <c r="C138" s="15" t="s">
        <v>1066</v>
      </c>
      <c r="D138" s="15" t="s">
        <v>198</v>
      </c>
      <c r="E138" s="20">
        <v>10</v>
      </c>
      <c r="F138" s="21">
        <v>101.5103</v>
      </c>
      <c r="G138" s="22">
        <v>1E-4</v>
      </c>
      <c r="H138" s="31">
        <v>7.6149999999999995E-2</v>
      </c>
      <c r="I138" s="41"/>
      <c r="J138" s="5"/>
    </row>
    <row r="139" spans="1:10" ht="13.15" customHeight="1">
      <c r="A139" s="18" t="s">
        <v>1187</v>
      </c>
      <c r="B139" s="19" t="s">
        <v>1188</v>
      </c>
      <c r="C139" s="15" t="s">
        <v>1189</v>
      </c>
      <c r="D139" s="15" t="s">
        <v>883</v>
      </c>
      <c r="E139" s="20">
        <v>10</v>
      </c>
      <c r="F139" s="21">
        <v>100.1746</v>
      </c>
      <c r="G139" s="22">
        <v>1E-4</v>
      </c>
      <c r="H139" s="31">
        <v>7.5999999999999998E-2</v>
      </c>
      <c r="I139" s="41"/>
      <c r="J139" s="5"/>
    </row>
    <row r="140" spans="1:10" ht="13.15" customHeight="1">
      <c r="A140" s="18" t="s">
        <v>975</v>
      </c>
      <c r="B140" s="19" t="s">
        <v>976</v>
      </c>
      <c r="C140" s="15" t="s">
        <v>977</v>
      </c>
      <c r="D140" s="15" t="s">
        <v>198</v>
      </c>
      <c r="E140" s="20">
        <v>9</v>
      </c>
      <c r="F140" s="21">
        <v>88.976100000000002</v>
      </c>
      <c r="G140" s="22">
        <v>1E-4</v>
      </c>
      <c r="H140" s="31">
        <v>8.0049999999999996E-2</v>
      </c>
      <c r="I140" s="41"/>
      <c r="J140" s="5"/>
    </row>
    <row r="141" spans="1:10" ht="13.15" customHeight="1">
      <c r="A141" s="18" t="s">
        <v>2420</v>
      </c>
      <c r="B141" s="19" t="s">
        <v>2421</v>
      </c>
      <c r="C141" s="15" t="s">
        <v>2422</v>
      </c>
      <c r="D141" s="15" t="s">
        <v>236</v>
      </c>
      <c r="E141" s="20">
        <v>90400</v>
      </c>
      <c r="F141" s="21">
        <v>88.827699999999993</v>
      </c>
      <c r="G141" s="22">
        <v>1E-4</v>
      </c>
      <c r="H141" s="31">
        <v>7.3985999999999996E-2</v>
      </c>
      <c r="I141" s="41"/>
      <c r="J141" s="5"/>
    </row>
    <row r="142" spans="1:10" ht="13.15" customHeight="1">
      <c r="A142" s="18" t="s">
        <v>838</v>
      </c>
      <c r="B142" s="19" t="s">
        <v>839</v>
      </c>
      <c r="C142" s="15" t="s">
        <v>840</v>
      </c>
      <c r="D142" s="15" t="s">
        <v>236</v>
      </c>
      <c r="E142" s="20">
        <v>71700</v>
      </c>
      <c r="F142" s="21">
        <v>71.441999999999993</v>
      </c>
      <c r="G142" s="22">
        <v>1E-4</v>
      </c>
      <c r="H142" s="31">
        <v>7.3889999999999997E-2</v>
      </c>
      <c r="I142" s="41"/>
      <c r="J142" s="5"/>
    </row>
    <row r="143" spans="1:10" ht="13.15" customHeight="1">
      <c r="A143" s="18" t="s">
        <v>361</v>
      </c>
      <c r="B143" s="19" t="s">
        <v>362</v>
      </c>
      <c r="C143" s="15" t="s">
        <v>363</v>
      </c>
      <c r="D143" s="15" t="s">
        <v>236</v>
      </c>
      <c r="E143" s="20">
        <v>67000</v>
      </c>
      <c r="F143" s="21">
        <v>67.343400000000003</v>
      </c>
      <c r="G143" s="22">
        <v>1E-4</v>
      </c>
      <c r="H143" s="31">
        <v>6.9708000000000006E-2</v>
      </c>
      <c r="I143" s="41"/>
      <c r="J143" s="5"/>
    </row>
    <row r="144" spans="1:10" ht="13.15" customHeight="1">
      <c r="A144" s="18" t="s">
        <v>3694</v>
      </c>
      <c r="B144" s="19" t="s">
        <v>3695</v>
      </c>
      <c r="C144" s="15" t="s">
        <v>3696</v>
      </c>
      <c r="D144" s="15" t="s">
        <v>236</v>
      </c>
      <c r="E144" s="20">
        <v>68700</v>
      </c>
      <c r="F144" s="21">
        <v>66.814499999999995</v>
      </c>
      <c r="G144" s="22">
        <v>1E-4</v>
      </c>
      <c r="H144" s="31">
        <v>7.4328000000000005E-2</v>
      </c>
      <c r="I144" s="41"/>
      <c r="J144" s="5"/>
    </row>
    <row r="145" spans="1:10" ht="13.15" customHeight="1">
      <c r="A145" s="18" t="s">
        <v>3697</v>
      </c>
      <c r="B145" s="19" t="s">
        <v>3698</v>
      </c>
      <c r="C145" s="15" t="s">
        <v>3699</v>
      </c>
      <c r="D145" s="15" t="s">
        <v>236</v>
      </c>
      <c r="E145" s="20">
        <v>60000</v>
      </c>
      <c r="F145" s="21">
        <v>61.548000000000002</v>
      </c>
      <c r="G145" s="22">
        <v>1E-4</v>
      </c>
      <c r="H145" s="31">
        <v>7.2317999999999993E-2</v>
      </c>
      <c r="I145" s="41"/>
      <c r="J145" s="5"/>
    </row>
    <row r="146" spans="1:10" ht="13.15" customHeight="1">
      <c r="A146" s="18" t="s">
        <v>1390</v>
      </c>
      <c r="B146" s="19" t="s">
        <v>1391</v>
      </c>
      <c r="C146" s="15" t="s">
        <v>1392</v>
      </c>
      <c r="D146" s="15" t="s">
        <v>236</v>
      </c>
      <c r="E146" s="20">
        <v>35000</v>
      </c>
      <c r="F146" s="21">
        <v>37.0383</v>
      </c>
      <c r="G146" s="22">
        <v>1E-4</v>
      </c>
      <c r="H146" s="31">
        <v>7.3910000000000003E-2</v>
      </c>
      <c r="I146" s="41"/>
      <c r="J146" s="5"/>
    </row>
    <row r="147" spans="1:10" ht="13.15" customHeight="1">
      <c r="A147" s="18" t="s">
        <v>1014</v>
      </c>
      <c r="B147" s="19" t="s">
        <v>1015</v>
      </c>
      <c r="C147" s="15" t="s">
        <v>1016</v>
      </c>
      <c r="D147" s="15" t="s">
        <v>236</v>
      </c>
      <c r="E147" s="20">
        <v>31100</v>
      </c>
      <c r="F147" s="21">
        <v>28.372599999999998</v>
      </c>
      <c r="G147" s="23" t="s">
        <v>457</v>
      </c>
      <c r="H147" s="31">
        <v>7.4740000000000001E-2</v>
      </c>
      <c r="I147" s="41"/>
      <c r="J147" s="5"/>
    </row>
    <row r="148" spans="1:10" ht="13.15" customHeight="1">
      <c r="A148" s="18" t="s">
        <v>2395</v>
      </c>
      <c r="B148" s="19" t="s">
        <v>2396</v>
      </c>
      <c r="C148" s="15" t="s">
        <v>2397</v>
      </c>
      <c r="D148" s="15" t="s">
        <v>236</v>
      </c>
      <c r="E148" s="20">
        <v>20800</v>
      </c>
      <c r="F148" s="21">
        <v>21.0611</v>
      </c>
      <c r="G148" s="23" t="s">
        <v>457</v>
      </c>
      <c r="H148" s="31">
        <v>7.4626999999999999E-2</v>
      </c>
      <c r="I148" s="41"/>
      <c r="J148" s="5"/>
    </row>
    <row r="149" spans="1:10" ht="13.15" customHeight="1">
      <c r="A149" s="18" t="s">
        <v>3700</v>
      </c>
      <c r="B149" s="19" t="s">
        <v>3701</v>
      </c>
      <c r="C149" s="15" t="s">
        <v>3702</v>
      </c>
      <c r="D149" s="15" t="s">
        <v>236</v>
      </c>
      <c r="E149" s="20">
        <v>14000</v>
      </c>
      <c r="F149" s="21">
        <v>14.265599999999999</v>
      </c>
      <c r="G149" s="23" t="s">
        <v>457</v>
      </c>
      <c r="H149" s="31">
        <v>7.4815999999999994E-2</v>
      </c>
      <c r="I149" s="41"/>
      <c r="J149" s="5"/>
    </row>
    <row r="150" spans="1:10" ht="13.15" customHeight="1">
      <c r="A150" s="18" t="s">
        <v>3703</v>
      </c>
      <c r="B150" s="19" t="s">
        <v>3704</v>
      </c>
      <c r="C150" s="15" t="s">
        <v>3705</v>
      </c>
      <c r="D150" s="15" t="s">
        <v>236</v>
      </c>
      <c r="E150" s="20">
        <v>11400</v>
      </c>
      <c r="F150" s="21">
        <v>11.4217</v>
      </c>
      <c r="G150" s="23" t="s">
        <v>457</v>
      </c>
      <c r="H150" s="31">
        <v>6.4845E-2</v>
      </c>
      <c r="I150" s="41"/>
      <c r="J150" s="5"/>
    </row>
    <row r="151" spans="1:10" ht="13.15" customHeight="1">
      <c r="A151" s="18" t="s">
        <v>3706</v>
      </c>
      <c r="B151" s="19" t="s">
        <v>3707</v>
      </c>
      <c r="C151" s="15" t="s">
        <v>3708</v>
      </c>
      <c r="D151" s="15" t="s">
        <v>236</v>
      </c>
      <c r="E151" s="20">
        <v>9000</v>
      </c>
      <c r="F151" s="21">
        <v>9.8660999999999994</v>
      </c>
      <c r="G151" s="23" t="s">
        <v>457</v>
      </c>
      <c r="H151" s="31">
        <v>7.4644000000000002E-2</v>
      </c>
      <c r="I151" s="41"/>
      <c r="J151" s="5"/>
    </row>
    <row r="152" spans="1:10" ht="13.15" customHeight="1">
      <c r="A152" s="18" t="s">
        <v>445</v>
      </c>
      <c r="B152" s="19" t="s">
        <v>446</v>
      </c>
      <c r="C152" s="15" t="s">
        <v>447</v>
      </c>
      <c r="D152" s="15" t="s">
        <v>236</v>
      </c>
      <c r="E152" s="20">
        <v>6600</v>
      </c>
      <c r="F152" s="21">
        <v>6.0380000000000003</v>
      </c>
      <c r="G152" s="23" t="s">
        <v>457</v>
      </c>
      <c r="H152" s="31">
        <v>7.4507000000000004E-2</v>
      </c>
      <c r="I152" s="41"/>
      <c r="J152" s="5"/>
    </row>
    <row r="153" spans="1:10" ht="13.15" customHeight="1">
      <c r="A153" s="18" t="s">
        <v>2383</v>
      </c>
      <c r="B153" s="19" t="s">
        <v>2384</v>
      </c>
      <c r="C153" s="15" t="s">
        <v>2385</v>
      </c>
      <c r="D153" s="15" t="s">
        <v>236</v>
      </c>
      <c r="E153" s="20">
        <v>200</v>
      </c>
      <c r="F153" s="21">
        <v>0.20610000000000001</v>
      </c>
      <c r="G153" s="23" t="s">
        <v>457</v>
      </c>
      <c r="H153" s="31">
        <v>7.4578000000000005E-2</v>
      </c>
      <c r="I153" s="41"/>
      <c r="J153" s="5"/>
    </row>
    <row r="154" spans="1:10" ht="13.15" customHeight="1">
      <c r="A154" s="5"/>
      <c r="B154" s="14" t="s">
        <v>179</v>
      </c>
      <c r="C154" s="15"/>
      <c r="D154" s="15"/>
      <c r="E154" s="15"/>
      <c r="F154" s="25">
        <v>611660.84939999995</v>
      </c>
      <c r="G154" s="26">
        <v>0.88370000000000004</v>
      </c>
      <c r="H154" s="27"/>
      <c r="I154" s="28"/>
      <c r="J154" s="5"/>
    </row>
    <row r="155" spans="1:10" ht="13.15" customHeight="1">
      <c r="A155" s="5"/>
      <c r="B155" s="29" t="s">
        <v>464</v>
      </c>
      <c r="C155" s="2"/>
      <c r="D155" s="2"/>
      <c r="E155" s="2"/>
      <c r="F155" s="27" t="s">
        <v>465</v>
      </c>
      <c r="G155" s="27" t="s">
        <v>465</v>
      </c>
      <c r="H155" s="27"/>
      <c r="I155" s="28"/>
      <c r="J155" s="5"/>
    </row>
    <row r="156" spans="1:10" ht="13.15" customHeight="1">
      <c r="A156" s="5"/>
      <c r="B156" s="29" t="s">
        <v>179</v>
      </c>
      <c r="C156" s="2"/>
      <c r="D156" s="2"/>
      <c r="E156" s="2"/>
      <c r="F156" s="27" t="s">
        <v>465</v>
      </c>
      <c r="G156" s="27" t="s">
        <v>465</v>
      </c>
      <c r="H156" s="27"/>
      <c r="I156" s="28"/>
      <c r="J156" s="5"/>
    </row>
    <row r="157" spans="1:10" ht="13.15" customHeight="1">
      <c r="A157" s="5"/>
      <c r="B157" s="14" t="s">
        <v>1020</v>
      </c>
      <c r="C157" s="15"/>
      <c r="D157" s="15"/>
      <c r="E157" s="15"/>
      <c r="F157" s="5"/>
      <c r="G157" s="16"/>
      <c r="H157" s="16"/>
      <c r="I157" s="17"/>
      <c r="J157" s="5"/>
    </row>
    <row r="158" spans="1:10" ht="13.15" customHeight="1">
      <c r="A158" s="18" t="s">
        <v>3709</v>
      </c>
      <c r="B158" s="19" t="s">
        <v>3710</v>
      </c>
      <c r="C158" s="15" t="s">
        <v>3711</v>
      </c>
      <c r="D158" s="15" t="s">
        <v>1024</v>
      </c>
      <c r="E158" s="20">
        <v>30</v>
      </c>
      <c r="F158" s="21">
        <v>2730.6237000000001</v>
      </c>
      <c r="G158" s="22">
        <v>3.8999999999999998E-3</v>
      </c>
      <c r="H158" s="31">
        <v>8.4361000000000005E-2</v>
      </c>
      <c r="I158" s="41"/>
      <c r="J158" s="5"/>
    </row>
    <row r="159" spans="1:10" ht="13.15" customHeight="1">
      <c r="A159" s="18" t="s">
        <v>3712</v>
      </c>
      <c r="B159" s="19" t="s">
        <v>3713</v>
      </c>
      <c r="C159" s="15" t="s">
        <v>3714</v>
      </c>
      <c r="D159" s="15" t="s">
        <v>1024</v>
      </c>
      <c r="E159" s="20">
        <v>30</v>
      </c>
      <c r="F159" s="21">
        <v>2676.2244000000001</v>
      </c>
      <c r="G159" s="22">
        <v>3.8999999999999998E-3</v>
      </c>
      <c r="H159" s="31">
        <v>8.4307999999999994E-2</v>
      </c>
      <c r="I159" s="41"/>
      <c r="J159" s="5"/>
    </row>
    <row r="160" spans="1:10" ht="13.15" customHeight="1">
      <c r="A160" s="18" t="s">
        <v>3715</v>
      </c>
      <c r="B160" s="19" t="s">
        <v>3716</v>
      </c>
      <c r="C160" s="15" t="s">
        <v>3717</v>
      </c>
      <c r="D160" s="15" t="s">
        <v>1024</v>
      </c>
      <c r="E160" s="20">
        <v>27</v>
      </c>
      <c r="F160" s="21">
        <v>2666.3816999999999</v>
      </c>
      <c r="G160" s="22">
        <v>3.8999999999999998E-3</v>
      </c>
      <c r="H160" s="31">
        <v>7.8E-2</v>
      </c>
      <c r="I160" s="41"/>
      <c r="J160" s="5"/>
    </row>
    <row r="161" spans="1:10" ht="13.15" customHeight="1">
      <c r="A161" s="18" t="s">
        <v>3718</v>
      </c>
      <c r="B161" s="19" t="s">
        <v>3719</v>
      </c>
      <c r="C161" s="15" t="s">
        <v>3720</v>
      </c>
      <c r="D161" s="15" t="s">
        <v>1024</v>
      </c>
      <c r="E161" s="20">
        <v>27</v>
      </c>
      <c r="F161" s="21">
        <v>2613.2267000000002</v>
      </c>
      <c r="G161" s="22">
        <v>3.8E-3</v>
      </c>
      <c r="H161" s="31">
        <v>8.0799999999999997E-2</v>
      </c>
      <c r="I161" s="41"/>
      <c r="J161" s="5"/>
    </row>
    <row r="162" spans="1:10" ht="13.15" customHeight="1">
      <c r="A162" s="18" t="s">
        <v>1028</v>
      </c>
      <c r="B162" s="19" t="s">
        <v>1029</v>
      </c>
      <c r="C162" s="15" t="s">
        <v>1030</v>
      </c>
      <c r="D162" s="15" t="s">
        <v>1024</v>
      </c>
      <c r="E162" s="20">
        <v>21</v>
      </c>
      <c r="F162" s="21">
        <v>1992.5933</v>
      </c>
      <c r="G162" s="22">
        <v>2.8999999999999998E-3</v>
      </c>
      <c r="H162" s="31">
        <v>8.1299999999999997E-2</v>
      </c>
      <c r="I162" s="41"/>
      <c r="J162" s="5"/>
    </row>
    <row r="163" spans="1:10" ht="13.15" customHeight="1">
      <c r="A163" s="18" t="s">
        <v>1021</v>
      </c>
      <c r="B163" s="19" t="s">
        <v>1022</v>
      </c>
      <c r="C163" s="15" t="s">
        <v>1023</v>
      </c>
      <c r="D163" s="15" t="s">
        <v>1024</v>
      </c>
      <c r="E163" s="20">
        <v>13</v>
      </c>
      <c r="F163" s="21">
        <v>1207.3112000000001</v>
      </c>
      <c r="G163" s="22">
        <v>1.6999999999999999E-3</v>
      </c>
      <c r="H163" s="31">
        <v>8.3899000000000001E-2</v>
      </c>
      <c r="I163" s="41"/>
      <c r="J163" s="5"/>
    </row>
    <row r="164" spans="1:10" ht="13.15" customHeight="1">
      <c r="A164" s="18" t="s">
        <v>2398</v>
      </c>
      <c r="B164" s="19" t="s">
        <v>2399</v>
      </c>
      <c r="C164" s="15" t="s">
        <v>2400</v>
      </c>
      <c r="D164" s="15" t="s">
        <v>1024</v>
      </c>
      <c r="E164" s="20">
        <v>7</v>
      </c>
      <c r="F164" s="21">
        <v>611.8768</v>
      </c>
      <c r="G164" s="22">
        <v>8.9999999999999998E-4</v>
      </c>
      <c r="H164" s="31">
        <v>8.4269999999999998E-2</v>
      </c>
      <c r="I164" s="41"/>
      <c r="J164" s="5"/>
    </row>
    <row r="165" spans="1:10" ht="13.15" customHeight="1">
      <c r="A165" s="5"/>
      <c r="B165" s="14" t="s">
        <v>179</v>
      </c>
      <c r="C165" s="15"/>
      <c r="D165" s="15"/>
      <c r="E165" s="15"/>
      <c r="F165" s="25">
        <v>14498.2377</v>
      </c>
      <c r="G165" s="26">
        <v>2.0899999999999998E-2</v>
      </c>
      <c r="H165" s="27"/>
      <c r="I165" s="28"/>
      <c r="J165" s="5"/>
    </row>
    <row r="166" spans="1:10" ht="13.15" customHeight="1">
      <c r="A166" s="5"/>
      <c r="B166" s="29" t="s">
        <v>180</v>
      </c>
      <c r="C166" s="30"/>
      <c r="D166" s="2"/>
      <c r="E166" s="30"/>
      <c r="F166" s="25">
        <v>626159.0871</v>
      </c>
      <c r="G166" s="26">
        <v>0.90469999999999995</v>
      </c>
      <c r="H166" s="27"/>
      <c r="I166" s="28"/>
      <c r="J166" s="5"/>
    </row>
    <row r="167" spans="1:10" ht="13.15" customHeight="1">
      <c r="A167" s="5"/>
      <c r="B167" s="14" t="s">
        <v>1031</v>
      </c>
      <c r="C167" s="15"/>
      <c r="D167" s="15"/>
      <c r="E167" s="15"/>
      <c r="F167" s="15"/>
      <c r="G167" s="15"/>
      <c r="H167" s="16"/>
      <c r="I167" s="17"/>
      <c r="J167" s="5"/>
    </row>
    <row r="168" spans="1:10" ht="13.15" customHeight="1">
      <c r="A168" s="5"/>
      <c r="B168" s="14" t="s">
        <v>1032</v>
      </c>
      <c r="C168" s="15"/>
      <c r="D168" s="15"/>
      <c r="E168" s="15"/>
      <c r="F168" s="5"/>
      <c r="G168" s="16"/>
      <c r="H168" s="16"/>
      <c r="I168" s="17"/>
      <c r="J168" s="5"/>
    </row>
    <row r="169" spans="1:10" ht="13.15" customHeight="1">
      <c r="A169" s="18" t="s">
        <v>3721</v>
      </c>
      <c r="B169" s="19" t="s">
        <v>3722</v>
      </c>
      <c r="C169" s="15" t="s">
        <v>3723</v>
      </c>
      <c r="D169" s="15" t="s">
        <v>1036</v>
      </c>
      <c r="E169" s="20">
        <v>2000</v>
      </c>
      <c r="F169" s="21">
        <v>9625.94</v>
      </c>
      <c r="G169" s="22">
        <v>1.3899999999999999E-2</v>
      </c>
      <c r="H169" s="31">
        <v>7.5850000000000001E-2</v>
      </c>
      <c r="I169" s="41"/>
      <c r="J169" s="5"/>
    </row>
    <row r="170" spans="1:10" ht="13.15" customHeight="1">
      <c r="A170" s="18" t="s">
        <v>3724</v>
      </c>
      <c r="B170" s="19" t="s">
        <v>3725</v>
      </c>
      <c r="C170" s="15" t="s">
        <v>3726</v>
      </c>
      <c r="D170" s="15" t="s">
        <v>1040</v>
      </c>
      <c r="E170" s="20">
        <v>1500</v>
      </c>
      <c r="F170" s="21">
        <v>7235.46</v>
      </c>
      <c r="G170" s="22">
        <v>1.0500000000000001E-2</v>
      </c>
      <c r="H170" s="31">
        <v>7.5825000000000004E-2</v>
      </c>
      <c r="I170" s="41"/>
      <c r="J170" s="5"/>
    </row>
    <row r="171" spans="1:10" ht="13.15" customHeight="1">
      <c r="A171" s="18" t="s">
        <v>3727</v>
      </c>
      <c r="B171" s="19" t="s">
        <v>3728</v>
      </c>
      <c r="C171" s="15" t="s">
        <v>3729</v>
      </c>
      <c r="D171" s="15" t="s">
        <v>1036</v>
      </c>
      <c r="E171" s="20">
        <v>1000</v>
      </c>
      <c r="F171" s="21">
        <v>4807.0649999999996</v>
      </c>
      <c r="G171" s="22">
        <v>6.8999999999999999E-3</v>
      </c>
      <c r="H171" s="31">
        <v>7.6700000000000004E-2</v>
      </c>
      <c r="I171" s="41"/>
      <c r="J171" s="5"/>
    </row>
    <row r="172" spans="1:10" ht="13.15" customHeight="1">
      <c r="A172" s="18" t="s">
        <v>2946</v>
      </c>
      <c r="B172" s="19" t="s">
        <v>2947</v>
      </c>
      <c r="C172" s="15" t="s">
        <v>2948</v>
      </c>
      <c r="D172" s="15" t="s">
        <v>1785</v>
      </c>
      <c r="E172" s="20">
        <v>1000</v>
      </c>
      <c r="F172" s="21">
        <v>4652.29</v>
      </c>
      <c r="G172" s="22">
        <v>6.7000000000000002E-3</v>
      </c>
      <c r="H172" s="31">
        <v>7.7499999999999999E-2</v>
      </c>
      <c r="I172" s="41"/>
      <c r="J172" s="5"/>
    </row>
    <row r="173" spans="1:10" ht="13.15" customHeight="1">
      <c r="A173" s="18" t="s">
        <v>3730</v>
      </c>
      <c r="B173" s="19" t="s">
        <v>3731</v>
      </c>
      <c r="C173" s="15" t="s">
        <v>3732</v>
      </c>
      <c r="D173" s="15" t="s">
        <v>1036</v>
      </c>
      <c r="E173" s="20">
        <v>1000</v>
      </c>
      <c r="F173" s="21">
        <v>4625.4949999999999</v>
      </c>
      <c r="G173" s="22">
        <v>6.7000000000000002E-3</v>
      </c>
      <c r="H173" s="31">
        <v>7.8181E-2</v>
      </c>
      <c r="I173" s="41"/>
      <c r="J173" s="5"/>
    </row>
    <row r="174" spans="1:10" ht="13.15" customHeight="1">
      <c r="A174" s="18" t="s">
        <v>2967</v>
      </c>
      <c r="B174" s="19" t="s">
        <v>2968</v>
      </c>
      <c r="C174" s="15" t="s">
        <v>2969</v>
      </c>
      <c r="D174" s="15" t="s">
        <v>1036</v>
      </c>
      <c r="E174" s="20">
        <v>700</v>
      </c>
      <c r="F174" s="21">
        <v>3343.7215000000001</v>
      </c>
      <c r="G174" s="22">
        <v>4.7999999999999996E-3</v>
      </c>
      <c r="H174" s="31">
        <v>7.6499999999999999E-2</v>
      </c>
      <c r="I174" s="41"/>
      <c r="J174" s="5"/>
    </row>
    <row r="175" spans="1:10" ht="13.15" customHeight="1">
      <c r="A175" s="18" t="s">
        <v>3733</v>
      </c>
      <c r="B175" s="19" t="s">
        <v>3734</v>
      </c>
      <c r="C175" s="15" t="s">
        <v>3735</v>
      </c>
      <c r="D175" s="15" t="s">
        <v>1036</v>
      </c>
      <c r="E175" s="20">
        <v>500</v>
      </c>
      <c r="F175" s="21">
        <v>2402.0774999999999</v>
      </c>
      <c r="G175" s="22">
        <v>3.5000000000000001E-3</v>
      </c>
      <c r="H175" s="31">
        <v>7.6699000000000003E-2</v>
      </c>
      <c r="I175" s="41"/>
      <c r="J175" s="5"/>
    </row>
    <row r="176" spans="1:10" ht="13.15" customHeight="1">
      <c r="A176" s="18" t="s">
        <v>2964</v>
      </c>
      <c r="B176" s="19" t="s">
        <v>2965</v>
      </c>
      <c r="C176" s="15" t="s">
        <v>2966</v>
      </c>
      <c r="D176" s="15" t="s">
        <v>2529</v>
      </c>
      <c r="E176" s="20">
        <v>500</v>
      </c>
      <c r="F176" s="21">
        <v>2330.2874999999999</v>
      </c>
      <c r="G176" s="22">
        <v>3.3999999999999998E-3</v>
      </c>
      <c r="H176" s="31">
        <v>7.7499999999999999E-2</v>
      </c>
      <c r="I176" s="41"/>
      <c r="J176" s="5"/>
    </row>
    <row r="177" spans="1:10" ht="13.15" customHeight="1">
      <c r="A177" s="5"/>
      <c r="B177" s="14" t="s">
        <v>179</v>
      </c>
      <c r="C177" s="15"/>
      <c r="D177" s="15"/>
      <c r="E177" s="15"/>
      <c r="F177" s="25">
        <v>39022.336499999998</v>
      </c>
      <c r="G177" s="26">
        <v>5.6399999999999999E-2</v>
      </c>
      <c r="H177" s="27"/>
      <c r="I177" s="28"/>
      <c r="J177" s="5"/>
    </row>
    <row r="178" spans="1:10" ht="13.15" customHeight="1">
      <c r="A178" s="5"/>
      <c r="B178" s="29" t="s">
        <v>180</v>
      </c>
      <c r="C178" s="30"/>
      <c r="D178" s="2"/>
      <c r="E178" s="30"/>
      <c r="F178" s="25">
        <v>39022.336499999998</v>
      </c>
      <c r="G178" s="26">
        <v>5.6399999999999999E-2</v>
      </c>
      <c r="H178" s="27"/>
      <c r="I178" s="28"/>
      <c r="J178" s="5"/>
    </row>
    <row r="179" spans="1:10" ht="13.15" customHeight="1">
      <c r="A179" s="5"/>
      <c r="B179" s="14" t="s">
        <v>181</v>
      </c>
      <c r="C179" s="15"/>
      <c r="D179" s="15"/>
      <c r="E179" s="15"/>
      <c r="F179" s="15"/>
      <c r="G179" s="15"/>
      <c r="H179" s="16"/>
      <c r="I179" s="17"/>
      <c r="J179" s="5"/>
    </row>
    <row r="180" spans="1:10" ht="13.15" customHeight="1">
      <c r="A180" s="18" t="s">
        <v>182</v>
      </c>
      <c r="B180" s="19" t="s">
        <v>183</v>
      </c>
      <c r="C180" s="15"/>
      <c r="D180" s="15"/>
      <c r="E180" s="20"/>
      <c r="F180" s="21">
        <v>14098.08</v>
      </c>
      <c r="G180" s="22">
        <v>2.0400000000000001E-2</v>
      </c>
      <c r="H180" s="31">
        <v>6.4415346369511614E-2</v>
      </c>
      <c r="I180" s="41"/>
      <c r="J180" s="5"/>
    </row>
    <row r="181" spans="1:10" ht="13.15" customHeight="1">
      <c r="A181" s="5"/>
      <c r="B181" s="14" t="s">
        <v>179</v>
      </c>
      <c r="C181" s="15"/>
      <c r="D181" s="15"/>
      <c r="E181" s="15"/>
      <c r="F181" s="25">
        <v>14098.08</v>
      </c>
      <c r="G181" s="26">
        <v>2.0400000000000001E-2</v>
      </c>
      <c r="H181" s="27"/>
      <c r="I181" s="28"/>
      <c r="J181" s="5"/>
    </row>
    <row r="182" spans="1:10" ht="13.15" customHeight="1">
      <c r="A182" s="5"/>
      <c r="B182" s="29" t="s">
        <v>180</v>
      </c>
      <c r="C182" s="30"/>
      <c r="D182" s="2"/>
      <c r="E182" s="30"/>
      <c r="F182" s="25">
        <v>14098.08</v>
      </c>
      <c r="G182" s="26">
        <v>2.0400000000000001E-2</v>
      </c>
      <c r="H182" s="27"/>
      <c r="I182" s="28"/>
      <c r="J182" s="5"/>
    </row>
    <row r="183" spans="1:10" ht="13.15" customHeight="1">
      <c r="A183" s="5"/>
      <c r="B183" s="29" t="s">
        <v>184</v>
      </c>
      <c r="C183" s="15"/>
      <c r="D183" s="2"/>
      <c r="E183" s="15"/>
      <c r="F183" s="32">
        <v>12857.731400000001</v>
      </c>
      <c r="G183" s="26">
        <v>1.8499999999999999E-2</v>
      </c>
      <c r="H183" s="27"/>
      <c r="I183" s="28"/>
      <c r="J183" s="5"/>
    </row>
    <row r="184" spans="1:10" ht="13.15" customHeight="1">
      <c r="A184" s="5"/>
      <c r="B184" s="33" t="s">
        <v>185</v>
      </c>
      <c r="C184" s="34"/>
      <c r="D184" s="34"/>
      <c r="E184" s="34"/>
      <c r="F184" s="35">
        <v>692143.19</v>
      </c>
      <c r="G184" s="36">
        <v>1</v>
      </c>
      <c r="H184" s="37"/>
      <c r="I184" s="38"/>
      <c r="J184" s="5"/>
    </row>
    <row r="185" spans="1:10" ht="13.15" customHeight="1">
      <c r="A185" s="5"/>
      <c r="B185" s="7"/>
      <c r="C185" s="5"/>
      <c r="D185" s="5"/>
      <c r="E185" s="5"/>
      <c r="F185" s="5"/>
      <c r="G185" s="5"/>
      <c r="H185" s="5"/>
      <c r="I185" s="5"/>
      <c r="J185" s="5"/>
    </row>
    <row r="186" spans="1:10" ht="13.15" customHeight="1">
      <c r="A186" s="5"/>
      <c r="B186" s="4" t="s">
        <v>1044</v>
      </c>
      <c r="C186" s="5"/>
      <c r="D186" s="5"/>
      <c r="E186" s="5"/>
      <c r="F186" s="5"/>
      <c r="G186" s="5"/>
      <c r="H186" s="5"/>
      <c r="I186" s="5"/>
      <c r="J186" s="5"/>
    </row>
    <row r="187" spans="1:10" ht="13.15" customHeight="1">
      <c r="A187" s="5"/>
      <c r="B187" s="4" t="s">
        <v>467</v>
      </c>
      <c r="C187" s="5"/>
      <c r="D187" s="5"/>
      <c r="E187" s="5"/>
      <c r="F187" s="5"/>
      <c r="G187" s="5"/>
      <c r="H187" s="5"/>
      <c r="I187" s="5"/>
      <c r="J187" s="5"/>
    </row>
    <row r="188" spans="1:10" ht="13.15" customHeight="1">
      <c r="A188" s="5"/>
      <c r="B188" s="4" t="s">
        <v>468</v>
      </c>
      <c r="C188" s="5"/>
      <c r="D188" s="5"/>
      <c r="E188" s="5"/>
      <c r="F188" s="5"/>
      <c r="G188" s="5"/>
      <c r="H188" s="5"/>
      <c r="I188" s="5"/>
      <c r="J188" s="5"/>
    </row>
    <row r="189" spans="1:10" ht="13.15" customHeight="1">
      <c r="A189" s="5"/>
      <c r="B189" s="4" t="s">
        <v>187</v>
      </c>
      <c r="C189" s="5"/>
      <c r="D189" s="5"/>
      <c r="E189" s="5"/>
      <c r="F189" s="5"/>
      <c r="G189" s="5"/>
      <c r="H189" s="5"/>
      <c r="I189" s="5"/>
      <c r="J189" s="5"/>
    </row>
    <row r="190" spans="1:10" ht="25.9" customHeight="1">
      <c r="A190" s="5"/>
      <c r="B190" s="57" t="s">
        <v>188</v>
      </c>
      <c r="C190" s="57"/>
      <c r="D190" s="57"/>
      <c r="E190" s="57"/>
      <c r="F190" s="57"/>
      <c r="G190" s="57"/>
      <c r="H190" s="57"/>
      <c r="I190" s="57"/>
      <c r="J190" s="5"/>
    </row>
    <row r="191" spans="1:10" ht="13.15" customHeight="1">
      <c r="A191" s="5"/>
      <c r="B191" s="57"/>
      <c r="C191" s="57"/>
      <c r="D191" s="57"/>
      <c r="E191" s="57"/>
      <c r="F191" s="57"/>
      <c r="G191" s="57"/>
      <c r="H191" s="57"/>
      <c r="I191" s="57"/>
      <c r="J191" s="5"/>
    </row>
    <row r="192" spans="1:10" ht="13.15" customHeight="1">
      <c r="A192" s="5"/>
      <c r="B192" s="59" t="s">
        <v>3736</v>
      </c>
      <c r="C192" s="59"/>
      <c r="D192" s="59"/>
      <c r="E192" s="59"/>
      <c r="F192" s="5"/>
      <c r="G192" s="5"/>
      <c r="H192" s="5"/>
      <c r="I192" s="5"/>
      <c r="J192" s="5"/>
    </row>
    <row r="193" spans="1:10" ht="13.15" customHeight="1">
      <c r="A193" s="5"/>
      <c r="B193" s="57"/>
      <c r="C193" s="57"/>
      <c r="D193" s="57"/>
      <c r="E193" s="57"/>
      <c r="F193" s="57"/>
      <c r="G193" s="57"/>
      <c r="H193" s="57"/>
      <c r="I193" s="57"/>
      <c r="J193" s="5"/>
    </row>
    <row r="194" spans="1:10" ht="13.15" customHeight="1">
      <c r="A194" s="5"/>
      <c r="B194" s="5"/>
      <c r="C194" s="58" t="s">
        <v>3737</v>
      </c>
      <c r="D194" s="58"/>
      <c r="E194" s="58"/>
      <c r="F194" s="58"/>
      <c r="G194" s="5"/>
      <c r="H194" s="5"/>
      <c r="I194" s="5"/>
      <c r="J194" s="5"/>
    </row>
    <row r="195" spans="1:10" ht="13.15" customHeight="1">
      <c r="A195" s="5"/>
      <c r="B195" s="39" t="s">
        <v>190</v>
      </c>
      <c r="C195" s="58" t="s">
        <v>191</v>
      </c>
      <c r="D195" s="58"/>
      <c r="E195" s="58"/>
      <c r="F195" s="58"/>
      <c r="G195" s="5"/>
      <c r="H195" s="5"/>
      <c r="I195" s="5"/>
      <c r="J195" s="5"/>
    </row>
    <row r="196" spans="1:10" ht="121.15" customHeight="1">
      <c r="A196" s="5"/>
      <c r="B196" s="40"/>
      <c r="C196" s="56"/>
      <c r="D196" s="56"/>
      <c r="E196" s="5"/>
      <c r="F196" s="5"/>
      <c r="G196" s="5"/>
      <c r="H196" s="5"/>
      <c r="I196" s="5"/>
      <c r="J196" s="5"/>
    </row>
  </sheetData>
  <mergeCells count="7">
    <mergeCell ref="C195:F195"/>
    <mergeCell ref="C196:D196"/>
    <mergeCell ref="B190:I190"/>
    <mergeCell ref="B191:I191"/>
    <mergeCell ref="B192:E192"/>
    <mergeCell ref="B193:I193"/>
    <mergeCell ref="C194:F194"/>
  </mergeCells>
  <hyperlinks>
    <hyperlink ref="A1" location="AxisShortTermFund" display="AXISSTF"/>
    <hyperlink ref="B1" location="AxisShortTermFund" display="Axis Short Term Fund"/>
  </hyperlinks>
  <pageMargins left="0" right="0" top="0" bottom="0" header="0" footer="0"/>
  <pageSetup orientation="landscape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outlinePr summaryBelow="0"/>
  </sheetPr>
  <dimension ref="A1:J146"/>
  <sheetViews>
    <sheetView topLeftCell="A41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119</v>
      </c>
      <c r="B1" s="4" t="s">
        <v>120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192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806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807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3738</v>
      </c>
      <c r="B7" s="19" t="s">
        <v>3739</v>
      </c>
      <c r="C7" s="15"/>
      <c r="D7" s="15"/>
      <c r="E7" s="42"/>
      <c r="F7" s="21">
        <v>6.1725000000000003</v>
      </c>
      <c r="G7" s="23" t="s">
        <v>457</v>
      </c>
      <c r="H7" s="23"/>
      <c r="I7" s="24"/>
      <c r="J7" s="5"/>
    </row>
    <row r="8" spans="1:10" ht="13.15" customHeight="1">
      <c r="A8" s="18" t="s">
        <v>3740</v>
      </c>
      <c r="B8" s="19" t="s">
        <v>3741</v>
      </c>
      <c r="C8" s="15"/>
      <c r="D8" s="15"/>
      <c r="E8" s="42"/>
      <c r="F8" s="21">
        <v>-15.484999999999999</v>
      </c>
      <c r="G8" s="23" t="s">
        <v>457</v>
      </c>
      <c r="H8" s="23"/>
      <c r="I8" s="24"/>
      <c r="J8" s="5"/>
    </row>
    <row r="9" spans="1:10" ht="13.15" customHeight="1">
      <c r="A9" s="18" t="s">
        <v>3742</v>
      </c>
      <c r="B9" s="19" t="s">
        <v>3743</v>
      </c>
      <c r="C9" s="15"/>
      <c r="D9" s="15"/>
      <c r="E9" s="42"/>
      <c r="F9" s="21">
        <v>-30.875</v>
      </c>
      <c r="G9" s="22">
        <v>-1E-4</v>
      </c>
      <c r="H9" s="23"/>
      <c r="I9" s="24"/>
      <c r="J9" s="5"/>
    </row>
    <row r="10" spans="1:10" ht="13.15" customHeight="1">
      <c r="A10" s="5"/>
      <c r="B10" s="14" t="s">
        <v>179</v>
      </c>
      <c r="C10" s="15"/>
      <c r="D10" s="15"/>
      <c r="E10" s="15"/>
      <c r="F10" s="25">
        <v>-40.1875</v>
      </c>
      <c r="G10" s="26">
        <v>-1E-4</v>
      </c>
      <c r="H10" s="27"/>
      <c r="I10" s="28"/>
      <c r="J10" s="5"/>
    </row>
    <row r="11" spans="1:10" ht="13.15" customHeight="1">
      <c r="A11" s="5"/>
      <c r="B11" s="29" t="s">
        <v>180</v>
      </c>
      <c r="C11" s="30"/>
      <c r="D11" s="2"/>
      <c r="E11" s="30"/>
      <c r="F11" s="25">
        <v>-40.1875</v>
      </c>
      <c r="G11" s="26">
        <v>-1E-4</v>
      </c>
      <c r="H11" s="27"/>
      <c r="I11" s="28"/>
      <c r="J11" s="5"/>
    </row>
    <row r="12" spans="1:10" ht="13.15" customHeight="1">
      <c r="A12" s="5"/>
      <c r="B12" s="14" t="s">
        <v>193</v>
      </c>
      <c r="C12" s="15"/>
      <c r="D12" s="15"/>
      <c r="E12" s="15"/>
      <c r="F12" s="15"/>
      <c r="G12" s="15"/>
      <c r="H12" s="16"/>
      <c r="I12" s="17"/>
      <c r="J12" s="5"/>
    </row>
    <row r="13" spans="1:10" ht="13.15" customHeight="1">
      <c r="A13" s="5"/>
      <c r="B13" s="14" t="s">
        <v>194</v>
      </c>
      <c r="C13" s="15"/>
      <c r="D13" s="15"/>
      <c r="E13" s="15"/>
      <c r="F13" s="5"/>
      <c r="G13" s="16"/>
      <c r="H13" s="16"/>
      <c r="I13" s="17"/>
      <c r="J13" s="5"/>
    </row>
    <row r="14" spans="1:10" ht="13.15" customHeight="1">
      <c r="A14" s="18" t="s">
        <v>252</v>
      </c>
      <c r="B14" s="19" t="s">
        <v>253</v>
      </c>
      <c r="C14" s="15" t="s">
        <v>254</v>
      </c>
      <c r="D14" s="15" t="s">
        <v>198</v>
      </c>
      <c r="E14" s="20">
        <v>1000</v>
      </c>
      <c r="F14" s="21">
        <v>9942.65</v>
      </c>
      <c r="G14" s="22">
        <v>2.2100000000000002E-2</v>
      </c>
      <c r="H14" s="31">
        <v>7.6207999999999998E-2</v>
      </c>
      <c r="I14" s="24"/>
      <c r="J14" s="5"/>
    </row>
    <row r="15" spans="1:10" ht="13.15" customHeight="1">
      <c r="A15" s="18" t="s">
        <v>850</v>
      </c>
      <c r="B15" s="19" t="s">
        <v>851</v>
      </c>
      <c r="C15" s="15" t="s">
        <v>852</v>
      </c>
      <c r="D15" s="15" t="s">
        <v>198</v>
      </c>
      <c r="E15" s="20">
        <v>1000</v>
      </c>
      <c r="F15" s="21">
        <v>9938.61</v>
      </c>
      <c r="G15" s="22">
        <v>2.2100000000000002E-2</v>
      </c>
      <c r="H15" s="31">
        <v>7.8912999999999997E-2</v>
      </c>
      <c r="I15" s="24"/>
      <c r="J15" s="5"/>
    </row>
    <row r="16" spans="1:10" ht="13.15" customHeight="1">
      <c r="A16" s="18" t="s">
        <v>3744</v>
      </c>
      <c r="B16" s="19" t="s">
        <v>3745</v>
      </c>
      <c r="C16" s="15" t="s">
        <v>3746</v>
      </c>
      <c r="D16" s="15" t="s">
        <v>214</v>
      </c>
      <c r="E16" s="20">
        <v>850</v>
      </c>
      <c r="F16" s="21">
        <v>8441.5794999999998</v>
      </c>
      <c r="G16" s="22">
        <v>1.8800000000000001E-2</v>
      </c>
      <c r="H16" s="31">
        <v>7.5994000000000006E-2</v>
      </c>
      <c r="I16" s="24"/>
      <c r="J16" s="5"/>
    </row>
    <row r="17" spans="1:10" ht="13.15" customHeight="1">
      <c r="A17" s="18" t="s">
        <v>816</v>
      </c>
      <c r="B17" s="19" t="s">
        <v>817</v>
      </c>
      <c r="C17" s="15" t="s">
        <v>818</v>
      </c>
      <c r="D17" s="15" t="s">
        <v>236</v>
      </c>
      <c r="E17" s="20">
        <v>8500000</v>
      </c>
      <c r="F17" s="21">
        <v>8427.75</v>
      </c>
      <c r="G17" s="22">
        <v>1.8700000000000001E-2</v>
      </c>
      <c r="H17" s="31"/>
      <c r="I17" s="24"/>
      <c r="J17" s="5"/>
    </row>
    <row r="18" spans="1:10" ht="13.15" customHeight="1">
      <c r="A18" s="18" t="s">
        <v>948</v>
      </c>
      <c r="B18" s="19" t="s">
        <v>949</v>
      </c>
      <c r="C18" s="15" t="s">
        <v>950</v>
      </c>
      <c r="D18" s="15" t="s">
        <v>198</v>
      </c>
      <c r="E18" s="20">
        <v>750</v>
      </c>
      <c r="F18" s="21">
        <v>7509.27</v>
      </c>
      <c r="G18" s="22">
        <v>1.67E-2</v>
      </c>
      <c r="H18" s="31">
        <v>7.6649999999999996E-2</v>
      </c>
      <c r="I18" s="24"/>
      <c r="J18" s="5"/>
    </row>
    <row r="19" spans="1:10" ht="13.15" customHeight="1">
      <c r="A19" s="18" t="s">
        <v>202</v>
      </c>
      <c r="B19" s="19" t="s">
        <v>203</v>
      </c>
      <c r="C19" s="15" t="s">
        <v>204</v>
      </c>
      <c r="D19" s="15" t="s">
        <v>198</v>
      </c>
      <c r="E19" s="20">
        <v>7500</v>
      </c>
      <c r="F19" s="21">
        <v>7498.9425000000001</v>
      </c>
      <c r="G19" s="22">
        <v>1.67E-2</v>
      </c>
      <c r="H19" s="31">
        <v>7.4384000000000006E-2</v>
      </c>
      <c r="I19" s="24"/>
      <c r="J19" s="5"/>
    </row>
    <row r="20" spans="1:10" ht="13.15" customHeight="1">
      <c r="A20" s="18" t="s">
        <v>2275</v>
      </c>
      <c r="B20" s="19" t="s">
        <v>2276</v>
      </c>
      <c r="C20" s="15" t="s">
        <v>2277</v>
      </c>
      <c r="D20" s="15" t="s">
        <v>1513</v>
      </c>
      <c r="E20" s="20">
        <v>650</v>
      </c>
      <c r="F20" s="21">
        <v>6508.4889999999996</v>
      </c>
      <c r="G20" s="22">
        <v>1.4500000000000001E-2</v>
      </c>
      <c r="H20" s="31">
        <v>8.5836999999999997E-2</v>
      </c>
      <c r="I20" s="24"/>
      <c r="J20" s="5"/>
    </row>
    <row r="21" spans="1:10" ht="13.15" customHeight="1">
      <c r="A21" s="18" t="s">
        <v>2436</v>
      </c>
      <c r="B21" s="19" t="s">
        <v>2437</v>
      </c>
      <c r="C21" s="15" t="s">
        <v>2438</v>
      </c>
      <c r="D21" s="15" t="s">
        <v>1513</v>
      </c>
      <c r="E21" s="20">
        <v>6500</v>
      </c>
      <c r="F21" s="21">
        <v>6494.67</v>
      </c>
      <c r="G21" s="22">
        <v>1.44E-2</v>
      </c>
      <c r="H21" s="31">
        <v>8.5310999999999998E-2</v>
      </c>
      <c r="I21" s="24"/>
      <c r="J21" s="5"/>
    </row>
    <row r="22" spans="1:10" ht="13.15" customHeight="1">
      <c r="A22" s="18" t="s">
        <v>3747</v>
      </c>
      <c r="B22" s="19" t="s">
        <v>3748</v>
      </c>
      <c r="C22" s="15" t="s">
        <v>3749</v>
      </c>
      <c r="D22" s="15" t="s">
        <v>236</v>
      </c>
      <c r="E22" s="20">
        <v>6000000</v>
      </c>
      <c r="F22" s="21">
        <v>6118.4279999999999</v>
      </c>
      <c r="G22" s="22">
        <v>1.3599999999999999E-2</v>
      </c>
      <c r="H22" s="31">
        <v>7.2366E-2</v>
      </c>
      <c r="I22" s="24"/>
      <c r="J22" s="5"/>
    </row>
    <row r="23" spans="1:10" ht="13.15" customHeight="1">
      <c r="A23" s="18" t="s">
        <v>264</v>
      </c>
      <c r="B23" s="19" t="s">
        <v>265</v>
      </c>
      <c r="C23" s="15" t="s">
        <v>266</v>
      </c>
      <c r="D23" s="15" t="s">
        <v>198</v>
      </c>
      <c r="E23" s="20">
        <v>510</v>
      </c>
      <c r="F23" s="21">
        <v>5214.2298000000001</v>
      </c>
      <c r="G23" s="22">
        <v>1.1599999999999999E-2</v>
      </c>
      <c r="H23" s="31">
        <v>8.0265000000000003E-2</v>
      </c>
      <c r="I23" s="24"/>
      <c r="J23" s="5"/>
    </row>
    <row r="24" spans="1:10" ht="13.15" customHeight="1">
      <c r="A24" s="18" t="s">
        <v>896</v>
      </c>
      <c r="B24" s="19" t="s">
        <v>897</v>
      </c>
      <c r="C24" s="15" t="s">
        <v>898</v>
      </c>
      <c r="D24" s="15" t="s">
        <v>198</v>
      </c>
      <c r="E24" s="20">
        <v>500</v>
      </c>
      <c r="F24" s="21">
        <v>5052.7749999999996</v>
      </c>
      <c r="G24" s="22">
        <v>1.12E-2</v>
      </c>
      <c r="H24" s="31">
        <v>7.7649999999999997E-2</v>
      </c>
      <c r="I24" s="24"/>
      <c r="J24" s="5"/>
    </row>
    <row r="25" spans="1:10" ht="13.15" customHeight="1">
      <c r="A25" s="18" t="s">
        <v>3750</v>
      </c>
      <c r="B25" s="19" t="s">
        <v>3751</v>
      </c>
      <c r="C25" s="15" t="s">
        <v>3752</v>
      </c>
      <c r="D25" s="15" t="s">
        <v>1529</v>
      </c>
      <c r="E25" s="20">
        <v>500</v>
      </c>
      <c r="F25" s="21">
        <v>5048.8249999999998</v>
      </c>
      <c r="G25" s="22">
        <v>1.12E-2</v>
      </c>
      <c r="H25" s="31">
        <v>9.0056499999999998E-2</v>
      </c>
      <c r="I25" s="24"/>
      <c r="J25" s="5"/>
    </row>
    <row r="26" spans="1:10" ht="13.15" customHeight="1">
      <c r="A26" s="18" t="s">
        <v>3753</v>
      </c>
      <c r="B26" s="19" t="s">
        <v>3754</v>
      </c>
      <c r="C26" s="15" t="s">
        <v>3755</v>
      </c>
      <c r="D26" s="15" t="s">
        <v>1513</v>
      </c>
      <c r="E26" s="20">
        <v>500</v>
      </c>
      <c r="F26" s="21">
        <v>5010.625</v>
      </c>
      <c r="G26" s="22">
        <v>1.11E-2</v>
      </c>
      <c r="H26" s="31">
        <v>7.9899999999999999E-2</v>
      </c>
      <c r="I26" s="24"/>
      <c r="J26" s="5"/>
    </row>
    <row r="27" spans="1:10" ht="13.15" customHeight="1">
      <c r="A27" s="18" t="s">
        <v>298</v>
      </c>
      <c r="B27" s="19" t="s">
        <v>299</v>
      </c>
      <c r="C27" s="15" t="s">
        <v>300</v>
      </c>
      <c r="D27" s="15" t="s">
        <v>198</v>
      </c>
      <c r="E27" s="20">
        <v>500</v>
      </c>
      <c r="F27" s="21">
        <v>5001.2550000000001</v>
      </c>
      <c r="G27" s="22">
        <v>1.11E-2</v>
      </c>
      <c r="H27" s="31">
        <v>7.5649999999999995E-2</v>
      </c>
      <c r="I27" s="24"/>
      <c r="J27" s="5"/>
    </row>
    <row r="28" spans="1:10" ht="13.15" customHeight="1">
      <c r="A28" s="18" t="s">
        <v>3571</v>
      </c>
      <c r="B28" s="19" t="s">
        <v>3572</v>
      </c>
      <c r="C28" s="15" t="s">
        <v>3573</v>
      </c>
      <c r="D28" s="15" t="s">
        <v>1513</v>
      </c>
      <c r="E28" s="20">
        <v>500</v>
      </c>
      <c r="F28" s="21">
        <v>5000.6350000000002</v>
      </c>
      <c r="G28" s="22">
        <v>1.11E-2</v>
      </c>
      <c r="H28" s="31">
        <v>8.6223499999999995E-2</v>
      </c>
      <c r="I28" s="24"/>
      <c r="J28" s="5"/>
    </row>
    <row r="29" spans="1:10" ht="13.15" customHeight="1">
      <c r="A29" s="18" t="s">
        <v>1510</v>
      </c>
      <c r="B29" s="19" t="s">
        <v>1511</v>
      </c>
      <c r="C29" s="15" t="s">
        <v>1512</v>
      </c>
      <c r="D29" s="15" t="s">
        <v>1513</v>
      </c>
      <c r="E29" s="20">
        <v>500</v>
      </c>
      <c r="F29" s="21">
        <v>4999.88</v>
      </c>
      <c r="G29" s="22">
        <v>1.11E-2</v>
      </c>
      <c r="H29" s="31">
        <v>8.5836999999999997E-2</v>
      </c>
      <c r="I29" s="24"/>
      <c r="J29" s="5"/>
    </row>
    <row r="30" spans="1:10" ht="13.15" customHeight="1">
      <c r="A30" s="18" t="s">
        <v>908</v>
      </c>
      <c r="B30" s="19" t="s">
        <v>909</v>
      </c>
      <c r="C30" s="15" t="s">
        <v>910</v>
      </c>
      <c r="D30" s="15" t="s">
        <v>198</v>
      </c>
      <c r="E30" s="20">
        <v>500</v>
      </c>
      <c r="F30" s="21">
        <v>4995.0150000000003</v>
      </c>
      <c r="G30" s="22">
        <v>1.11E-2</v>
      </c>
      <c r="H30" s="31">
        <v>7.9399999999999998E-2</v>
      </c>
      <c r="I30" s="24"/>
      <c r="J30" s="5"/>
    </row>
    <row r="31" spans="1:10" ht="13.15" customHeight="1">
      <c r="A31" s="18" t="s">
        <v>2295</v>
      </c>
      <c r="B31" s="19" t="s">
        <v>2296</v>
      </c>
      <c r="C31" s="15" t="s">
        <v>2297</v>
      </c>
      <c r="D31" s="15" t="s">
        <v>2298</v>
      </c>
      <c r="E31" s="20">
        <v>500</v>
      </c>
      <c r="F31" s="21">
        <v>4980.34</v>
      </c>
      <c r="G31" s="22">
        <v>1.11E-2</v>
      </c>
      <c r="H31" s="31">
        <v>8.0324999999999994E-2</v>
      </c>
      <c r="I31" s="24"/>
      <c r="J31" s="5"/>
    </row>
    <row r="32" spans="1:10" ht="13.15" customHeight="1">
      <c r="A32" s="18" t="s">
        <v>3756</v>
      </c>
      <c r="B32" s="19" t="s">
        <v>3757</v>
      </c>
      <c r="C32" s="15" t="s">
        <v>3758</v>
      </c>
      <c r="D32" s="15" t="s">
        <v>297</v>
      </c>
      <c r="E32" s="20">
        <v>500</v>
      </c>
      <c r="F32" s="21">
        <v>4948.0950000000003</v>
      </c>
      <c r="G32" s="22">
        <v>1.0999999999999999E-2</v>
      </c>
      <c r="H32" s="31">
        <v>8.2099000000000005E-2</v>
      </c>
      <c r="I32" s="24"/>
      <c r="J32" s="5"/>
    </row>
    <row r="33" spans="1:10" ht="13.15" customHeight="1">
      <c r="A33" s="18" t="s">
        <v>346</v>
      </c>
      <c r="B33" s="19" t="s">
        <v>347</v>
      </c>
      <c r="C33" s="15" t="s">
        <v>348</v>
      </c>
      <c r="D33" s="15" t="s">
        <v>214</v>
      </c>
      <c r="E33" s="20">
        <v>500</v>
      </c>
      <c r="F33" s="21">
        <v>4944.5450000000001</v>
      </c>
      <c r="G33" s="22">
        <v>1.0999999999999999E-2</v>
      </c>
      <c r="H33" s="31">
        <v>7.7243999999999993E-2</v>
      </c>
      <c r="I33" s="24"/>
      <c r="J33" s="5"/>
    </row>
    <row r="34" spans="1:10" ht="13.15" customHeight="1">
      <c r="A34" s="18" t="s">
        <v>224</v>
      </c>
      <c r="B34" s="19" t="s">
        <v>225</v>
      </c>
      <c r="C34" s="15" t="s">
        <v>226</v>
      </c>
      <c r="D34" s="15" t="s">
        <v>214</v>
      </c>
      <c r="E34" s="20">
        <v>500</v>
      </c>
      <c r="F34" s="21">
        <v>4940.13</v>
      </c>
      <c r="G34" s="22">
        <v>1.0999999999999999E-2</v>
      </c>
      <c r="H34" s="31">
        <v>7.6888999999999999E-2</v>
      </c>
      <c r="I34" s="24"/>
      <c r="J34" s="5"/>
    </row>
    <row r="35" spans="1:10" ht="13.15" customHeight="1">
      <c r="A35" s="18" t="s">
        <v>3759</v>
      </c>
      <c r="B35" s="19" t="s">
        <v>3760</v>
      </c>
      <c r="C35" s="15" t="s">
        <v>3761</v>
      </c>
      <c r="D35" s="15" t="s">
        <v>198</v>
      </c>
      <c r="E35" s="20">
        <v>500</v>
      </c>
      <c r="F35" s="21">
        <v>4936.1949999999997</v>
      </c>
      <c r="G35" s="22">
        <v>1.0999999999999999E-2</v>
      </c>
      <c r="H35" s="31">
        <v>7.9501000000000002E-2</v>
      </c>
      <c r="I35" s="24"/>
      <c r="J35" s="5"/>
    </row>
    <row r="36" spans="1:10" ht="13.15" customHeight="1">
      <c r="A36" s="18" t="s">
        <v>856</v>
      </c>
      <c r="B36" s="19" t="s">
        <v>857</v>
      </c>
      <c r="C36" s="15" t="s">
        <v>858</v>
      </c>
      <c r="D36" s="15" t="s">
        <v>236</v>
      </c>
      <c r="E36" s="20">
        <v>5000000</v>
      </c>
      <c r="F36" s="21">
        <v>4912.4750000000004</v>
      </c>
      <c r="G36" s="22">
        <v>1.09E-2</v>
      </c>
      <c r="H36" s="31"/>
      <c r="I36" s="24"/>
      <c r="J36" s="5"/>
    </row>
    <row r="37" spans="1:10" ht="13.15" customHeight="1">
      <c r="A37" s="18" t="s">
        <v>3622</v>
      </c>
      <c r="B37" s="19" t="s">
        <v>3623</v>
      </c>
      <c r="C37" s="15" t="s">
        <v>3624</v>
      </c>
      <c r="D37" s="15" t="s">
        <v>214</v>
      </c>
      <c r="E37" s="20">
        <v>500</v>
      </c>
      <c r="F37" s="21">
        <v>4872.1400000000003</v>
      </c>
      <c r="G37" s="22">
        <v>1.0800000000000001E-2</v>
      </c>
      <c r="H37" s="31">
        <v>7.8468999999999997E-2</v>
      </c>
      <c r="I37" s="24"/>
      <c r="J37" s="5"/>
    </row>
    <row r="38" spans="1:10" ht="13.15" customHeight="1">
      <c r="A38" s="18" t="s">
        <v>3762</v>
      </c>
      <c r="B38" s="19" t="s">
        <v>3763</v>
      </c>
      <c r="C38" s="15" t="s">
        <v>3764</v>
      </c>
      <c r="D38" s="15" t="s">
        <v>236</v>
      </c>
      <c r="E38" s="20">
        <v>4315500</v>
      </c>
      <c r="F38" s="21">
        <v>4326.1679000000004</v>
      </c>
      <c r="G38" s="22">
        <v>9.5999999999999992E-3</v>
      </c>
      <c r="H38" s="31">
        <v>6.7100999999999994E-2</v>
      </c>
      <c r="I38" s="24"/>
      <c r="J38" s="5"/>
    </row>
    <row r="39" spans="1:10" ht="13.15" customHeight="1">
      <c r="A39" s="18" t="s">
        <v>3580</v>
      </c>
      <c r="B39" s="19" t="s">
        <v>3581</v>
      </c>
      <c r="C39" s="15" t="s">
        <v>3582</v>
      </c>
      <c r="D39" s="15" t="s">
        <v>1529</v>
      </c>
      <c r="E39" s="20">
        <v>350</v>
      </c>
      <c r="F39" s="21">
        <v>3423.7069999999999</v>
      </c>
      <c r="G39" s="22">
        <v>7.6E-3</v>
      </c>
      <c r="H39" s="31">
        <v>8.8900000000000007E-2</v>
      </c>
      <c r="I39" s="24"/>
      <c r="J39" s="5"/>
    </row>
    <row r="40" spans="1:10" ht="13.15" customHeight="1">
      <c r="A40" s="18" t="s">
        <v>282</v>
      </c>
      <c r="B40" s="19" t="s">
        <v>283</v>
      </c>
      <c r="C40" s="15" t="s">
        <v>284</v>
      </c>
      <c r="D40" s="15" t="s">
        <v>198</v>
      </c>
      <c r="E40" s="20">
        <v>300</v>
      </c>
      <c r="F40" s="21">
        <v>2996.5169999999998</v>
      </c>
      <c r="G40" s="22">
        <v>6.7000000000000002E-3</v>
      </c>
      <c r="H40" s="31">
        <v>7.9949000000000006E-2</v>
      </c>
      <c r="I40" s="24"/>
      <c r="J40" s="5"/>
    </row>
    <row r="41" spans="1:10" ht="13.15" customHeight="1">
      <c r="A41" s="18" t="s">
        <v>3765</v>
      </c>
      <c r="B41" s="19" t="s">
        <v>3766</v>
      </c>
      <c r="C41" s="15" t="s">
        <v>3767</v>
      </c>
      <c r="D41" s="15" t="s">
        <v>198</v>
      </c>
      <c r="E41" s="20">
        <v>300</v>
      </c>
      <c r="F41" s="21">
        <v>2992.9380000000001</v>
      </c>
      <c r="G41" s="22">
        <v>6.7000000000000002E-3</v>
      </c>
      <c r="H41" s="31">
        <v>7.3300000000000004E-2</v>
      </c>
      <c r="I41" s="24"/>
      <c r="J41" s="5"/>
    </row>
    <row r="42" spans="1:10" ht="13.15" customHeight="1">
      <c r="A42" s="18" t="s">
        <v>3768</v>
      </c>
      <c r="B42" s="19" t="s">
        <v>894</v>
      </c>
      <c r="C42" s="15" t="s">
        <v>3769</v>
      </c>
      <c r="D42" s="15" t="s">
        <v>198</v>
      </c>
      <c r="E42" s="20">
        <v>250</v>
      </c>
      <c r="F42" s="21">
        <v>2547.5050000000001</v>
      </c>
      <c r="G42" s="22">
        <v>5.7000000000000002E-3</v>
      </c>
      <c r="H42" s="31">
        <v>7.6874999999999999E-2</v>
      </c>
      <c r="I42" s="24"/>
      <c r="J42" s="5"/>
    </row>
    <row r="43" spans="1:10" ht="13.15" customHeight="1">
      <c r="A43" s="18" t="s">
        <v>2286</v>
      </c>
      <c r="B43" s="19" t="s">
        <v>2287</v>
      </c>
      <c r="C43" s="15" t="s">
        <v>2288</v>
      </c>
      <c r="D43" s="15" t="s">
        <v>1513</v>
      </c>
      <c r="E43" s="20">
        <v>250</v>
      </c>
      <c r="F43" s="21">
        <v>2514.7849999999999</v>
      </c>
      <c r="G43" s="22">
        <v>5.5999999999999999E-3</v>
      </c>
      <c r="H43" s="31">
        <v>8.4857000000000002E-2</v>
      </c>
      <c r="I43" s="24"/>
      <c r="J43" s="5"/>
    </row>
    <row r="44" spans="1:10" ht="13.15" customHeight="1">
      <c r="A44" s="18" t="s">
        <v>2878</v>
      </c>
      <c r="B44" s="19" t="s">
        <v>2879</v>
      </c>
      <c r="C44" s="15" t="s">
        <v>2880</v>
      </c>
      <c r="D44" s="15" t="s">
        <v>236</v>
      </c>
      <c r="E44" s="20">
        <v>2500000</v>
      </c>
      <c r="F44" s="21">
        <v>2505.9549999999999</v>
      </c>
      <c r="G44" s="22">
        <v>5.5999999999999999E-3</v>
      </c>
      <c r="H44" s="31">
        <v>6.4182000000000003E-2</v>
      </c>
      <c r="I44" s="24"/>
      <c r="J44" s="5"/>
    </row>
    <row r="45" spans="1:10" ht="13.15" customHeight="1">
      <c r="A45" s="18" t="s">
        <v>448</v>
      </c>
      <c r="B45" s="19" t="s">
        <v>449</v>
      </c>
      <c r="C45" s="15" t="s">
        <v>450</v>
      </c>
      <c r="D45" s="15" t="s">
        <v>236</v>
      </c>
      <c r="E45" s="20">
        <v>2500000</v>
      </c>
      <c r="F45" s="21">
        <v>2505.6774999999998</v>
      </c>
      <c r="G45" s="22">
        <v>5.5999999999999999E-3</v>
      </c>
      <c r="H45" s="31">
        <v>6.7101999999999995E-2</v>
      </c>
      <c r="I45" s="24"/>
      <c r="J45" s="5"/>
    </row>
    <row r="46" spans="1:10" ht="13.15" customHeight="1">
      <c r="A46" s="18" t="s">
        <v>208</v>
      </c>
      <c r="B46" s="19" t="s">
        <v>209</v>
      </c>
      <c r="C46" s="15" t="s">
        <v>210</v>
      </c>
      <c r="D46" s="15" t="s">
        <v>198</v>
      </c>
      <c r="E46" s="20">
        <v>250</v>
      </c>
      <c r="F46" s="21">
        <v>2498.1350000000002</v>
      </c>
      <c r="G46" s="22">
        <v>5.5999999999999999E-3</v>
      </c>
      <c r="H46" s="31">
        <v>7.9100000000000004E-2</v>
      </c>
      <c r="I46" s="24"/>
      <c r="J46" s="5"/>
    </row>
    <row r="47" spans="1:10" ht="13.15" customHeight="1">
      <c r="A47" s="18" t="s">
        <v>199</v>
      </c>
      <c r="B47" s="19" t="s">
        <v>200</v>
      </c>
      <c r="C47" s="15" t="s">
        <v>201</v>
      </c>
      <c r="D47" s="15" t="s">
        <v>198</v>
      </c>
      <c r="E47" s="20">
        <v>2500</v>
      </c>
      <c r="F47" s="21">
        <v>2497.6824999999999</v>
      </c>
      <c r="G47" s="22">
        <v>5.4999999999999997E-3</v>
      </c>
      <c r="H47" s="31">
        <v>7.6100000000000001E-2</v>
      </c>
      <c r="I47" s="24"/>
      <c r="J47" s="5"/>
    </row>
    <row r="48" spans="1:10" ht="13.15" customHeight="1">
      <c r="A48" s="18" t="s">
        <v>3589</v>
      </c>
      <c r="B48" s="19" t="s">
        <v>3590</v>
      </c>
      <c r="C48" s="15" t="s">
        <v>3591</v>
      </c>
      <c r="D48" s="15" t="s">
        <v>2353</v>
      </c>
      <c r="E48" s="20">
        <v>250</v>
      </c>
      <c r="F48" s="21">
        <v>2489.0549999999998</v>
      </c>
      <c r="G48" s="22">
        <v>5.4999999999999997E-3</v>
      </c>
      <c r="H48" s="31">
        <v>8.1148999999999999E-2</v>
      </c>
      <c r="I48" s="24"/>
      <c r="J48" s="5"/>
    </row>
    <row r="49" spans="1:10" ht="13.15" customHeight="1">
      <c r="A49" s="18" t="s">
        <v>853</v>
      </c>
      <c r="B49" s="19" t="s">
        <v>854</v>
      </c>
      <c r="C49" s="15" t="s">
        <v>855</v>
      </c>
      <c r="D49" s="15" t="s">
        <v>297</v>
      </c>
      <c r="E49" s="20">
        <v>250</v>
      </c>
      <c r="F49" s="21">
        <v>2486.96</v>
      </c>
      <c r="G49" s="22">
        <v>5.4999999999999997E-3</v>
      </c>
      <c r="H49" s="31">
        <v>8.7129499999999999E-2</v>
      </c>
      <c r="I49" s="24"/>
      <c r="J49" s="5"/>
    </row>
    <row r="50" spans="1:10" ht="13.15" customHeight="1">
      <c r="A50" s="18" t="s">
        <v>316</v>
      </c>
      <c r="B50" s="19" t="s">
        <v>317</v>
      </c>
      <c r="C50" s="15" t="s">
        <v>318</v>
      </c>
      <c r="D50" s="15" t="s">
        <v>214</v>
      </c>
      <c r="E50" s="20">
        <v>250</v>
      </c>
      <c r="F50" s="21">
        <v>2483.4375</v>
      </c>
      <c r="G50" s="22">
        <v>5.4999999999999997E-3</v>
      </c>
      <c r="H50" s="31">
        <v>7.7243999999999993E-2</v>
      </c>
      <c r="I50" s="24"/>
      <c r="J50" s="5"/>
    </row>
    <row r="51" spans="1:10" ht="13.15" customHeight="1">
      <c r="A51" s="18" t="s">
        <v>813</v>
      </c>
      <c r="B51" s="19" t="s">
        <v>814</v>
      </c>
      <c r="C51" s="15" t="s">
        <v>815</v>
      </c>
      <c r="D51" s="15" t="s">
        <v>236</v>
      </c>
      <c r="E51" s="20">
        <v>2500000</v>
      </c>
      <c r="F51" s="21">
        <v>2483.2224999999999</v>
      </c>
      <c r="G51" s="22">
        <v>5.4999999999999997E-3</v>
      </c>
      <c r="H51" s="31">
        <v>7.4916999999999997E-2</v>
      </c>
      <c r="I51" s="24"/>
      <c r="J51" s="5"/>
    </row>
    <row r="52" spans="1:10" ht="13.15" customHeight="1">
      <c r="A52" s="18" t="s">
        <v>3770</v>
      </c>
      <c r="B52" s="19" t="s">
        <v>3771</v>
      </c>
      <c r="C52" s="15" t="s">
        <v>3772</v>
      </c>
      <c r="D52" s="15" t="s">
        <v>2298</v>
      </c>
      <c r="E52" s="20">
        <v>250</v>
      </c>
      <c r="F52" s="21">
        <v>2482.7325000000001</v>
      </c>
      <c r="G52" s="22">
        <v>5.4999999999999997E-3</v>
      </c>
      <c r="H52" s="31">
        <v>8.1025E-2</v>
      </c>
      <c r="I52" s="24"/>
      <c r="J52" s="5"/>
    </row>
    <row r="53" spans="1:10" ht="13.15" customHeight="1">
      <c r="A53" s="18" t="s">
        <v>2408</v>
      </c>
      <c r="B53" s="19" t="s">
        <v>2409</v>
      </c>
      <c r="C53" s="15" t="s">
        <v>2410</v>
      </c>
      <c r="D53" s="15" t="s">
        <v>2285</v>
      </c>
      <c r="E53" s="20">
        <v>250</v>
      </c>
      <c r="F53" s="21">
        <v>2475.9775</v>
      </c>
      <c r="G53" s="22">
        <v>5.4999999999999997E-3</v>
      </c>
      <c r="H53" s="31">
        <v>8.3448999999999995E-2</v>
      </c>
      <c r="I53" s="24"/>
      <c r="J53" s="5"/>
    </row>
    <row r="54" spans="1:10" ht="13.15" customHeight="1">
      <c r="A54" s="18" t="s">
        <v>2268</v>
      </c>
      <c r="B54" s="19" t="s">
        <v>2269</v>
      </c>
      <c r="C54" s="15" t="s">
        <v>2270</v>
      </c>
      <c r="D54" s="15" t="s">
        <v>297</v>
      </c>
      <c r="E54" s="20">
        <v>2500</v>
      </c>
      <c r="F54" s="21">
        <v>2475.1025</v>
      </c>
      <c r="G54" s="22">
        <v>5.4999999999999997E-3</v>
      </c>
      <c r="H54" s="31">
        <v>8.5400000000000004E-2</v>
      </c>
      <c r="I54" s="24"/>
      <c r="J54" s="5"/>
    </row>
    <row r="55" spans="1:10" ht="13.15" customHeight="1">
      <c r="A55" s="18" t="s">
        <v>331</v>
      </c>
      <c r="B55" s="19" t="s">
        <v>332</v>
      </c>
      <c r="C55" s="15" t="s">
        <v>333</v>
      </c>
      <c r="D55" s="15" t="s">
        <v>198</v>
      </c>
      <c r="E55" s="20">
        <v>250</v>
      </c>
      <c r="F55" s="21">
        <v>2443.3975</v>
      </c>
      <c r="G55" s="22">
        <v>5.4000000000000003E-3</v>
      </c>
      <c r="H55" s="31">
        <v>7.5800000000000006E-2</v>
      </c>
      <c r="I55" s="24"/>
      <c r="J55" s="5"/>
    </row>
    <row r="56" spans="1:10" ht="13.15" customHeight="1">
      <c r="A56" s="18" t="s">
        <v>941</v>
      </c>
      <c r="B56" s="19" t="s">
        <v>942</v>
      </c>
      <c r="C56" s="15" t="s">
        <v>943</v>
      </c>
      <c r="D56" s="15" t="s">
        <v>944</v>
      </c>
      <c r="E56" s="20">
        <v>250</v>
      </c>
      <c r="F56" s="21">
        <v>2402.0124999999998</v>
      </c>
      <c r="G56" s="22">
        <v>5.3E-3</v>
      </c>
      <c r="H56" s="31">
        <v>7.7193999999999999E-2</v>
      </c>
      <c r="I56" s="24"/>
      <c r="J56" s="5"/>
    </row>
    <row r="57" spans="1:10" ht="13.15" customHeight="1">
      <c r="A57" s="18" t="s">
        <v>230</v>
      </c>
      <c r="B57" s="19" t="s">
        <v>231</v>
      </c>
      <c r="C57" s="15" t="s">
        <v>232</v>
      </c>
      <c r="D57" s="15" t="s">
        <v>198</v>
      </c>
      <c r="E57" s="20">
        <v>250</v>
      </c>
      <c r="F57" s="21">
        <v>2388.8474999999999</v>
      </c>
      <c r="G57" s="22">
        <v>5.3E-3</v>
      </c>
      <c r="H57" s="31">
        <v>6.57605E-2</v>
      </c>
      <c r="I57" s="41">
        <v>7.6820655000000002E-2</v>
      </c>
      <c r="J57" s="5"/>
    </row>
    <row r="58" spans="1:10" ht="13.15" customHeight="1">
      <c r="A58" s="18" t="s">
        <v>3773</v>
      </c>
      <c r="B58" s="19" t="s">
        <v>3774</v>
      </c>
      <c r="C58" s="15" t="s">
        <v>3775</v>
      </c>
      <c r="D58" s="15" t="s">
        <v>236</v>
      </c>
      <c r="E58" s="20">
        <v>2000000</v>
      </c>
      <c r="F58" s="21">
        <v>2006.27</v>
      </c>
      <c r="G58" s="22">
        <v>4.4999999999999997E-3</v>
      </c>
      <c r="H58" s="31">
        <v>7.5911000000000006E-2</v>
      </c>
      <c r="I58" s="41"/>
      <c r="J58" s="5"/>
    </row>
    <row r="59" spans="1:10" ht="13.15" customHeight="1">
      <c r="A59" s="18" t="s">
        <v>1526</v>
      </c>
      <c r="B59" s="19" t="s">
        <v>1527</v>
      </c>
      <c r="C59" s="15" t="s">
        <v>1528</v>
      </c>
      <c r="D59" s="15" t="s">
        <v>1529</v>
      </c>
      <c r="E59" s="20">
        <v>200</v>
      </c>
      <c r="F59" s="21">
        <v>1964.6959999999999</v>
      </c>
      <c r="G59" s="22">
        <v>4.4000000000000003E-3</v>
      </c>
      <c r="H59" s="31">
        <v>8.4900000000000003E-2</v>
      </c>
      <c r="I59" s="41"/>
      <c r="J59" s="5"/>
    </row>
    <row r="60" spans="1:10" ht="13.15" customHeight="1">
      <c r="A60" s="18" t="s">
        <v>3776</v>
      </c>
      <c r="B60" s="19" t="s">
        <v>3777</v>
      </c>
      <c r="C60" s="15" t="s">
        <v>3778</v>
      </c>
      <c r="D60" s="15" t="s">
        <v>236</v>
      </c>
      <c r="E60" s="20">
        <v>2040000</v>
      </c>
      <c r="F60" s="21">
        <v>1921.4617000000001</v>
      </c>
      <c r="G60" s="22">
        <v>4.3E-3</v>
      </c>
      <c r="H60" s="31">
        <v>7.1050000000000002E-2</v>
      </c>
      <c r="I60" s="41"/>
      <c r="J60" s="5"/>
    </row>
    <row r="61" spans="1:10" ht="13.15" customHeight="1">
      <c r="A61" s="18" t="s">
        <v>3779</v>
      </c>
      <c r="B61" s="19" t="s">
        <v>3780</v>
      </c>
      <c r="C61" s="15" t="s">
        <v>3781</v>
      </c>
      <c r="D61" s="15" t="s">
        <v>236</v>
      </c>
      <c r="E61" s="20">
        <v>2030900</v>
      </c>
      <c r="F61" s="21">
        <v>1914.0055</v>
      </c>
      <c r="G61" s="22">
        <v>4.3E-3</v>
      </c>
      <c r="H61" s="31">
        <v>7.1038000000000004E-2</v>
      </c>
      <c r="I61" s="41"/>
      <c r="J61" s="5"/>
    </row>
    <row r="62" spans="1:10" ht="13.15" customHeight="1">
      <c r="A62" s="18" t="s">
        <v>3782</v>
      </c>
      <c r="B62" s="19" t="s">
        <v>3783</v>
      </c>
      <c r="C62" s="15" t="s">
        <v>3784</v>
      </c>
      <c r="D62" s="15" t="s">
        <v>198</v>
      </c>
      <c r="E62" s="20">
        <v>150</v>
      </c>
      <c r="F62" s="21">
        <v>1493.193</v>
      </c>
      <c r="G62" s="22">
        <v>3.3E-3</v>
      </c>
      <c r="H62" s="31">
        <v>7.8641000000000003E-2</v>
      </c>
      <c r="I62" s="41"/>
      <c r="J62" s="5"/>
    </row>
    <row r="63" spans="1:10" ht="13.15" customHeight="1">
      <c r="A63" s="18" t="s">
        <v>3785</v>
      </c>
      <c r="B63" s="19" t="s">
        <v>3786</v>
      </c>
      <c r="C63" s="15" t="s">
        <v>3787</v>
      </c>
      <c r="D63" s="15" t="s">
        <v>198</v>
      </c>
      <c r="E63" s="20">
        <v>150</v>
      </c>
      <c r="F63" s="21">
        <v>1490.1885</v>
      </c>
      <c r="G63" s="22">
        <v>3.3E-3</v>
      </c>
      <c r="H63" s="31">
        <v>7.7498999999999998E-2</v>
      </c>
      <c r="I63" s="41"/>
      <c r="J63" s="5"/>
    </row>
    <row r="64" spans="1:10" ht="13.15" customHeight="1">
      <c r="A64" s="18" t="s">
        <v>3788</v>
      </c>
      <c r="B64" s="19" t="s">
        <v>3789</v>
      </c>
      <c r="C64" s="15" t="s">
        <v>3790</v>
      </c>
      <c r="D64" s="15" t="s">
        <v>1513</v>
      </c>
      <c r="E64" s="20">
        <v>142400</v>
      </c>
      <c r="F64" s="21">
        <v>1417.4168</v>
      </c>
      <c r="G64" s="22">
        <v>3.0999999999999999E-3</v>
      </c>
      <c r="H64" s="31">
        <v>7.8549999999999995E-2</v>
      </c>
      <c r="I64" s="41"/>
      <c r="J64" s="5"/>
    </row>
    <row r="65" spans="1:10" ht="13.15" customHeight="1">
      <c r="A65" s="18" t="s">
        <v>3791</v>
      </c>
      <c r="B65" s="19" t="s">
        <v>3763</v>
      </c>
      <c r="C65" s="15" t="s">
        <v>3792</v>
      </c>
      <c r="D65" s="15" t="s">
        <v>236</v>
      </c>
      <c r="E65" s="20">
        <v>1003700</v>
      </c>
      <c r="F65" s="21">
        <v>1006.3197</v>
      </c>
      <c r="G65" s="22">
        <v>2.2000000000000001E-3</v>
      </c>
      <c r="H65" s="31">
        <v>6.6249000000000002E-2</v>
      </c>
      <c r="I65" s="41"/>
      <c r="J65" s="5"/>
    </row>
    <row r="66" spans="1:10" ht="13.15" customHeight="1">
      <c r="A66" s="18" t="s">
        <v>3793</v>
      </c>
      <c r="B66" s="19" t="s">
        <v>3794</v>
      </c>
      <c r="C66" s="15" t="s">
        <v>3795</v>
      </c>
      <c r="D66" s="15" t="s">
        <v>236</v>
      </c>
      <c r="E66" s="20">
        <v>1000000</v>
      </c>
      <c r="F66" s="21">
        <v>1002.332</v>
      </c>
      <c r="G66" s="22">
        <v>2.2000000000000001E-3</v>
      </c>
      <c r="H66" s="31">
        <v>6.4509999999999998E-2</v>
      </c>
      <c r="I66" s="41"/>
      <c r="J66" s="5"/>
    </row>
    <row r="67" spans="1:10" ht="13.15" customHeight="1">
      <c r="A67" s="18" t="s">
        <v>3796</v>
      </c>
      <c r="B67" s="19" t="s">
        <v>3797</v>
      </c>
      <c r="C67" s="15" t="s">
        <v>3798</v>
      </c>
      <c r="D67" s="15" t="s">
        <v>2339</v>
      </c>
      <c r="E67" s="20">
        <v>100</v>
      </c>
      <c r="F67" s="21">
        <v>999.99599999999998</v>
      </c>
      <c r="G67" s="22">
        <v>2.2000000000000001E-3</v>
      </c>
      <c r="H67" s="31">
        <v>7.5299000000000005E-2</v>
      </c>
      <c r="I67" s="41"/>
      <c r="J67" s="5"/>
    </row>
    <row r="68" spans="1:10" ht="13.15" customHeight="1">
      <c r="A68" s="18" t="s">
        <v>3799</v>
      </c>
      <c r="B68" s="19" t="s">
        <v>3800</v>
      </c>
      <c r="C68" s="15" t="s">
        <v>3801</v>
      </c>
      <c r="D68" s="15" t="s">
        <v>236</v>
      </c>
      <c r="E68" s="20">
        <v>1015300</v>
      </c>
      <c r="F68" s="21">
        <v>954.81960000000004</v>
      </c>
      <c r="G68" s="22">
        <v>2.0999999999999999E-3</v>
      </c>
      <c r="H68" s="31">
        <v>7.1084999999999995E-2</v>
      </c>
      <c r="I68" s="41"/>
      <c r="J68" s="5"/>
    </row>
    <row r="69" spans="1:10" ht="13.15" customHeight="1">
      <c r="A69" s="18" t="s">
        <v>3643</v>
      </c>
      <c r="B69" s="19" t="s">
        <v>3644</v>
      </c>
      <c r="C69" s="15" t="s">
        <v>3645</v>
      </c>
      <c r="D69" s="15" t="s">
        <v>214</v>
      </c>
      <c r="E69" s="20">
        <v>90</v>
      </c>
      <c r="F69" s="21">
        <v>882.03869999999995</v>
      </c>
      <c r="G69" s="22">
        <v>2E-3</v>
      </c>
      <c r="H69" s="31">
        <v>7.9500000000000001E-2</v>
      </c>
      <c r="I69" s="41"/>
      <c r="J69" s="5"/>
    </row>
    <row r="70" spans="1:10" ht="13.15" customHeight="1">
      <c r="A70" s="18" t="s">
        <v>458</v>
      </c>
      <c r="B70" s="19" t="s">
        <v>459</v>
      </c>
      <c r="C70" s="15" t="s">
        <v>460</v>
      </c>
      <c r="D70" s="15" t="s">
        <v>236</v>
      </c>
      <c r="E70" s="20">
        <v>500000</v>
      </c>
      <c r="F70" s="21">
        <v>501.97</v>
      </c>
      <c r="G70" s="22">
        <v>1.1000000000000001E-3</v>
      </c>
      <c r="H70" s="31">
        <v>7.1617E-2</v>
      </c>
      <c r="I70" s="41"/>
      <c r="J70" s="5"/>
    </row>
    <row r="71" spans="1:10" ht="13.15" customHeight="1">
      <c r="A71" s="18" t="s">
        <v>3802</v>
      </c>
      <c r="B71" s="19" t="s">
        <v>3803</v>
      </c>
      <c r="C71" s="15" t="s">
        <v>3804</v>
      </c>
      <c r="D71" s="15" t="s">
        <v>236</v>
      </c>
      <c r="E71" s="20">
        <v>400000</v>
      </c>
      <c r="F71" s="21">
        <v>408.83080000000001</v>
      </c>
      <c r="G71" s="22">
        <v>8.9999999999999998E-4</v>
      </c>
      <c r="H71" s="31">
        <v>7.4152999999999997E-2</v>
      </c>
      <c r="I71" s="41"/>
      <c r="J71" s="5"/>
    </row>
    <row r="72" spans="1:10" ht="13.15" customHeight="1">
      <c r="A72" s="18" t="s">
        <v>3805</v>
      </c>
      <c r="B72" s="19" t="s">
        <v>3806</v>
      </c>
      <c r="C72" s="15" t="s">
        <v>3807</v>
      </c>
      <c r="D72" s="15" t="s">
        <v>198</v>
      </c>
      <c r="E72" s="20">
        <v>4</v>
      </c>
      <c r="F72" s="21">
        <v>42.85</v>
      </c>
      <c r="G72" s="22">
        <v>1E-4</v>
      </c>
      <c r="H72" s="31">
        <v>9.8338499999999995E-2</v>
      </c>
      <c r="I72" s="41"/>
      <c r="J72" s="5"/>
    </row>
    <row r="73" spans="1:10" ht="13.15" customHeight="1">
      <c r="A73" s="18" t="s">
        <v>3808</v>
      </c>
      <c r="B73" s="19" t="s">
        <v>3809</v>
      </c>
      <c r="C73" s="15" t="s">
        <v>3810</v>
      </c>
      <c r="D73" s="15" t="s">
        <v>198</v>
      </c>
      <c r="E73" s="20">
        <v>4</v>
      </c>
      <c r="F73" s="21">
        <v>42.786099999999998</v>
      </c>
      <c r="G73" s="22">
        <v>1E-4</v>
      </c>
      <c r="H73" s="31">
        <v>9.7758499999999998E-2</v>
      </c>
      <c r="I73" s="41"/>
      <c r="J73" s="5"/>
    </row>
    <row r="74" spans="1:10" ht="13.15" customHeight="1">
      <c r="A74" s="18" t="s">
        <v>3811</v>
      </c>
      <c r="B74" s="19" t="s">
        <v>3812</v>
      </c>
      <c r="C74" s="15" t="s">
        <v>3813</v>
      </c>
      <c r="D74" s="15" t="s">
        <v>198</v>
      </c>
      <c r="E74" s="20">
        <v>4</v>
      </c>
      <c r="F74" s="21">
        <v>42.755400000000002</v>
      </c>
      <c r="G74" s="22">
        <v>1E-4</v>
      </c>
      <c r="H74" s="31">
        <v>0.1010875</v>
      </c>
      <c r="I74" s="41"/>
      <c r="J74" s="5"/>
    </row>
    <row r="75" spans="1:10" ht="13.15" customHeight="1">
      <c r="A75" s="18" t="s">
        <v>3814</v>
      </c>
      <c r="B75" s="19" t="s">
        <v>3815</v>
      </c>
      <c r="C75" s="15" t="s">
        <v>3816</v>
      </c>
      <c r="D75" s="15" t="s">
        <v>198</v>
      </c>
      <c r="E75" s="20">
        <v>4</v>
      </c>
      <c r="F75" s="21">
        <v>42.7087</v>
      </c>
      <c r="G75" s="22">
        <v>1E-4</v>
      </c>
      <c r="H75" s="31">
        <v>0.1003525</v>
      </c>
      <c r="I75" s="41"/>
      <c r="J75" s="5"/>
    </row>
    <row r="76" spans="1:10" ht="13.15" customHeight="1">
      <c r="A76" s="18" t="s">
        <v>3817</v>
      </c>
      <c r="B76" s="19" t="s">
        <v>3818</v>
      </c>
      <c r="C76" s="15" t="s">
        <v>3819</v>
      </c>
      <c r="D76" s="15" t="s">
        <v>198</v>
      </c>
      <c r="E76" s="20">
        <v>4</v>
      </c>
      <c r="F76" s="21">
        <v>42.7044</v>
      </c>
      <c r="G76" s="22">
        <v>1E-4</v>
      </c>
      <c r="H76" s="31">
        <v>0.1007725</v>
      </c>
      <c r="I76" s="41"/>
      <c r="J76" s="5"/>
    </row>
    <row r="77" spans="1:10" ht="13.15" customHeight="1">
      <c r="A77" s="18" t="s">
        <v>3820</v>
      </c>
      <c r="B77" s="19" t="s">
        <v>3821</v>
      </c>
      <c r="C77" s="15" t="s">
        <v>3822</v>
      </c>
      <c r="D77" s="15" t="s">
        <v>198</v>
      </c>
      <c r="E77" s="20">
        <v>4</v>
      </c>
      <c r="F77" s="21">
        <v>42.683799999999998</v>
      </c>
      <c r="G77" s="22">
        <v>1E-4</v>
      </c>
      <c r="H77" s="31">
        <v>9.5561999999999994E-2</v>
      </c>
      <c r="I77" s="41"/>
      <c r="J77" s="5"/>
    </row>
    <row r="78" spans="1:10" ht="13.15" customHeight="1">
      <c r="A78" s="18" t="s">
        <v>3823</v>
      </c>
      <c r="B78" s="19" t="s">
        <v>3824</v>
      </c>
      <c r="C78" s="15" t="s">
        <v>3825</v>
      </c>
      <c r="D78" s="15" t="s">
        <v>198</v>
      </c>
      <c r="E78" s="20">
        <v>4</v>
      </c>
      <c r="F78" s="21">
        <v>42.665799999999997</v>
      </c>
      <c r="G78" s="22">
        <v>1E-4</v>
      </c>
      <c r="H78" s="31">
        <v>9.6985500000000002E-2</v>
      </c>
      <c r="I78" s="41"/>
      <c r="J78" s="5"/>
    </row>
    <row r="79" spans="1:10" ht="13.15" customHeight="1">
      <c r="A79" s="18" t="s">
        <v>3826</v>
      </c>
      <c r="B79" s="19" t="s">
        <v>3827</v>
      </c>
      <c r="C79" s="15" t="s">
        <v>3828</v>
      </c>
      <c r="D79" s="15" t="s">
        <v>198</v>
      </c>
      <c r="E79" s="20">
        <v>4</v>
      </c>
      <c r="F79" s="21">
        <v>42.637700000000002</v>
      </c>
      <c r="G79" s="22">
        <v>1E-4</v>
      </c>
      <c r="H79" s="31">
        <v>9.9890000000000007E-2</v>
      </c>
      <c r="I79" s="41"/>
      <c r="J79" s="5"/>
    </row>
    <row r="80" spans="1:10" ht="13.15" customHeight="1">
      <c r="A80" s="18" t="s">
        <v>3829</v>
      </c>
      <c r="B80" s="19" t="s">
        <v>3830</v>
      </c>
      <c r="C80" s="15" t="s">
        <v>3831</v>
      </c>
      <c r="D80" s="15" t="s">
        <v>198</v>
      </c>
      <c r="E80" s="20">
        <v>4</v>
      </c>
      <c r="F80" s="21">
        <v>42.447800000000001</v>
      </c>
      <c r="G80" s="22">
        <v>1E-4</v>
      </c>
      <c r="H80" s="31">
        <v>9.4910499999999995E-2</v>
      </c>
      <c r="I80" s="41"/>
      <c r="J80" s="5"/>
    </row>
    <row r="81" spans="1:10" ht="13.15" customHeight="1">
      <c r="A81" s="18" t="s">
        <v>3832</v>
      </c>
      <c r="B81" s="19" t="s">
        <v>3833</v>
      </c>
      <c r="C81" s="15" t="s">
        <v>3834</v>
      </c>
      <c r="D81" s="15" t="s">
        <v>198</v>
      </c>
      <c r="E81" s="20">
        <v>4</v>
      </c>
      <c r="F81" s="21">
        <v>42.379199999999997</v>
      </c>
      <c r="G81" s="22">
        <v>1E-4</v>
      </c>
      <c r="H81" s="31">
        <v>9.2830499999999996E-2</v>
      </c>
      <c r="I81" s="41"/>
      <c r="J81" s="5"/>
    </row>
    <row r="82" spans="1:10" ht="13.15" customHeight="1">
      <c r="A82" s="5"/>
      <c r="B82" s="14" t="s">
        <v>179</v>
      </c>
      <c r="C82" s="15"/>
      <c r="D82" s="15"/>
      <c r="E82" s="15"/>
      <c r="F82" s="25">
        <v>217547.52100000001</v>
      </c>
      <c r="G82" s="26">
        <v>0.4834</v>
      </c>
      <c r="H82" s="27"/>
      <c r="I82" s="28"/>
      <c r="J82" s="5"/>
    </row>
    <row r="83" spans="1:10" ht="13.15" customHeight="1">
      <c r="A83" s="5"/>
      <c r="B83" s="29" t="s">
        <v>464</v>
      </c>
      <c r="C83" s="2"/>
      <c r="D83" s="2"/>
      <c r="E83" s="2"/>
      <c r="F83" s="27" t="s">
        <v>465</v>
      </c>
      <c r="G83" s="27" t="s">
        <v>465</v>
      </c>
      <c r="H83" s="27"/>
      <c r="I83" s="28"/>
      <c r="J83" s="5"/>
    </row>
    <row r="84" spans="1:10" ht="13.15" customHeight="1">
      <c r="A84" s="5"/>
      <c r="B84" s="29" t="s">
        <v>179</v>
      </c>
      <c r="C84" s="2"/>
      <c r="D84" s="2"/>
      <c r="E84" s="2"/>
      <c r="F84" s="27" t="s">
        <v>465</v>
      </c>
      <c r="G84" s="27" t="s">
        <v>465</v>
      </c>
      <c r="H84" s="27"/>
      <c r="I84" s="28"/>
      <c r="J84" s="5"/>
    </row>
    <row r="85" spans="1:10" ht="13.15" customHeight="1">
      <c r="A85" s="5"/>
      <c r="B85" s="29" t="s">
        <v>180</v>
      </c>
      <c r="C85" s="30"/>
      <c r="D85" s="2"/>
      <c r="E85" s="30"/>
      <c r="F85" s="25">
        <v>217547.52100000001</v>
      </c>
      <c r="G85" s="26">
        <v>0.4834</v>
      </c>
      <c r="H85" s="27"/>
      <c r="I85" s="28"/>
      <c r="J85" s="5"/>
    </row>
    <row r="86" spans="1:10" ht="13.15" customHeight="1">
      <c r="A86" s="5"/>
      <c r="B86" s="14" t="s">
        <v>1031</v>
      </c>
      <c r="C86" s="15"/>
      <c r="D86" s="15"/>
      <c r="E86" s="15"/>
      <c r="F86" s="15"/>
      <c r="G86" s="15"/>
      <c r="H86" s="16"/>
      <c r="I86" s="17"/>
      <c r="J86" s="5"/>
    </row>
    <row r="87" spans="1:10" ht="13.15" customHeight="1">
      <c r="A87" s="5"/>
      <c r="B87" s="14" t="s">
        <v>1032</v>
      </c>
      <c r="C87" s="15"/>
      <c r="D87" s="15"/>
      <c r="E87" s="15"/>
      <c r="F87" s="5"/>
      <c r="G87" s="16"/>
      <c r="H87" s="16"/>
      <c r="I87" s="17"/>
      <c r="J87" s="5"/>
    </row>
    <row r="88" spans="1:10" ht="13.15" customHeight="1">
      <c r="A88" s="18" t="s">
        <v>2934</v>
      </c>
      <c r="B88" s="19" t="s">
        <v>2935</v>
      </c>
      <c r="C88" s="15" t="s">
        <v>2936</v>
      </c>
      <c r="D88" s="15" t="s">
        <v>1785</v>
      </c>
      <c r="E88" s="20">
        <v>3500</v>
      </c>
      <c r="F88" s="21">
        <v>17182.165000000001</v>
      </c>
      <c r="G88" s="22">
        <v>3.8199999999999998E-2</v>
      </c>
      <c r="H88" s="31">
        <v>7.2602E-2</v>
      </c>
      <c r="I88" s="41"/>
      <c r="J88" s="5"/>
    </row>
    <row r="89" spans="1:10" ht="13.15" customHeight="1">
      <c r="A89" s="18" t="s">
        <v>2931</v>
      </c>
      <c r="B89" s="19" t="s">
        <v>2932</v>
      </c>
      <c r="C89" s="15" t="s">
        <v>2933</v>
      </c>
      <c r="D89" s="15" t="s">
        <v>1040</v>
      </c>
      <c r="E89" s="20">
        <v>2000</v>
      </c>
      <c r="F89" s="21">
        <v>9757.59</v>
      </c>
      <c r="G89" s="22">
        <v>2.1700000000000001E-2</v>
      </c>
      <c r="H89" s="31">
        <v>7.6200000000000004E-2</v>
      </c>
      <c r="I89" s="41"/>
      <c r="J89" s="5"/>
    </row>
    <row r="90" spans="1:10" ht="13.15" customHeight="1">
      <c r="A90" s="18" t="s">
        <v>1037</v>
      </c>
      <c r="B90" s="19" t="s">
        <v>1038</v>
      </c>
      <c r="C90" s="15" t="s">
        <v>1039</v>
      </c>
      <c r="D90" s="15" t="s">
        <v>1040</v>
      </c>
      <c r="E90" s="20">
        <v>2000</v>
      </c>
      <c r="F90" s="21">
        <v>9738.2099999999991</v>
      </c>
      <c r="G90" s="22">
        <v>2.1600000000000001E-2</v>
      </c>
      <c r="H90" s="31">
        <v>7.4900999999999995E-2</v>
      </c>
      <c r="I90" s="41"/>
      <c r="J90" s="5"/>
    </row>
    <row r="91" spans="1:10" ht="13.15" customHeight="1">
      <c r="A91" s="18" t="s">
        <v>3835</v>
      </c>
      <c r="B91" s="19" t="s">
        <v>3836</v>
      </c>
      <c r="C91" s="15" t="s">
        <v>3837</v>
      </c>
      <c r="D91" s="15" t="s">
        <v>1785</v>
      </c>
      <c r="E91" s="20">
        <v>2000</v>
      </c>
      <c r="F91" s="21">
        <v>9559.07</v>
      </c>
      <c r="G91" s="22">
        <v>2.12E-2</v>
      </c>
      <c r="H91" s="31">
        <v>7.5498999999999997E-2</v>
      </c>
      <c r="I91" s="41"/>
      <c r="J91" s="5"/>
    </row>
    <row r="92" spans="1:10" ht="13.15" customHeight="1">
      <c r="A92" s="18" t="s">
        <v>2961</v>
      </c>
      <c r="B92" s="19" t="s">
        <v>2962</v>
      </c>
      <c r="C92" s="15" t="s">
        <v>2963</v>
      </c>
      <c r="D92" s="15" t="s">
        <v>1040</v>
      </c>
      <c r="E92" s="20">
        <v>1500</v>
      </c>
      <c r="F92" s="21">
        <v>7067.88</v>
      </c>
      <c r="G92" s="22">
        <v>1.5699999999999999E-2</v>
      </c>
      <c r="H92" s="31">
        <v>7.8299999999999995E-2</v>
      </c>
      <c r="I92" s="41"/>
      <c r="J92" s="5"/>
    </row>
    <row r="93" spans="1:10" ht="13.15" customHeight="1">
      <c r="A93" s="18" t="s">
        <v>2937</v>
      </c>
      <c r="B93" s="19" t="s">
        <v>2938</v>
      </c>
      <c r="C93" s="15" t="s">
        <v>2939</v>
      </c>
      <c r="D93" s="15" t="s">
        <v>1036</v>
      </c>
      <c r="E93" s="20">
        <v>1000</v>
      </c>
      <c r="F93" s="21">
        <v>4831.57</v>
      </c>
      <c r="G93" s="22">
        <v>1.0699999999999999E-2</v>
      </c>
      <c r="H93" s="31">
        <v>7.6650999999999997E-2</v>
      </c>
      <c r="I93" s="41"/>
      <c r="J93" s="5"/>
    </row>
    <row r="94" spans="1:10" ht="13.15" customHeight="1">
      <c r="A94" s="18" t="s">
        <v>3724</v>
      </c>
      <c r="B94" s="19" t="s">
        <v>3725</v>
      </c>
      <c r="C94" s="15" t="s">
        <v>3726</v>
      </c>
      <c r="D94" s="15" t="s">
        <v>1040</v>
      </c>
      <c r="E94" s="20">
        <v>1000</v>
      </c>
      <c r="F94" s="21">
        <v>4823.6400000000003</v>
      </c>
      <c r="G94" s="22">
        <v>1.0699999999999999E-2</v>
      </c>
      <c r="H94" s="31">
        <v>7.5825000000000004E-2</v>
      </c>
      <c r="I94" s="41"/>
      <c r="J94" s="5"/>
    </row>
    <row r="95" spans="1:10" ht="13.15" customHeight="1">
      <c r="A95" s="18" t="s">
        <v>3721</v>
      </c>
      <c r="B95" s="19" t="s">
        <v>3722</v>
      </c>
      <c r="C95" s="15" t="s">
        <v>3723</v>
      </c>
      <c r="D95" s="15" t="s">
        <v>1036</v>
      </c>
      <c r="E95" s="20">
        <v>1000</v>
      </c>
      <c r="F95" s="21">
        <v>4812.97</v>
      </c>
      <c r="G95" s="22">
        <v>1.0699999999999999E-2</v>
      </c>
      <c r="H95" s="31">
        <v>7.5850000000000001E-2</v>
      </c>
      <c r="I95" s="41"/>
      <c r="J95" s="5"/>
    </row>
    <row r="96" spans="1:10" ht="13.15" customHeight="1">
      <c r="A96" s="18" t="s">
        <v>3733</v>
      </c>
      <c r="B96" s="19" t="s">
        <v>3734</v>
      </c>
      <c r="C96" s="15" t="s">
        <v>3735</v>
      </c>
      <c r="D96" s="15" t="s">
        <v>1036</v>
      </c>
      <c r="E96" s="20">
        <v>1000</v>
      </c>
      <c r="F96" s="21">
        <v>4804.1549999999997</v>
      </c>
      <c r="G96" s="22">
        <v>1.0699999999999999E-2</v>
      </c>
      <c r="H96" s="31">
        <v>7.6699000000000003E-2</v>
      </c>
      <c r="I96" s="41"/>
      <c r="J96" s="5"/>
    </row>
    <row r="97" spans="1:10" ht="13.15" customHeight="1">
      <c r="A97" s="18" t="s">
        <v>2958</v>
      </c>
      <c r="B97" s="19" t="s">
        <v>2959</v>
      </c>
      <c r="C97" s="15" t="s">
        <v>2960</v>
      </c>
      <c r="D97" s="15" t="s">
        <v>1040</v>
      </c>
      <c r="E97" s="20">
        <v>1000</v>
      </c>
      <c r="F97" s="21">
        <v>4803.6099999999997</v>
      </c>
      <c r="G97" s="22">
        <v>1.0699999999999999E-2</v>
      </c>
      <c r="H97" s="31">
        <v>7.5748999999999997E-2</v>
      </c>
      <c r="I97" s="41"/>
      <c r="J97" s="5"/>
    </row>
    <row r="98" spans="1:10" ht="13.15" customHeight="1">
      <c r="A98" s="18" t="s">
        <v>3838</v>
      </c>
      <c r="B98" s="19" t="s">
        <v>3839</v>
      </c>
      <c r="C98" s="15" t="s">
        <v>3840</v>
      </c>
      <c r="D98" s="15" t="s">
        <v>1036</v>
      </c>
      <c r="E98" s="20">
        <v>1000</v>
      </c>
      <c r="F98" s="21">
        <v>4787.2849999999999</v>
      </c>
      <c r="G98" s="22">
        <v>1.06E-2</v>
      </c>
      <c r="H98" s="31">
        <v>7.6501E-2</v>
      </c>
      <c r="I98" s="41"/>
      <c r="J98" s="5"/>
    </row>
    <row r="99" spans="1:10" ht="13.15" customHeight="1">
      <c r="A99" s="18" t="s">
        <v>2460</v>
      </c>
      <c r="B99" s="19" t="s">
        <v>2461</v>
      </c>
      <c r="C99" s="15" t="s">
        <v>2462</v>
      </c>
      <c r="D99" s="15" t="s">
        <v>1040</v>
      </c>
      <c r="E99" s="20">
        <v>1000</v>
      </c>
      <c r="F99" s="21">
        <v>4750.7349999999997</v>
      </c>
      <c r="G99" s="22">
        <v>1.06E-2</v>
      </c>
      <c r="H99" s="31">
        <v>7.7850000000000003E-2</v>
      </c>
      <c r="I99" s="41"/>
      <c r="J99" s="5"/>
    </row>
    <row r="100" spans="1:10" ht="13.15" customHeight="1">
      <c r="A100" s="18" t="s">
        <v>3841</v>
      </c>
      <c r="B100" s="19" t="s">
        <v>3842</v>
      </c>
      <c r="C100" s="15" t="s">
        <v>3843</v>
      </c>
      <c r="D100" s="15" t="s">
        <v>1785</v>
      </c>
      <c r="E100" s="20">
        <v>1000</v>
      </c>
      <c r="F100" s="21">
        <v>4701.4449999999997</v>
      </c>
      <c r="G100" s="22">
        <v>1.04E-2</v>
      </c>
      <c r="H100" s="31">
        <v>7.6749999999999999E-2</v>
      </c>
      <c r="I100" s="41"/>
      <c r="J100" s="5"/>
    </row>
    <row r="101" spans="1:10" ht="13.15" customHeight="1">
      <c r="A101" s="18" t="s">
        <v>3844</v>
      </c>
      <c r="B101" s="19" t="s">
        <v>3845</v>
      </c>
      <c r="C101" s="15" t="s">
        <v>3846</v>
      </c>
      <c r="D101" s="15" t="s">
        <v>1040</v>
      </c>
      <c r="E101" s="20">
        <v>1000</v>
      </c>
      <c r="F101" s="21">
        <v>4694.9449999999997</v>
      </c>
      <c r="G101" s="22">
        <v>1.04E-2</v>
      </c>
      <c r="H101" s="31">
        <v>7.6999999999999999E-2</v>
      </c>
      <c r="I101" s="41"/>
      <c r="J101" s="5"/>
    </row>
    <row r="102" spans="1:10" ht="13.15" customHeight="1">
      <c r="A102" s="18" t="s">
        <v>1033</v>
      </c>
      <c r="B102" s="19" t="s">
        <v>1034</v>
      </c>
      <c r="C102" s="15" t="s">
        <v>1035</v>
      </c>
      <c r="D102" s="15" t="s">
        <v>1036</v>
      </c>
      <c r="E102" s="20">
        <v>1000</v>
      </c>
      <c r="F102" s="21">
        <v>4687.3249999999998</v>
      </c>
      <c r="G102" s="22">
        <v>1.04E-2</v>
      </c>
      <c r="H102" s="31">
        <v>7.7049999999999993E-2</v>
      </c>
      <c r="I102" s="41"/>
      <c r="J102" s="5"/>
    </row>
    <row r="103" spans="1:10" ht="13.15" customHeight="1">
      <c r="A103" s="18" t="s">
        <v>2964</v>
      </c>
      <c r="B103" s="19" t="s">
        <v>2965</v>
      </c>
      <c r="C103" s="15" t="s">
        <v>2966</v>
      </c>
      <c r="D103" s="15" t="s">
        <v>2529</v>
      </c>
      <c r="E103" s="20">
        <v>1000</v>
      </c>
      <c r="F103" s="21">
        <v>4660.5749999999998</v>
      </c>
      <c r="G103" s="22">
        <v>1.04E-2</v>
      </c>
      <c r="H103" s="31">
        <v>7.7499999999999999E-2</v>
      </c>
      <c r="I103" s="41"/>
      <c r="J103" s="5"/>
    </row>
    <row r="104" spans="1:10" ht="13.15" customHeight="1">
      <c r="A104" s="18" t="s">
        <v>2946</v>
      </c>
      <c r="B104" s="19" t="s">
        <v>2947</v>
      </c>
      <c r="C104" s="15" t="s">
        <v>2948</v>
      </c>
      <c r="D104" s="15" t="s">
        <v>1785</v>
      </c>
      <c r="E104" s="20">
        <v>1000</v>
      </c>
      <c r="F104" s="21">
        <v>4652.29</v>
      </c>
      <c r="G104" s="22">
        <v>1.03E-2</v>
      </c>
      <c r="H104" s="31">
        <v>7.7499999999999999E-2</v>
      </c>
      <c r="I104" s="41"/>
      <c r="J104" s="5"/>
    </row>
    <row r="105" spans="1:10" ht="13.15" customHeight="1">
      <c r="A105" s="18" t="s">
        <v>2949</v>
      </c>
      <c r="B105" s="19" t="s">
        <v>2950</v>
      </c>
      <c r="C105" s="15" t="s">
        <v>2951</v>
      </c>
      <c r="D105" s="15" t="s">
        <v>1040</v>
      </c>
      <c r="E105" s="20">
        <v>1000</v>
      </c>
      <c r="F105" s="21">
        <v>4649.46</v>
      </c>
      <c r="G105" s="22">
        <v>1.03E-2</v>
      </c>
      <c r="H105" s="31">
        <v>7.7299999999999994E-2</v>
      </c>
      <c r="I105" s="41"/>
      <c r="J105" s="5"/>
    </row>
    <row r="106" spans="1:10" ht="13.15" customHeight="1">
      <c r="A106" s="18" t="s">
        <v>2922</v>
      </c>
      <c r="B106" s="19" t="s">
        <v>2923</v>
      </c>
      <c r="C106" s="15" t="s">
        <v>2924</v>
      </c>
      <c r="D106" s="15" t="s">
        <v>1036</v>
      </c>
      <c r="E106" s="20">
        <v>1000</v>
      </c>
      <c r="F106" s="21">
        <v>4642.5749999999998</v>
      </c>
      <c r="G106" s="22">
        <v>1.03E-2</v>
      </c>
      <c r="H106" s="31">
        <v>7.7200000000000005E-2</v>
      </c>
      <c r="I106" s="41"/>
      <c r="J106" s="5"/>
    </row>
    <row r="107" spans="1:10" ht="13.15" customHeight="1">
      <c r="A107" s="18" t="s">
        <v>2910</v>
      </c>
      <c r="B107" s="19" t="s">
        <v>2911</v>
      </c>
      <c r="C107" s="15" t="s">
        <v>2912</v>
      </c>
      <c r="D107" s="15" t="s">
        <v>1040</v>
      </c>
      <c r="E107" s="20">
        <v>500</v>
      </c>
      <c r="F107" s="21">
        <v>2441.1075000000001</v>
      </c>
      <c r="G107" s="22">
        <v>5.4000000000000003E-3</v>
      </c>
      <c r="H107" s="31">
        <v>7.3998999999999995E-2</v>
      </c>
      <c r="I107" s="41"/>
      <c r="J107" s="5"/>
    </row>
    <row r="108" spans="1:10" ht="13.15" customHeight="1">
      <c r="A108" s="18" t="s">
        <v>3847</v>
      </c>
      <c r="B108" s="19" t="s">
        <v>3848</v>
      </c>
      <c r="C108" s="15" t="s">
        <v>3849</v>
      </c>
      <c r="D108" s="15" t="s">
        <v>1785</v>
      </c>
      <c r="E108" s="20">
        <v>500</v>
      </c>
      <c r="F108" s="21">
        <v>2436.8274999999999</v>
      </c>
      <c r="G108" s="22">
        <v>5.4000000000000003E-3</v>
      </c>
      <c r="H108" s="31">
        <v>7.3926000000000006E-2</v>
      </c>
      <c r="I108" s="41"/>
      <c r="J108" s="5"/>
    </row>
    <row r="109" spans="1:10" ht="13.15" customHeight="1">
      <c r="A109" s="18" t="s">
        <v>3850</v>
      </c>
      <c r="B109" s="19" t="s">
        <v>3851</v>
      </c>
      <c r="C109" s="15" t="s">
        <v>3852</v>
      </c>
      <c r="D109" s="15" t="s">
        <v>1040</v>
      </c>
      <c r="E109" s="20">
        <v>500</v>
      </c>
      <c r="F109" s="21">
        <v>2404.6824999999999</v>
      </c>
      <c r="G109" s="22">
        <v>5.3E-3</v>
      </c>
      <c r="H109" s="31">
        <v>7.5749999999999998E-2</v>
      </c>
      <c r="I109" s="41"/>
      <c r="J109" s="5"/>
    </row>
    <row r="110" spans="1:10" ht="13.15" customHeight="1">
      <c r="A110" s="18" t="s">
        <v>2940</v>
      </c>
      <c r="B110" s="19" t="s">
        <v>2941</v>
      </c>
      <c r="C110" s="15" t="s">
        <v>2942</v>
      </c>
      <c r="D110" s="15" t="s">
        <v>1040</v>
      </c>
      <c r="E110" s="20">
        <v>500</v>
      </c>
      <c r="F110" s="21">
        <v>2400.3575000000001</v>
      </c>
      <c r="G110" s="22">
        <v>5.3E-3</v>
      </c>
      <c r="H110" s="31">
        <v>7.6524999999999996E-2</v>
      </c>
      <c r="I110" s="41"/>
      <c r="J110" s="5"/>
    </row>
    <row r="111" spans="1:10" ht="13.15" customHeight="1">
      <c r="A111" s="18" t="s">
        <v>3853</v>
      </c>
      <c r="B111" s="19" t="s">
        <v>3854</v>
      </c>
      <c r="C111" s="15" t="s">
        <v>3855</v>
      </c>
      <c r="D111" s="15" t="s">
        <v>1040</v>
      </c>
      <c r="E111" s="20">
        <v>500</v>
      </c>
      <c r="F111" s="21">
        <v>2330.1675</v>
      </c>
      <c r="G111" s="22">
        <v>5.1999999999999998E-3</v>
      </c>
      <c r="H111" s="31">
        <v>7.8706999999999999E-2</v>
      </c>
      <c r="I111" s="41"/>
      <c r="J111" s="5"/>
    </row>
    <row r="112" spans="1:10" ht="13.15" customHeight="1">
      <c r="A112" s="5"/>
      <c r="B112" s="14" t="s">
        <v>179</v>
      </c>
      <c r="C112" s="15"/>
      <c r="D112" s="15"/>
      <c r="E112" s="15"/>
      <c r="F112" s="25">
        <v>131620.63750000001</v>
      </c>
      <c r="G112" s="26">
        <v>0.29239999999999999</v>
      </c>
      <c r="H112" s="27"/>
      <c r="I112" s="28"/>
      <c r="J112" s="5"/>
    </row>
    <row r="113" spans="1:10" ht="13.15" customHeight="1">
      <c r="A113" s="5"/>
      <c r="B113" s="14" t="s">
        <v>2401</v>
      </c>
      <c r="C113" s="15"/>
      <c r="D113" s="15"/>
      <c r="E113" s="15"/>
      <c r="F113" s="5"/>
      <c r="G113" s="16"/>
      <c r="H113" s="16"/>
      <c r="I113" s="17"/>
      <c r="J113" s="5"/>
    </row>
    <row r="114" spans="1:10" ht="13.15" customHeight="1">
      <c r="A114" s="18" t="s">
        <v>2997</v>
      </c>
      <c r="B114" s="19" t="s">
        <v>2998</v>
      </c>
      <c r="C114" s="15" t="s">
        <v>2999</v>
      </c>
      <c r="D114" s="15" t="s">
        <v>1040</v>
      </c>
      <c r="E114" s="20">
        <v>2500</v>
      </c>
      <c r="F114" s="21">
        <v>12369.7125</v>
      </c>
      <c r="G114" s="22">
        <v>2.75E-2</v>
      </c>
      <c r="H114" s="31">
        <v>8.1796999999999995E-2</v>
      </c>
      <c r="I114" s="41"/>
      <c r="J114" s="5"/>
    </row>
    <row r="115" spans="1:10" ht="13.15" customHeight="1">
      <c r="A115" s="18" t="s">
        <v>3856</v>
      </c>
      <c r="B115" s="19" t="s">
        <v>3857</v>
      </c>
      <c r="C115" s="15" t="s">
        <v>3858</v>
      </c>
      <c r="D115" s="15" t="s">
        <v>1040</v>
      </c>
      <c r="E115" s="20">
        <v>2000</v>
      </c>
      <c r="F115" s="21">
        <v>9388.8700000000008</v>
      </c>
      <c r="G115" s="22">
        <v>2.0899999999999998E-2</v>
      </c>
      <c r="H115" s="31">
        <v>8.4250000000000005E-2</v>
      </c>
      <c r="I115" s="41"/>
      <c r="J115" s="5"/>
    </row>
    <row r="116" spans="1:10" ht="13.15" customHeight="1">
      <c r="A116" s="18" t="s">
        <v>2426</v>
      </c>
      <c r="B116" s="19" t="s">
        <v>2427</v>
      </c>
      <c r="C116" s="15" t="s">
        <v>2428</v>
      </c>
      <c r="D116" s="15" t="s">
        <v>1040</v>
      </c>
      <c r="E116" s="20">
        <v>1600</v>
      </c>
      <c r="F116" s="21">
        <v>7953.9359999999997</v>
      </c>
      <c r="G116" s="22">
        <v>1.77E-2</v>
      </c>
      <c r="H116" s="31">
        <v>7.8297000000000005E-2</v>
      </c>
      <c r="I116" s="41"/>
      <c r="J116" s="5"/>
    </row>
    <row r="117" spans="1:10" ht="13.15" customHeight="1">
      <c r="A117" s="18" t="s">
        <v>3030</v>
      </c>
      <c r="B117" s="19" t="s">
        <v>3031</v>
      </c>
      <c r="C117" s="15" t="s">
        <v>3032</v>
      </c>
      <c r="D117" s="15" t="s">
        <v>1040</v>
      </c>
      <c r="E117" s="20">
        <v>1500</v>
      </c>
      <c r="F117" s="21">
        <v>7023.585</v>
      </c>
      <c r="G117" s="22">
        <v>1.5599999999999999E-2</v>
      </c>
      <c r="H117" s="31">
        <v>7.9100000000000004E-2</v>
      </c>
      <c r="I117" s="41"/>
      <c r="J117" s="5"/>
    </row>
    <row r="118" spans="1:10" ht="13.15" customHeight="1">
      <c r="A118" s="18" t="s">
        <v>3859</v>
      </c>
      <c r="B118" s="19" t="s">
        <v>3860</v>
      </c>
      <c r="C118" s="15" t="s">
        <v>3861</v>
      </c>
      <c r="D118" s="15" t="s">
        <v>1040</v>
      </c>
      <c r="E118" s="20">
        <v>1000</v>
      </c>
      <c r="F118" s="21">
        <v>4785.7849999999999</v>
      </c>
      <c r="G118" s="22">
        <v>1.06E-2</v>
      </c>
      <c r="H118" s="31">
        <v>7.7798999999999993E-2</v>
      </c>
      <c r="I118" s="41"/>
      <c r="J118" s="5"/>
    </row>
    <row r="119" spans="1:10" ht="13.15" customHeight="1">
      <c r="A119" s="18" t="s">
        <v>3862</v>
      </c>
      <c r="B119" s="19" t="s">
        <v>3863</v>
      </c>
      <c r="C119" s="15" t="s">
        <v>3864</v>
      </c>
      <c r="D119" s="15" t="s">
        <v>1040</v>
      </c>
      <c r="E119" s="20">
        <v>1000</v>
      </c>
      <c r="F119" s="21">
        <v>4699.87</v>
      </c>
      <c r="G119" s="22">
        <v>1.04E-2</v>
      </c>
      <c r="H119" s="31">
        <v>7.9011999999999999E-2</v>
      </c>
      <c r="I119" s="41"/>
      <c r="J119" s="5"/>
    </row>
    <row r="120" spans="1:10" ht="13.15" customHeight="1">
      <c r="A120" s="18" t="s">
        <v>2402</v>
      </c>
      <c r="B120" s="19" t="s">
        <v>2403</v>
      </c>
      <c r="C120" s="15" t="s">
        <v>2404</v>
      </c>
      <c r="D120" s="15" t="s">
        <v>1040</v>
      </c>
      <c r="E120" s="20">
        <v>1000</v>
      </c>
      <c r="F120" s="21">
        <v>4662.5450000000001</v>
      </c>
      <c r="G120" s="22">
        <v>1.04E-2</v>
      </c>
      <c r="H120" s="31">
        <v>8.6050000000000001E-2</v>
      </c>
      <c r="I120" s="41"/>
      <c r="J120" s="5"/>
    </row>
    <row r="121" spans="1:10" ht="13.15" customHeight="1">
      <c r="A121" s="18" t="s">
        <v>3865</v>
      </c>
      <c r="B121" s="19" t="s">
        <v>3866</v>
      </c>
      <c r="C121" s="15" t="s">
        <v>3867</v>
      </c>
      <c r="D121" s="15" t="s">
        <v>1785</v>
      </c>
      <c r="E121" s="20">
        <v>500</v>
      </c>
      <c r="F121" s="21">
        <v>2481.8525</v>
      </c>
      <c r="G121" s="22">
        <v>5.4999999999999997E-3</v>
      </c>
      <c r="H121" s="31">
        <v>7.8496999999999997E-2</v>
      </c>
      <c r="I121" s="41"/>
      <c r="J121" s="5"/>
    </row>
    <row r="122" spans="1:10" ht="13.15" customHeight="1">
      <c r="A122" s="18" t="s">
        <v>3868</v>
      </c>
      <c r="B122" s="19" t="s">
        <v>3869</v>
      </c>
      <c r="C122" s="15" t="s">
        <v>3870</v>
      </c>
      <c r="D122" s="15" t="s">
        <v>2529</v>
      </c>
      <c r="E122" s="20">
        <v>500</v>
      </c>
      <c r="F122" s="21">
        <v>2393.38</v>
      </c>
      <c r="G122" s="22">
        <v>5.3E-3</v>
      </c>
      <c r="H122" s="31">
        <v>7.7799999999999994E-2</v>
      </c>
      <c r="I122" s="41"/>
      <c r="J122" s="5"/>
    </row>
    <row r="123" spans="1:10" ht="13.15" customHeight="1">
      <c r="A123" s="18" t="s">
        <v>3871</v>
      </c>
      <c r="B123" s="19" t="s">
        <v>3872</v>
      </c>
      <c r="C123" s="15" t="s">
        <v>3873</v>
      </c>
      <c r="D123" s="15" t="s">
        <v>1040</v>
      </c>
      <c r="E123" s="20">
        <v>500</v>
      </c>
      <c r="F123" s="21">
        <v>2367.5349999999999</v>
      </c>
      <c r="G123" s="22">
        <v>5.3E-3</v>
      </c>
      <c r="H123" s="31">
        <v>7.8850000000000003E-2</v>
      </c>
      <c r="I123" s="41"/>
      <c r="J123" s="5"/>
    </row>
    <row r="124" spans="1:10" ht="13.15" customHeight="1">
      <c r="A124" s="18" t="s">
        <v>2982</v>
      </c>
      <c r="B124" s="19" t="s">
        <v>2983</v>
      </c>
      <c r="C124" s="15" t="s">
        <v>2984</v>
      </c>
      <c r="D124" s="15" t="s">
        <v>2529</v>
      </c>
      <c r="E124" s="20">
        <v>400</v>
      </c>
      <c r="F124" s="21">
        <v>1895.9659999999999</v>
      </c>
      <c r="G124" s="22">
        <v>4.1999999999999997E-3</v>
      </c>
      <c r="H124" s="31">
        <v>7.8850000000000003E-2</v>
      </c>
      <c r="I124" s="41"/>
      <c r="J124" s="5"/>
    </row>
    <row r="125" spans="1:10" ht="13.15" customHeight="1">
      <c r="A125" s="5"/>
      <c r="B125" s="14" t="s">
        <v>179</v>
      </c>
      <c r="C125" s="15"/>
      <c r="D125" s="15"/>
      <c r="E125" s="15"/>
      <c r="F125" s="25">
        <v>60023.036999999997</v>
      </c>
      <c r="G125" s="26">
        <v>0.13339999999999999</v>
      </c>
      <c r="H125" s="27"/>
      <c r="I125" s="28"/>
      <c r="J125" s="5"/>
    </row>
    <row r="126" spans="1:10" ht="13.15" customHeight="1">
      <c r="A126" s="5"/>
      <c r="B126" s="14" t="s">
        <v>1548</v>
      </c>
      <c r="C126" s="15"/>
      <c r="D126" s="15"/>
      <c r="E126" s="15"/>
      <c r="F126" s="5"/>
      <c r="G126" s="16"/>
      <c r="H126" s="16"/>
      <c r="I126" s="17"/>
      <c r="J126" s="5"/>
    </row>
    <row r="127" spans="1:10" ht="13.15" customHeight="1">
      <c r="A127" s="18" t="s">
        <v>1876</v>
      </c>
      <c r="B127" s="19" t="s">
        <v>1877</v>
      </c>
      <c r="C127" s="15" t="s">
        <v>1878</v>
      </c>
      <c r="D127" s="15" t="s">
        <v>236</v>
      </c>
      <c r="E127" s="20">
        <v>10000000</v>
      </c>
      <c r="F127" s="21">
        <v>9986.2000000000007</v>
      </c>
      <c r="G127" s="22">
        <v>2.2200000000000001E-2</v>
      </c>
      <c r="H127" s="31">
        <v>6.3049999999999995E-2</v>
      </c>
      <c r="I127" s="41"/>
      <c r="J127" s="5"/>
    </row>
    <row r="128" spans="1:10" ht="13.15" customHeight="1">
      <c r="A128" s="5"/>
      <c r="B128" s="14" t="s">
        <v>179</v>
      </c>
      <c r="C128" s="15"/>
      <c r="D128" s="15"/>
      <c r="E128" s="15"/>
      <c r="F128" s="25">
        <v>9986.2000000000007</v>
      </c>
      <c r="G128" s="26">
        <v>2.2200000000000001E-2</v>
      </c>
      <c r="H128" s="27"/>
      <c r="I128" s="28"/>
      <c r="J128" s="5"/>
    </row>
    <row r="129" spans="1:10" ht="13.15" customHeight="1">
      <c r="A129" s="5"/>
      <c r="B129" s="29" t="s">
        <v>180</v>
      </c>
      <c r="C129" s="30"/>
      <c r="D129" s="2"/>
      <c r="E129" s="30"/>
      <c r="F129" s="25">
        <v>201629.87450000001</v>
      </c>
      <c r="G129" s="26">
        <v>0.44800000000000001</v>
      </c>
      <c r="H129" s="27"/>
      <c r="I129" s="28"/>
      <c r="J129" s="5"/>
    </row>
    <row r="130" spans="1:10" ht="13.15" customHeight="1">
      <c r="A130" s="5"/>
      <c r="B130" s="14" t="s">
        <v>181</v>
      </c>
      <c r="C130" s="15"/>
      <c r="D130" s="15"/>
      <c r="E130" s="15"/>
      <c r="F130" s="15"/>
      <c r="G130" s="15"/>
      <c r="H130" s="16"/>
      <c r="I130" s="17"/>
      <c r="J130" s="5"/>
    </row>
    <row r="131" spans="1:10" ht="13.15" customHeight="1">
      <c r="A131" s="18" t="s">
        <v>182</v>
      </c>
      <c r="B131" s="19" t="s">
        <v>183</v>
      </c>
      <c r="C131" s="15"/>
      <c r="D131" s="15"/>
      <c r="E131" s="20"/>
      <c r="F131" s="21">
        <v>20944.400000000001</v>
      </c>
      <c r="G131" s="22">
        <v>4.65E-2</v>
      </c>
      <c r="H131" s="31">
        <v>6.4415238182730358E-2</v>
      </c>
      <c r="I131" s="41"/>
      <c r="J131" s="5"/>
    </row>
    <row r="132" spans="1:10" ht="13.15" customHeight="1">
      <c r="A132" s="5"/>
      <c r="B132" s="14" t="s">
        <v>179</v>
      </c>
      <c r="C132" s="15"/>
      <c r="D132" s="15"/>
      <c r="E132" s="15"/>
      <c r="F132" s="25">
        <v>20944.400000000001</v>
      </c>
      <c r="G132" s="26">
        <v>4.65E-2</v>
      </c>
      <c r="H132" s="27"/>
      <c r="I132" s="28"/>
      <c r="J132" s="5"/>
    </row>
    <row r="133" spans="1:10" ht="13.15" customHeight="1">
      <c r="A133" s="5"/>
      <c r="B133" s="29" t="s">
        <v>180</v>
      </c>
      <c r="C133" s="30"/>
      <c r="D133" s="2"/>
      <c r="E133" s="30"/>
      <c r="F133" s="25">
        <v>20944.400000000001</v>
      </c>
      <c r="G133" s="26">
        <v>4.65E-2</v>
      </c>
      <c r="H133" s="27"/>
      <c r="I133" s="28"/>
      <c r="J133" s="5"/>
    </row>
    <row r="134" spans="1:10" ht="13.15" customHeight="1">
      <c r="A134" s="5"/>
      <c r="B134" s="29" t="s">
        <v>184</v>
      </c>
      <c r="C134" s="15"/>
      <c r="D134" s="2"/>
      <c r="E134" s="15"/>
      <c r="F134" s="32">
        <v>9984.2219999999998</v>
      </c>
      <c r="G134" s="26">
        <v>2.2200000000000001E-2</v>
      </c>
      <c r="H134" s="27"/>
      <c r="I134" s="28"/>
      <c r="J134" s="5"/>
    </row>
    <row r="135" spans="1:10" ht="13.15" customHeight="1">
      <c r="A135" s="5"/>
      <c r="B135" s="33" t="s">
        <v>185</v>
      </c>
      <c r="C135" s="34"/>
      <c r="D135" s="34"/>
      <c r="E135" s="34"/>
      <c r="F135" s="35">
        <v>450065.83</v>
      </c>
      <c r="G135" s="36">
        <v>1</v>
      </c>
      <c r="H135" s="37"/>
      <c r="I135" s="38"/>
      <c r="J135" s="5"/>
    </row>
    <row r="136" spans="1:10" ht="13.15" customHeight="1">
      <c r="A136" s="5"/>
      <c r="B136" s="7"/>
      <c r="C136" s="5"/>
      <c r="D136" s="5"/>
      <c r="E136" s="5"/>
      <c r="F136" s="5"/>
      <c r="G136" s="5"/>
      <c r="H136" s="5"/>
      <c r="I136" s="5"/>
      <c r="J136" s="5"/>
    </row>
    <row r="137" spans="1:10" ht="13.15" customHeight="1">
      <c r="A137" s="5"/>
      <c r="B137" s="4" t="s">
        <v>1044</v>
      </c>
      <c r="C137" s="5"/>
      <c r="D137" s="5"/>
      <c r="E137" s="5"/>
      <c r="F137" s="5"/>
      <c r="G137" s="5"/>
      <c r="H137" s="5"/>
      <c r="I137" s="5"/>
      <c r="J137" s="5"/>
    </row>
    <row r="138" spans="1:10" ht="13.15" customHeight="1">
      <c r="A138" s="5"/>
      <c r="B138" s="4" t="s">
        <v>467</v>
      </c>
      <c r="C138" s="5"/>
      <c r="D138" s="5"/>
      <c r="E138" s="5"/>
      <c r="F138" s="5"/>
      <c r="G138" s="5"/>
      <c r="H138" s="5"/>
      <c r="I138" s="5"/>
      <c r="J138" s="5"/>
    </row>
    <row r="139" spans="1:10" ht="13.15" customHeight="1">
      <c r="A139" s="5"/>
      <c r="B139" s="4" t="s">
        <v>468</v>
      </c>
      <c r="C139" s="5"/>
      <c r="D139" s="5"/>
      <c r="E139" s="5"/>
      <c r="F139" s="5"/>
      <c r="G139" s="5"/>
      <c r="H139" s="5"/>
      <c r="I139" s="5"/>
      <c r="J139" s="5"/>
    </row>
    <row r="140" spans="1:10" ht="13.15" customHeight="1">
      <c r="A140" s="5"/>
      <c r="B140" s="4" t="s">
        <v>187</v>
      </c>
      <c r="C140" s="5"/>
      <c r="D140" s="5"/>
      <c r="E140" s="5"/>
      <c r="F140" s="5"/>
      <c r="G140" s="5"/>
      <c r="H140" s="5"/>
      <c r="I140" s="5"/>
      <c r="J140" s="5"/>
    </row>
    <row r="141" spans="1:10" ht="25.9" customHeight="1">
      <c r="A141" s="5"/>
      <c r="B141" s="57" t="s">
        <v>188</v>
      </c>
      <c r="C141" s="57"/>
      <c r="D141" s="57"/>
      <c r="E141" s="57"/>
      <c r="F141" s="57"/>
      <c r="G141" s="57"/>
      <c r="H141" s="57"/>
      <c r="I141" s="57"/>
      <c r="J141" s="5"/>
    </row>
    <row r="142" spans="1:10" ht="13.15" customHeight="1">
      <c r="A142" s="5"/>
      <c r="B142" s="57"/>
      <c r="C142" s="57"/>
      <c r="D142" s="57"/>
      <c r="E142" s="57"/>
      <c r="F142" s="57"/>
      <c r="G142" s="57"/>
      <c r="H142" s="57"/>
      <c r="I142" s="57"/>
      <c r="J142" s="5"/>
    </row>
    <row r="143" spans="1:10" ht="13.15" customHeight="1">
      <c r="A143" s="5"/>
      <c r="B143" s="57"/>
      <c r="C143" s="57"/>
      <c r="D143" s="57"/>
      <c r="E143" s="57"/>
      <c r="F143" s="57"/>
      <c r="G143" s="57"/>
      <c r="H143" s="57"/>
      <c r="I143" s="57"/>
      <c r="J143" s="5"/>
    </row>
    <row r="144" spans="1:10" ht="13.15" customHeight="1">
      <c r="A144" s="5"/>
      <c r="B144" s="5"/>
      <c r="C144" s="58" t="s">
        <v>3874</v>
      </c>
      <c r="D144" s="58"/>
      <c r="E144" s="58"/>
      <c r="F144" s="58"/>
      <c r="G144" s="5"/>
      <c r="H144" s="5"/>
      <c r="I144" s="5"/>
      <c r="J144" s="5"/>
    </row>
    <row r="145" spans="1:10" ht="13.15" customHeight="1">
      <c r="A145" s="5"/>
      <c r="B145" s="39" t="s">
        <v>190</v>
      </c>
      <c r="C145" s="58" t="s">
        <v>191</v>
      </c>
      <c r="D145" s="58"/>
      <c r="E145" s="58"/>
      <c r="F145" s="58"/>
      <c r="G145" s="5"/>
      <c r="H145" s="5"/>
      <c r="I145" s="5"/>
      <c r="J145" s="5"/>
    </row>
    <row r="146" spans="1:10" ht="121.15" customHeight="1">
      <c r="A146" s="5"/>
      <c r="B146" s="40"/>
      <c r="C146" s="56"/>
      <c r="D146" s="56"/>
      <c r="E146" s="5"/>
      <c r="F146" s="5"/>
      <c r="G146" s="5"/>
      <c r="H146" s="5"/>
      <c r="I146" s="5"/>
      <c r="J146" s="5"/>
    </row>
  </sheetData>
  <mergeCells count="6">
    <mergeCell ref="C146:D146"/>
    <mergeCell ref="B141:I141"/>
    <mergeCell ref="B142:I142"/>
    <mergeCell ref="B143:I143"/>
    <mergeCell ref="C144:F144"/>
    <mergeCell ref="C145:F145"/>
  </mergeCells>
  <hyperlinks>
    <hyperlink ref="A1" location="AxisTreasuryAdvantageFund" display="AXISTAA"/>
    <hyperlink ref="B1" location="AxisTreasuryAdvantageFund" display="Axis Treasury Advantage Fund"/>
  </hyperlinks>
  <pageMargins left="0" right="0" top="0" bottom="0" header="0" footer="0"/>
  <pageSetup orientation="landscape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outlinePr summaryBelow="0"/>
  </sheetPr>
  <dimension ref="A1:J98"/>
  <sheetViews>
    <sheetView topLeftCell="A53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121</v>
      </c>
      <c r="B1" s="4" t="s">
        <v>122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135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477</v>
      </c>
      <c r="B7" s="19" t="s">
        <v>478</v>
      </c>
      <c r="C7" s="15" t="s">
        <v>479</v>
      </c>
      <c r="D7" s="15" t="s">
        <v>476</v>
      </c>
      <c r="E7" s="20">
        <v>1074622</v>
      </c>
      <c r="F7" s="21">
        <v>8939.7803999999996</v>
      </c>
      <c r="G7" s="22">
        <v>5.6399999999999999E-2</v>
      </c>
      <c r="H7" s="23"/>
      <c r="I7" s="24"/>
      <c r="J7" s="5"/>
    </row>
    <row r="8" spans="1:10" ht="13.15" customHeight="1">
      <c r="A8" s="18" t="s">
        <v>567</v>
      </c>
      <c r="B8" s="19" t="s">
        <v>568</v>
      </c>
      <c r="C8" s="15" t="s">
        <v>569</v>
      </c>
      <c r="D8" s="15" t="s">
        <v>520</v>
      </c>
      <c r="E8" s="20">
        <v>335020</v>
      </c>
      <c r="F8" s="21">
        <v>8787.4071000000004</v>
      </c>
      <c r="G8" s="22">
        <v>5.5399999999999998E-2</v>
      </c>
      <c r="H8" s="23"/>
      <c r="I8" s="24"/>
      <c r="J8" s="5"/>
    </row>
    <row r="9" spans="1:10" ht="13.15" customHeight="1">
      <c r="A9" s="18" t="s">
        <v>517</v>
      </c>
      <c r="B9" s="19" t="s">
        <v>518</v>
      </c>
      <c r="C9" s="15" t="s">
        <v>519</v>
      </c>
      <c r="D9" s="15" t="s">
        <v>520</v>
      </c>
      <c r="E9" s="20">
        <v>145002</v>
      </c>
      <c r="F9" s="21">
        <v>8535.3976999999995</v>
      </c>
      <c r="G9" s="22">
        <v>5.3800000000000001E-2</v>
      </c>
      <c r="H9" s="23"/>
      <c r="I9" s="24"/>
      <c r="J9" s="5"/>
    </row>
    <row r="10" spans="1:10" ht="13.15" customHeight="1">
      <c r="A10" s="18" t="s">
        <v>529</v>
      </c>
      <c r="B10" s="19" t="s">
        <v>530</v>
      </c>
      <c r="C10" s="15" t="s">
        <v>531</v>
      </c>
      <c r="D10" s="15" t="s">
        <v>516</v>
      </c>
      <c r="E10" s="20">
        <v>233145</v>
      </c>
      <c r="F10" s="21">
        <v>7830.6410999999998</v>
      </c>
      <c r="G10" s="22">
        <v>4.9399999999999999E-2</v>
      </c>
      <c r="H10" s="23"/>
      <c r="I10" s="24"/>
      <c r="J10" s="5"/>
    </row>
    <row r="11" spans="1:10" ht="13.15" customHeight="1">
      <c r="A11" s="18" t="s">
        <v>689</v>
      </c>
      <c r="B11" s="19" t="s">
        <v>690</v>
      </c>
      <c r="C11" s="15" t="s">
        <v>691</v>
      </c>
      <c r="D11" s="15" t="s">
        <v>639</v>
      </c>
      <c r="E11" s="20">
        <v>209258</v>
      </c>
      <c r="F11" s="21">
        <v>7328.8428999999996</v>
      </c>
      <c r="G11" s="22">
        <v>4.6199999999999998E-2</v>
      </c>
      <c r="H11" s="23"/>
      <c r="I11" s="24"/>
      <c r="J11" s="5"/>
    </row>
    <row r="12" spans="1:10" ht="13.15" customHeight="1">
      <c r="A12" s="18" t="s">
        <v>513</v>
      </c>
      <c r="B12" s="19" t="s">
        <v>514</v>
      </c>
      <c r="C12" s="15" t="s">
        <v>515</v>
      </c>
      <c r="D12" s="15" t="s">
        <v>516</v>
      </c>
      <c r="E12" s="20">
        <v>451199</v>
      </c>
      <c r="F12" s="21">
        <v>6920.2646999999997</v>
      </c>
      <c r="G12" s="22">
        <v>4.36E-2</v>
      </c>
      <c r="H12" s="23"/>
      <c r="I12" s="24"/>
      <c r="J12" s="5"/>
    </row>
    <row r="13" spans="1:10" ht="13.15" customHeight="1">
      <c r="A13" s="18" t="s">
        <v>532</v>
      </c>
      <c r="B13" s="19" t="s">
        <v>533</v>
      </c>
      <c r="C13" s="15" t="s">
        <v>534</v>
      </c>
      <c r="D13" s="15" t="s">
        <v>535</v>
      </c>
      <c r="E13" s="20">
        <v>282419</v>
      </c>
      <c r="F13" s="21">
        <v>6647.7196000000004</v>
      </c>
      <c r="G13" s="22">
        <v>4.19E-2</v>
      </c>
      <c r="H13" s="23"/>
      <c r="I13" s="24"/>
      <c r="J13" s="5"/>
    </row>
    <row r="14" spans="1:10" ht="13.15" customHeight="1">
      <c r="A14" s="18" t="s">
        <v>480</v>
      </c>
      <c r="B14" s="19" t="s">
        <v>481</v>
      </c>
      <c r="C14" s="15" t="s">
        <v>482</v>
      </c>
      <c r="D14" s="15" t="s">
        <v>476</v>
      </c>
      <c r="E14" s="20">
        <v>364779</v>
      </c>
      <c r="F14" s="21">
        <v>6314.3244999999997</v>
      </c>
      <c r="G14" s="22">
        <v>3.9800000000000002E-2</v>
      </c>
      <c r="H14" s="23"/>
      <c r="I14" s="24"/>
      <c r="J14" s="5"/>
    </row>
    <row r="15" spans="1:10" ht="13.15" customHeight="1">
      <c r="A15" s="18" t="s">
        <v>473</v>
      </c>
      <c r="B15" s="19" t="s">
        <v>474</v>
      </c>
      <c r="C15" s="15" t="s">
        <v>475</v>
      </c>
      <c r="D15" s="15" t="s">
        <v>476</v>
      </c>
      <c r="E15" s="20">
        <v>387486</v>
      </c>
      <c r="F15" s="21">
        <v>6213.3379999999997</v>
      </c>
      <c r="G15" s="22">
        <v>3.9199999999999999E-2</v>
      </c>
      <c r="H15" s="23"/>
      <c r="I15" s="24"/>
      <c r="J15" s="5"/>
    </row>
    <row r="16" spans="1:10" ht="13.15" customHeight="1">
      <c r="A16" s="18" t="s">
        <v>521</v>
      </c>
      <c r="B16" s="19" t="s">
        <v>522</v>
      </c>
      <c r="C16" s="15" t="s">
        <v>523</v>
      </c>
      <c r="D16" s="15" t="s">
        <v>524</v>
      </c>
      <c r="E16" s="20">
        <v>159434</v>
      </c>
      <c r="F16" s="21">
        <v>3387.0158999999999</v>
      </c>
      <c r="G16" s="22">
        <v>2.1399999999999999E-2</v>
      </c>
      <c r="H16" s="23"/>
      <c r="I16" s="24"/>
      <c r="J16" s="5"/>
    </row>
    <row r="17" spans="1:10" ht="13.15" customHeight="1">
      <c r="A17" s="18" t="s">
        <v>760</v>
      </c>
      <c r="B17" s="19" t="s">
        <v>761</v>
      </c>
      <c r="C17" s="15" t="s">
        <v>762</v>
      </c>
      <c r="D17" s="15" t="s">
        <v>763</v>
      </c>
      <c r="E17" s="20">
        <v>112938</v>
      </c>
      <c r="F17" s="21">
        <v>3385.1471000000001</v>
      </c>
      <c r="G17" s="22">
        <v>2.1299999999999999E-2</v>
      </c>
      <c r="H17" s="23"/>
      <c r="I17" s="24"/>
      <c r="J17" s="5"/>
    </row>
    <row r="18" spans="1:10" ht="13.15" customHeight="1">
      <c r="A18" s="18" t="s">
        <v>588</v>
      </c>
      <c r="B18" s="19" t="s">
        <v>589</v>
      </c>
      <c r="C18" s="15" t="s">
        <v>590</v>
      </c>
      <c r="D18" s="15" t="s">
        <v>520</v>
      </c>
      <c r="E18" s="20">
        <v>214380</v>
      </c>
      <c r="F18" s="21">
        <v>2877.9443000000001</v>
      </c>
      <c r="G18" s="22">
        <v>1.8100000000000002E-2</v>
      </c>
      <c r="H18" s="23"/>
      <c r="I18" s="24"/>
      <c r="J18" s="5"/>
    </row>
    <row r="19" spans="1:10" ht="13.15" customHeight="1">
      <c r="A19" s="18" t="s">
        <v>676</v>
      </c>
      <c r="B19" s="19" t="s">
        <v>677</v>
      </c>
      <c r="C19" s="15" t="s">
        <v>678</v>
      </c>
      <c r="D19" s="15" t="s">
        <v>553</v>
      </c>
      <c r="E19" s="20">
        <v>79523</v>
      </c>
      <c r="F19" s="21">
        <v>2636.4259999999999</v>
      </c>
      <c r="G19" s="22">
        <v>1.66E-2</v>
      </c>
      <c r="H19" s="23"/>
      <c r="I19" s="24"/>
      <c r="J19" s="5"/>
    </row>
    <row r="20" spans="1:10" ht="13.15" customHeight="1">
      <c r="A20" s="18" t="s">
        <v>1840</v>
      </c>
      <c r="B20" s="19" t="s">
        <v>1841</v>
      </c>
      <c r="C20" s="15" t="s">
        <v>1842</v>
      </c>
      <c r="D20" s="15" t="s">
        <v>1843</v>
      </c>
      <c r="E20" s="20">
        <v>56851</v>
      </c>
      <c r="F20" s="21">
        <v>2498.0329000000002</v>
      </c>
      <c r="G20" s="22">
        <v>1.5699999999999999E-2</v>
      </c>
      <c r="H20" s="23"/>
      <c r="I20" s="24"/>
      <c r="J20" s="5"/>
    </row>
    <row r="21" spans="1:10" ht="13.15" customHeight="1">
      <c r="A21" s="18" t="s">
        <v>525</v>
      </c>
      <c r="B21" s="19" t="s">
        <v>526</v>
      </c>
      <c r="C21" s="15" t="s">
        <v>527</v>
      </c>
      <c r="D21" s="15" t="s">
        <v>528</v>
      </c>
      <c r="E21" s="20">
        <v>170861</v>
      </c>
      <c r="F21" s="21">
        <v>2355.7460000000001</v>
      </c>
      <c r="G21" s="22">
        <v>1.49E-2</v>
      </c>
      <c r="H21" s="23"/>
      <c r="I21" s="24"/>
      <c r="J21" s="5"/>
    </row>
    <row r="22" spans="1:10" ht="13.15" customHeight="1">
      <c r="A22" s="18" t="s">
        <v>580</v>
      </c>
      <c r="B22" s="19" t="s">
        <v>581</v>
      </c>
      <c r="C22" s="15" t="s">
        <v>582</v>
      </c>
      <c r="D22" s="15" t="s">
        <v>583</v>
      </c>
      <c r="E22" s="20">
        <v>10876</v>
      </c>
      <c r="F22" s="21">
        <v>2068.3705</v>
      </c>
      <c r="G22" s="22">
        <v>1.2999999999999999E-2</v>
      </c>
      <c r="H22" s="23"/>
      <c r="I22" s="24"/>
      <c r="J22" s="5"/>
    </row>
    <row r="23" spans="1:10" ht="13.15" customHeight="1">
      <c r="A23" s="18" t="s">
        <v>550</v>
      </c>
      <c r="B23" s="19" t="s">
        <v>551</v>
      </c>
      <c r="C23" s="15" t="s">
        <v>552</v>
      </c>
      <c r="D23" s="15" t="s">
        <v>553</v>
      </c>
      <c r="E23" s="20">
        <v>192416</v>
      </c>
      <c r="F23" s="21">
        <v>1990.5435</v>
      </c>
      <c r="G23" s="22">
        <v>1.26E-2</v>
      </c>
      <c r="H23" s="23"/>
      <c r="I23" s="24"/>
      <c r="J23" s="5"/>
    </row>
    <row r="24" spans="1:10" ht="13.15" customHeight="1">
      <c r="A24" s="18" t="s">
        <v>767</v>
      </c>
      <c r="B24" s="19" t="s">
        <v>768</v>
      </c>
      <c r="C24" s="15" t="s">
        <v>769</v>
      </c>
      <c r="D24" s="15" t="s">
        <v>546</v>
      </c>
      <c r="E24" s="20">
        <v>8036</v>
      </c>
      <c r="F24" s="21">
        <v>1903.2904000000001</v>
      </c>
      <c r="G24" s="22">
        <v>1.2E-2</v>
      </c>
      <c r="H24" s="23"/>
      <c r="I24" s="24"/>
      <c r="J24" s="5"/>
    </row>
    <row r="25" spans="1:10" ht="13.15" customHeight="1">
      <c r="A25" s="18" t="s">
        <v>776</v>
      </c>
      <c r="B25" s="19" t="s">
        <v>777</v>
      </c>
      <c r="C25" s="15" t="s">
        <v>778</v>
      </c>
      <c r="D25" s="15" t="s">
        <v>597</v>
      </c>
      <c r="E25" s="20">
        <v>377736</v>
      </c>
      <c r="F25" s="21">
        <v>1843.3516999999999</v>
      </c>
      <c r="G25" s="22">
        <v>1.1599999999999999E-2</v>
      </c>
      <c r="H25" s="23"/>
      <c r="I25" s="24"/>
      <c r="J25" s="5"/>
    </row>
    <row r="26" spans="1:10" ht="13.15" customHeight="1">
      <c r="A26" s="18" t="s">
        <v>782</v>
      </c>
      <c r="B26" s="19" t="s">
        <v>783</v>
      </c>
      <c r="C26" s="15" t="s">
        <v>784</v>
      </c>
      <c r="D26" s="15" t="s">
        <v>597</v>
      </c>
      <c r="E26" s="20">
        <v>220392</v>
      </c>
      <c r="F26" s="21">
        <v>1659.4416000000001</v>
      </c>
      <c r="G26" s="22">
        <v>1.0500000000000001E-2</v>
      </c>
      <c r="H26" s="23"/>
      <c r="I26" s="24"/>
      <c r="J26" s="5"/>
    </row>
    <row r="27" spans="1:10" ht="13.15" customHeight="1">
      <c r="A27" s="18" t="s">
        <v>770</v>
      </c>
      <c r="B27" s="19" t="s">
        <v>771</v>
      </c>
      <c r="C27" s="15" t="s">
        <v>772</v>
      </c>
      <c r="D27" s="15" t="s">
        <v>560</v>
      </c>
      <c r="E27" s="20">
        <v>119169</v>
      </c>
      <c r="F27" s="21">
        <v>1639.9441999999999</v>
      </c>
      <c r="G27" s="22">
        <v>1.03E-2</v>
      </c>
      <c r="H27" s="23"/>
      <c r="I27" s="24"/>
      <c r="J27" s="5"/>
    </row>
    <row r="28" spans="1:10" ht="13.15" customHeight="1">
      <c r="A28" s="18" t="s">
        <v>574</v>
      </c>
      <c r="B28" s="19" t="s">
        <v>575</v>
      </c>
      <c r="C28" s="15" t="s">
        <v>576</v>
      </c>
      <c r="D28" s="15" t="s">
        <v>546</v>
      </c>
      <c r="E28" s="20">
        <v>23080</v>
      </c>
      <c r="F28" s="21">
        <v>1635.3449000000001</v>
      </c>
      <c r="G28" s="22">
        <v>1.03E-2</v>
      </c>
      <c r="H28" s="23"/>
      <c r="I28" s="24"/>
      <c r="J28" s="5"/>
    </row>
    <row r="29" spans="1:10" ht="13.15" customHeight="1">
      <c r="A29" s="18" t="s">
        <v>756</v>
      </c>
      <c r="B29" s="19" t="s">
        <v>757</v>
      </c>
      <c r="C29" s="15" t="s">
        <v>758</v>
      </c>
      <c r="D29" s="15" t="s">
        <v>759</v>
      </c>
      <c r="E29" s="20">
        <v>93108</v>
      </c>
      <c r="F29" s="21">
        <v>1617.7981</v>
      </c>
      <c r="G29" s="22">
        <v>1.0200000000000001E-2</v>
      </c>
      <c r="H29" s="23"/>
      <c r="I29" s="24"/>
      <c r="J29" s="5"/>
    </row>
    <row r="30" spans="1:10" ht="13.15" customHeight="1">
      <c r="A30" s="18" t="s">
        <v>3146</v>
      </c>
      <c r="B30" s="19" t="s">
        <v>3147</v>
      </c>
      <c r="C30" s="15" t="s">
        <v>3148</v>
      </c>
      <c r="D30" s="15" t="s">
        <v>736</v>
      </c>
      <c r="E30" s="20">
        <v>195000</v>
      </c>
      <c r="F30" s="21">
        <v>1600.8525</v>
      </c>
      <c r="G30" s="22">
        <v>1.01E-2</v>
      </c>
      <c r="H30" s="23"/>
      <c r="I30" s="24"/>
      <c r="J30" s="5"/>
    </row>
    <row r="31" spans="1:10" ht="13.15" customHeight="1">
      <c r="A31" s="18" t="s">
        <v>608</v>
      </c>
      <c r="B31" s="19" t="s">
        <v>609</v>
      </c>
      <c r="C31" s="15" t="s">
        <v>610</v>
      </c>
      <c r="D31" s="15" t="s">
        <v>597</v>
      </c>
      <c r="E31" s="20">
        <v>341000</v>
      </c>
      <c r="F31" s="21">
        <v>1534.5</v>
      </c>
      <c r="G31" s="22">
        <v>9.7000000000000003E-3</v>
      </c>
      <c r="H31" s="23"/>
      <c r="I31" s="24"/>
      <c r="J31" s="5"/>
    </row>
    <row r="32" spans="1:10" ht="13.15" customHeight="1">
      <c r="A32" s="18" t="s">
        <v>785</v>
      </c>
      <c r="B32" s="19" t="s">
        <v>786</v>
      </c>
      <c r="C32" s="15" t="s">
        <v>787</v>
      </c>
      <c r="D32" s="15" t="s">
        <v>763</v>
      </c>
      <c r="E32" s="20">
        <v>331258</v>
      </c>
      <c r="F32" s="21">
        <v>1505.7331999999999</v>
      </c>
      <c r="G32" s="22">
        <v>9.4999999999999998E-3</v>
      </c>
      <c r="H32" s="23"/>
      <c r="I32" s="24"/>
      <c r="J32" s="5"/>
    </row>
    <row r="33" spans="1:10" ht="13.15" customHeight="1">
      <c r="A33" s="18" t="s">
        <v>702</v>
      </c>
      <c r="B33" s="19" t="s">
        <v>703</v>
      </c>
      <c r="C33" s="15" t="s">
        <v>704</v>
      </c>
      <c r="D33" s="15" t="s">
        <v>573</v>
      </c>
      <c r="E33" s="20">
        <v>33986</v>
      </c>
      <c r="F33" s="21">
        <v>1446.4102</v>
      </c>
      <c r="G33" s="22">
        <v>9.1000000000000004E-3</v>
      </c>
      <c r="H33" s="23"/>
      <c r="I33" s="24"/>
      <c r="J33" s="5"/>
    </row>
    <row r="34" spans="1:10" ht="13.15" customHeight="1">
      <c r="A34" s="18" t="s">
        <v>2809</v>
      </c>
      <c r="B34" s="19" t="s">
        <v>2810</v>
      </c>
      <c r="C34" s="15" t="s">
        <v>2811</v>
      </c>
      <c r="D34" s="15" t="s">
        <v>639</v>
      </c>
      <c r="E34" s="20">
        <v>499460</v>
      </c>
      <c r="F34" s="21">
        <v>1281.8641</v>
      </c>
      <c r="G34" s="22">
        <v>8.0999999999999996E-3</v>
      </c>
      <c r="H34" s="23"/>
      <c r="I34" s="24"/>
      <c r="J34" s="5"/>
    </row>
    <row r="35" spans="1:10" ht="13.15" customHeight="1">
      <c r="A35" s="18" t="s">
        <v>653</v>
      </c>
      <c r="B35" s="19" t="s">
        <v>654</v>
      </c>
      <c r="C35" s="15" t="s">
        <v>655</v>
      </c>
      <c r="D35" s="15" t="s">
        <v>597</v>
      </c>
      <c r="E35" s="20">
        <v>1694785</v>
      </c>
      <c r="F35" s="21">
        <v>1279.5626999999999</v>
      </c>
      <c r="G35" s="22">
        <v>8.0999999999999996E-3</v>
      </c>
      <c r="H35" s="23"/>
      <c r="I35" s="24"/>
      <c r="J35" s="5"/>
    </row>
    <row r="36" spans="1:10" ht="13.15" customHeight="1">
      <c r="A36" s="18" t="s">
        <v>666</v>
      </c>
      <c r="B36" s="19" t="s">
        <v>667</v>
      </c>
      <c r="C36" s="15" t="s">
        <v>668</v>
      </c>
      <c r="D36" s="15" t="s">
        <v>597</v>
      </c>
      <c r="E36" s="20">
        <v>2317693</v>
      </c>
      <c r="F36" s="21">
        <v>1192.453</v>
      </c>
      <c r="G36" s="22">
        <v>7.4999999999999997E-3</v>
      </c>
      <c r="H36" s="23"/>
      <c r="I36" s="24"/>
      <c r="J36" s="5"/>
    </row>
    <row r="37" spans="1:10" ht="13.15" customHeight="1">
      <c r="A37" s="18" t="s">
        <v>1831</v>
      </c>
      <c r="B37" s="19" t="s">
        <v>1832</v>
      </c>
      <c r="C37" s="15" t="s">
        <v>1833</v>
      </c>
      <c r="D37" s="15" t="s">
        <v>553</v>
      </c>
      <c r="E37" s="20">
        <v>87110</v>
      </c>
      <c r="F37" s="21">
        <v>1133.3010999999999</v>
      </c>
      <c r="G37" s="22">
        <v>7.1000000000000004E-3</v>
      </c>
      <c r="H37" s="23"/>
      <c r="I37" s="24"/>
      <c r="J37" s="5"/>
    </row>
    <row r="38" spans="1:10" ht="13.15" customHeight="1">
      <c r="A38" s="18" t="s">
        <v>791</v>
      </c>
      <c r="B38" s="19" t="s">
        <v>792</v>
      </c>
      <c r="C38" s="15" t="s">
        <v>793</v>
      </c>
      <c r="D38" s="15" t="s">
        <v>528</v>
      </c>
      <c r="E38" s="20">
        <v>250000</v>
      </c>
      <c r="F38" s="21">
        <v>1130.25</v>
      </c>
      <c r="G38" s="22">
        <v>7.1000000000000004E-3</v>
      </c>
      <c r="H38" s="23"/>
      <c r="I38" s="24"/>
      <c r="J38" s="5"/>
    </row>
    <row r="39" spans="1:10" ht="13.15" customHeight="1">
      <c r="A39" s="18" t="s">
        <v>561</v>
      </c>
      <c r="B39" s="19" t="s">
        <v>562</v>
      </c>
      <c r="C39" s="15" t="s">
        <v>563</v>
      </c>
      <c r="D39" s="15" t="s">
        <v>520</v>
      </c>
      <c r="E39" s="20">
        <v>157546</v>
      </c>
      <c r="F39" s="21">
        <v>1113.7714000000001</v>
      </c>
      <c r="G39" s="22">
        <v>7.0000000000000001E-3</v>
      </c>
      <c r="H39" s="23"/>
      <c r="I39" s="24"/>
      <c r="J39" s="5"/>
    </row>
    <row r="40" spans="1:10" ht="13.15" customHeight="1">
      <c r="A40" s="18" t="s">
        <v>539</v>
      </c>
      <c r="B40" s="19" t="s">
        <v>540</v>
      </c>
      <c r="C40" s="15" t="s">
        <v>541</v>
      </c>
      <c r="D40" s="15" t="s">
        <v>542</v>
      </c>
      <c r="E40" s="20">
        <v>41410</v>
      </c>
      <c r="F40" s="21">
        <v>1067.0322000000001</v>
      </c>
      <c r="G40" s="22">
        <v>6.7000000000000002E-3</v>
      </c>
      <c r="H40" s="23"/>
      <c r="I40" s="24"/>
      <c r="J40" s="5"/>
    </row>
    <row r="41" spans="1:10" ht="13.15" customHeight="1">
      <c r="A41" s="18" t="s">
        <v>788</v>
      </c>
      <c r="B41" s="19" t="s">
        <v>789</v>
      </c>
      <c r="C41" s="15" t="s">
        <v>790</v>
      </c>
      <c r="D41" s="15" t="s">
        <v>560</v>
      </c>
      <c r="E41" s="20">
        <v>92914</v>
      </c>
      <c r="F41" s="21">
        <v>929.14</v>
      </c>
      <c r="G41" s="22">
        <v>5.8999999999999999E-3</v>
      </c>
      <c r="H41" s="23"/>
      <c r="I41" s="24"/>
      <c r="J41" s="5"/>
    </row>
    <row r="42" spans="1:10" ht="13.15" customHeight="1">
      <c r="A42" s="18" t="s">
        <v>486</v>
      </c>
      <c r="B42" s="19" t="s">
        <v>487</v>
      </c>
      <c r="C42" s="15" t="s">
        <v>488</v>
      </c>
      <c r="D42" s="15" t="s">
        <v>476</v>
      </c>
      <c r="E42" s="20">
        <v>165244</v>
      </c>
      <c r="F42" s="21">
        <v>914.62549999999999</v>
      </c>
      <c r="G42" s="22">
        <v>5.7999999999999996E-3</v>
      </c>
      <c r="H42" s="23"/>
      <c r="I42" s="24"/>
      <c r="J42" s="5"/>
    </row>
    <row r="43" spans="1:10" ht="13.15" customHeight="1">
      <c r="A43" s="18" t="s">
        <v>797</v>
      </c>
      <c r="B43" s="19" t="s">
        <v>798</v>
      </c>
      <c r="C43" s="15" t="s">
        <v>799</v>
      </c>
      <c r="D43" s="15" t="s">
        <v>560</v>
      </c>
      <c r="E43" s="20">
        <v>225318</v>
      </c>
      <c r="F43" s="21">
        <v>868.93889999999999</v>
      </c>
      <c r="G43" s="22">
        <v>5.4999999999999997E-3</v>
      </c>
      <c r="H43" s="23"/>
      <c r="I43" s="24"/>
      <c r="J43" s="5"/>
    </row>
    <row r="44" spans="1:10" ht="13.15" customHeight="1">
      <c r="A44" s="18" t="s">
        <v>794</v>
      </c>
      <c r="B44" s="19" t="s">
        <v>795</v>
      </c>
      <c r="C44" s="15" t="s">
        <v>796</v>
      </c>
      <c r="D44" s="15" t="s">
        <v>652</v>
      </c>
      <c r="E44" s="20">
        <v>2000</v>
      </c>
      <c r="F44" s="21">
        <v>784.46600000000001</v>
      </c>
      <c r="G44" s="22">
        <v>4.8999999999999998E-3</v>
      </c>
      <c r="H44" s="23"/>
      <c r="I44" s="24"/>
      <c r="J44" s="5"/>
    </row>
    <row r="45" spans="1:10" ht="13.15" customHeight="1">
      <c r="A45" s="18" t="s">
        <v>800</v>
      </c>
      <c r="B45" s="19" t="s">
        <v>801</v>
      </c>
      <c r="C45" s="15" t="s">
        <v>802</v>
      </c>
      <c r="D45" s="15" t="s">
        <v>639</v>
      </c>
      <c r="E45" s="20">
        <v>539526</v>
      </c>
      <c r="F45" s="21">
        <v>737.53200000000004</v>
      </c>
      <c r="G45" s="22">
        <v>4.7000000000000002E-3</v>
      </c>
      <c r="H45" s="23"/>
      <c r="I45" s="24"/>
      <c r="J45" s="5"/>
    </row>
    <row r="46" spans="1:10" ht="13.15" customHeight="1">
      <c r="A46" s="18" t="s">
        <v>1400</v>
      </c>
      <c r="B46" s="19" t="s">
        <v>1401</v>
      </c>
      <c r="C46" s="15" t="s">
        <v>1402</v>
      </c>
      <c r="D46" s="15" t="s">
        <v>1403</v>
      </c>
      <c r="E46" s="20">
        <v>221943</v>
      </c>
      <c r="F46" s="21">
        <v>709.55179999999996</v>
      </c>
      <c r="G46" s="22">
        <v>4.4999999999999997E-3</v>
      </c>
      <c r="H46" s="23"/>
      <c r="I46" s="24"/>
      <c r="J46" s="5"/>
    </row>
    <row r="47" spans="1:10" ht="13.15" customHeight="1">
      <c r="A47" s="18" t="s">
        <v>803</v>
      </c>
      <c r="B47" s="19" t="s">
        <v>804</v>
      </c>
      <c r="C47" s="15" t="s">
        <v>805</v>
      </c>
      <c r="D47" s="15" t="s">
        <v>587</v>
      </c>
      <c r="E47" s="20">
        <v>50000</v>
      </c>
      <c r="F47" s="21">
        <v>564.875</v>
      </c>
      <c r="G47" s="22">
        <v>3.5999999999999999E-3</v>
      </c>
      <c r="H47" s="23"/>
      <c r="I47" s="24"/>
      <c r="J47" s="5"/>
    </row>
    <row r="48" spans="1:10" ht="13.15" customHeight="1">
      <c r="A48" s="18" t="s">
        <v>554</v>
      </c>
      <c r="B48" s="19" t="s">
        <v>555</v>
      </c>
      <c r="C48" s="15" t="s">
        <v>556</v>
      </c>
      <c r="D48" s="15" t="s">
        <v>528</v>
      </c>
      <c r="E48" s="20">
        <v>6000</v>
      </c>
      <c r="F48" s="21">
        <v>533.71799999999996</v>
      </c>
      <c r="G48" s="22">
        <v>3.3999999999999998E-3</v>
      </c>
      <c r="H48" s="23"/>
      <c r="I48" s="24"/>
      <c r="J48" s="5"/>
    </row>
    <row r="49" spans="1:10" ht="13.15" customHeight="1">
      <c r="A49" s="18" t="s">
        <v>615</v>
      </c>
      <c r="B49" s="19" t="s">
        <v>616</v>
      </c>
      <c r="C49" s="15" t="s">
        <v>617</v>
      </c>
      <c r="D49" s="15" t="s">
        <v>618</v>
      </c>
      <c r="E49" s="20">
        <v>5662</v>
      </c>
      <c r="F49" s="21">
        <v>154.33760000000001</v>
      </c>
      <c r="G49" s="22">
        <v>1E-3</v>
      </c>
      <c r="H49" s="23"/>
      <c r="I49" s="24"/>
      <c r="J49" s="5"/>
    </row>
    <row r="50" spans="1:10" ht="13.15" customHeight="1">
      <c r="A50" s="18" t="s">
        <v>1825</v>
      </c>
      <c r="B50" s="19" t="s">
        <v>1826</v>
      </c>
      <c r="C50" s="15" t="s">
        <v>1827</v>
      </c>
      <c r="D50" s="15" t="s">
        <v>614</v>
      </c>
      <c r="E50" s="20">
        <v>7652</v>
      </c>
      <c r="F50" s="21">
        <v>40.463799999999999</v>
      </c>
      <c r="G50" s="22">
        <v>2.9999999999999997E-4</v>
      </c>
      <c r="H50" s="23"/>
      <c r="I50" s="24"/>
      <c r="J50" s="5"/>
    </row>
    <row r="51" spans="1:10" ht="13.15" customHeight="1">
      <c r="A51" s="5"/>
      <c r="B51" s="14" t="s">
        <v>179</v>
      </c>
      <c r="C51" s="15"/>
      <c r="D51" s="15"/>
      <c r="E51" s="15"/>
      <c r="F51" s="25">
        <v>119539.4924</v>
      </c>
      <c r="G51" s="26">
        <v>0.75370000000000004</v>
      </c>
      <c r="H51" s="27"/>
      <c r="I51" s="28"/>
      <c r="J51" s="5"/>
    </row>
    <row r="52" spans="1:10" ht="13.15" customHeight="1">
      <c r="A52" s="5"/>
      <c r="B52" s="29" t="s">
        <v>510</v>
      </c>
      <c r="C52" s="2"/>
      <c r="D52" s="2"/>
      <c r="E52" s="2"/>
      <c r="F52" s="27" t="s">
        <v>465</v>
      </c>
      <c r="G52" s="27" t="s">
        <v>465</v>
      </c>
      <c r="H52" s="27"/>
      <c r="I52" s="28"/>
      <c r="J52" s="5"/>
    </row>
    <row r="53" spans="1:10" ht="13.15" customHeight="1">
      <c r="A53" s="5"/>
      <c r="B53" s="29" t="s">
        <v>179</v>
      </c>
      <c r="C53" s="2"/>
      <c r="D53" s="2"/>
      <c r="E53" s="2"/>
      <c r="F53" s="27" t="s">
        <v>465</v>
      </c>
      <c r="G53" s="27" t="s">
        <v>465</v>
      </c>
      <c r="H53" s="27"/>
      <c r="I53" s="28"/>
      <c r="J53" s="5"/>
    </row>
    <row r="54" spans="1:10" ht="13.15" customHeight="1">
      <c r="A54" s="5"/>
      <c r="B54" s="29" t="s">
        <v>180</v>
      </c>
      <c r="C54" s="30"/>
      <c r="D54" s="2"/>
      <c r="E54" s="30"/>
      <c r="F54" s="25">
        <v>119539.4924</v>
      </c>
      <c r="G54" s="26">
        <v>0.75370000000000004</v>
      </c>
      <c r="H54" s="27"/>
      <c r="I54" s="28"/>
      <c r="J54" s="5"/>
    </row>
    <row r="55" spans="1:10" ht="13.15" customHeight="1">
      <c r="A55" s="5"/>
      <c r="B55" s="14" t="s">
        <v>193</v>
      </c>
      <c r="C55" s="15"/>
      <c r="D55" s="15"/>
      <c r="E55" s="15"/>
      <c r="F55" s="15"/>
      <c r="G55" s="15"/>
      <c r="H55" s="16"/>
      <c r="I55" s="17"/>
      <c r="J55" s="5"/>
    </row>
    <row r="56" spans="1:10" ht="13.15" customHeight="1">
      <c r="A56" s="5"/>
      <c r="B56" s="14" t="s">
        <v>194</v>
      </c>
      <c r="C56" s="15"/>
      <c r="D56" s="15"/>
      <c r="E56" s="15"/>
      <c r="F56" s="5"/>
      <c r="G56" s="16"/>
      <c r="H56" s="16"/>
      <c r="I56" s="17"/>
      <c r="J56" s="5"/>
    </row>
    <row r="57" spans="1:10" ht="13.15" customHeight="1">
      <c r="A57" s="18" t="s">
        <v>810</v>
      </c>
      <c r="B57" s="19" t="s">
        <v>811</v>
      </c>
      <c r="C57" s="15" t="s">
        <v>812</v>
      </c>
      <c r="D57" s="15" t="s">
        <v>236</v>
      </c>
      <c r="E57" s="20">
        <v>3500000</v>
      </c>
      <c r="F57" s="21">
        <v>3519.9254999999998</v>
      </c>
      <c r="G57" s="22">
        <v>2.2200000000000001E-2</v>
      </c>
      <c r="H57" s="31">
        <v>7.3527999999999996E-2</v>
      </c>
      <c r="I57" s="24"/>
      <c r="J57" s="5"/>
    </row>
    <row r="58" spans="1:10" ht="13.15" customHeight="1">
      <c r="A58" s="18" t="s">
        <v>850</v>
      </c>
      <c r="B58" s="19" t="s">
        <v>851</v>
      </c>
      <c r="C58" s="15" t="s">
        <v>852</v>
      </c>
      <c r="D58" s="15" t="s">
        <v>198</v>
      </c>
      <c r="E58" s="20">
        <v>250</v>
      </c>
      <c r="F58" s="21">
        <v>2484.6525000000001</v>
      </c>
      <c r="G58" s="22">
        <v>1.5699999999999999E-2</v>
      </c>
      <c r="H58" s="31">
        <v>7.8912999999999997E-2</v>
      </c>
      <c r="I58" s="24"/>
      <c r="J58" s="5"/>
    </row>
    <row r="59" spans="1:10" ht="13.15" customHeight="1">
      <c r="A59" s="18" t="s">
        <v>3875</v>
      </c>
      <c r="B59" s="19" t="s">
        <v>3876</v>
      </c>
      <c r="C59" s="15" t="s">
        <v>3877</v>
      </c>
      <c r="D59" s="15" t="s">
        <v>236</v>
      </c>
      <c r="E59" s="20">
        <v>2350000</v>
      </c>
      <c r="F59" s="21">
        <v>2357.8443000000002</v>
      </c>
      <c r="G59" s="22">
        <v>1.49E-2</v>
      </c>
      <c r="H59" s="31">
        <v>7.5911000000000006E-2</v>
      </c>
      <c r="I59" s="24"/>
      <c r="J59" s="5"/>
    </row>
    <row r="60" spans="1:10" ht="13.15" customHeight="1">
      <c r="A60" s="18" t="s">
        <v>938</v>
      </c>
      <c r="B60" s="19" t="s">
        <v>939</v>
      </c>
      <c r="C60" s="15" t="s">
        <v>940</v>
      </c>
      <c r="D60" s="15" t="s">
        <v>198</v>
      </c>
      <c r="E60" s="20">
        <v>150</v>
      </c>
      <c r="F60" s="21">
        <v>1444.5930000000001</v>
      </c>
      <c r="G60" s="22">
        <v>9.1000000000000004E-3</v>
      </c>
      <c r="H60" s="31">
        <v>7.9000000000000001E-2</v>
      </c>
      <c r="I60" s="24"/>
      <c r="J60" s="5"/>
    </row>
    <row r="61" spans="1:10" ht="13.15" customHeight="1">
      <c r="A61" s="18" t="s">
        <v>862</v>
      </c>
      <c r="B61" s="19" t="s">
        <v>863</v>
      </c>
      <c r="C61" s="15" t="s">
        <v>864</v>
      </c>
      <c r="D61" s="15" t="s">
        <v>198</v>
      </c>
      <c r="E61" s="20">
        <v>100</v>
      </c>
      <c r="F61" s="21">
        <v>999.23599999999999</v>
      </c>
      <c r="G61" s="22">
        <v>6.3E-3</v>
      </c>
      <c r="H61" s="31">
        <v>7.6052999999999996E-2</v>
      </c>
      <c r="I61" s="24"/>
      <c r="J61" s="5"/>
    </row>
    <row r="62" spans="1:10" ht="13.15" customHeight="1">
      <c r="A62" s="18" t="s">
        <v>316</v>
      </c>
      <c r="B62" s="19" t="s">
        <v>317</v>
      </c>
      <c r="C62" s="15" t="s">
        <v>318</v>
      </c>
      <c r="D62" s="15" t="s">
        <v>214</v>
      </c>
      <c r="E62" s="20">
        <v>100</v>
      </c>
      <c r="F62" s="21">
        <v>993.375</v>
      </c>
      <c r="G62" s="22">
        <v>6.3E-3</v>
      </c>
      <c r="H62" s="31">
        <v>7.7243999999999993E-2</v>
      </c>
      <c r="I62" s="24"/>
      <c r="J62" s="5"/>
    </row>
    <row r="63" spans="1:10" ht="13.15" customHeight="1">
      <c r="A63" s="18" t="s">
        <v>1523</v>
      </c>
      <c r="B63" s="19" t="s">
        <v>1524</v>
      </c>
      <c r="C63" s="15" t="s">
        <v>1525</v>
      </c>
      <c r="D63" s="15" t="s">
        <v>1513</v>
      </c>
      <c r="E63" s="20">
        <v>10</v>
      </c>
      <c r="F63" s="21">
        <v>985.27200000000005</v>
      </c>
      <c r="G63" s="22">
        <v>6.1999999999999998E-3</v>
      </c>
      <c r="H63" s="31">
        <v>7.8737500000000002E-2</v>
      </c>
      <c r="I63" s="41">
        <v>8.1267735999999993E-2</v>
      </c>
      <c r="J63" s="5"/>
    </row>
    <row r="64" spans="1:10" ht="13.15" customHeight="1">
      <c r="A64" s="18" t="s">
        <v>1324</v>
      </c>
      <c r="B64" s="19" t="s">
        <v>1325</v>
      </c>
      <c r="C64" s="15" t="s">
        <v>1326</v>
      </c>
      <c r="D64" s="15" t="s">
        <v>198</v>
      </c>
      <c r="E64" s="20">
        <v>50</v>
      </c>
      <c r="F64" s="21">
        <v>529.45600000000002</v>
      </c>
      <c r="G64" s="22">
        <v>3.3E-3</v>
      </c>
      <c r="H64" s="31">
        <v>7.6249999999999998E-2</v>
      </c>
      <c r="I64" s="41"/>
      <c r="J64" s="5"/>
    </row>
    <row r="65" spans="1:10" ht="13.15" customHeight="1">
      <c r="A65" s="18" t="s">
        <v>3878</v>
      </c>
      <c r="B65" s="19" t="s">
        <v>3879</v>
      </c>
      <c r="C65" s="15" t="s">
        <v>3880</v>
      </c>
      <c r="D65" s="15" t="s">
        <v>236</v>
      </c>
      <c r="E65" s="20">
        <v>500000</v>
      </c>
      <c r="F65" s="21">
        <v>509.09699999999998</v>
      </c>
      <c r="G65" s="22">
        <v>3.2000000000000002E-3</v>
      </c>
      <c r="H65" s="31">
        <v>7.6893000000000003E-2</v>
      </c>
      <c r="I65" s="41"/>
      <c r="J65" s="5"/>
    </row>
    <row r="66" spans="1:10" ht="13.15" customHeight="1">
      <c r="A66" s="18" t="s">
        <v>1526</v>
      </c>
      <c r="B66" s="19" t="s">
        <v>1527</v>
      </c>
      <c r="C66" s="15" t="s">
        <v>1528</v>
      </c>
      <c r="D66" s="15" t="s">
        <v>1529</v>
      </c>
      <c r="E66" s="20">
        <v>50</v>
      </c>
      <c r="F66" s="21">
        <v>491.17399999999998</v>
      </c>
      <c r="G66" s="22">
        <v>3.0999999999999999E-3</v>
      </c>
      <c r="H66" s="31">
        <v>8.4900000000000003E-2</v>
      </c>
      <c r="I66" s="41"/>
      <c r="J66" s="5"/>
    </row>
    <row r="67" spans="1:10" ht="13.15" customHeight="1">
      <c r="A67" s="18" t="s">
        <v>831</v>
      </c>
      <c r="B67" s="19" t="s">
        <v>832</v>
      </c>
      <c r="C67" s="15" t="s">
        <v>833</v>
      </c>
      <c r="D67" s="15" t="s">
        <v>236</v>
      </c>
      <c r="E67" s="20">
        <v>500000</v>
      </c>
      <c r="F67" s="21">
        <v>452.375</v>
      </c>
      <c r="G67" s="22">
        <v>2.8999999999999998E-3</v>
      </c>
      <c r="H67" s="31">
        <v>7.5620000000000007E-2</v>
      </c>
      <c r="I67" s="41"/>
      <c r="J67" s="5"/>
    </row>
    <row r="68" spans="1:10" ht="13.15" customHeight="1">
      <c r="A68" s="18" t="s">
        <v>1387</v>
      </c>
      <c r="B68" s="19" t="s">
        <v>1388</v>
      </c>
      <c r="C68" s="15" t="s">
        <v>1389</v>
      </c>
      <c r="D68" s="15" t="s">
        <v>198</v>
      </c>
      <c r="E68" s="20">
        <v>25</v>
      </c>
      <c r="F68" s="21">
        <v>284.2373</v>
      </c>
      <c r="G68" s="22">
        <v>1.8E-3</v>
      </c>
      <c r="H68" s="31">
        <v>7.7895000000000006E-2</v>
      </c>
      <c r="I68" s="41"/>
      <c r="J68" s="5"/>
    </row>
    <row r="69" spans="1:10" ht="13.15" customHeight="1">
      <c r="A69" s="5"/>
      <c r="B69" s="14" t="s">
        <v>179</v>
      </c>
      <c r="C69" s="15"/>
      <c r="D69" s="15"/>
      <c r="E69" s="15"/>
      <c r="F69" s="25">
        <v>15051.2376</v>
      </c>
      <c r="G69" s="26">
        <v>9.4899999999999998E-2</v>
      </c>
      <c r="H69" s="27"/>
      <c r="I69" s="28"/>
      <c r="J69" s="5"/>
    </row>
    <row r="70" spans="1:10" ht="13.15" customHeight="1">
      <c r="A70" s="5"/>
      <c r="B70" s="29" t="s">
        <v>464</v>
      </c>
      <c r="C70" s="2"/>
      <c r="D70" s="2"/>
      <c r="E70" s="2"/>
      <c r="F70" s="27" t="s">
        <v>465</v>
      </c>
      <c r="G70" s="27" t="s">
        <v>465</v>
      </c>
      <c r="H70" s="27"/>
      <c r="I70" s="28"/>
      <c r="J70" s="5"/>
    </row>
    <row r="71" spans="1:10" ht="13.15" customHeight="1">
      <c r="A71" s="5"/>
      <c r="B71" s="29" t="s">
        <v>179</v>
      </c>
      <c r="C71" s="2"/>
      <c r="D71" s="2"/>
      <c r="E71" s="2"/>
      <c r="F71" s="27" t="s">
        <v>465</v>
      </c>
      <c r="G71" s="27" t="s">
        <v>465</v>
      </c>
      <c r="H71" s="27"/>
      <c r="I71" s="28"/>
      <c r="J71" s="5"/>
    </row>
    <row r="72" spans="1:10" ht="13.15" customHeight="1">
      <c r="A72" s="5"/>
      <c r="B72" s="29" t="s">
        <v>180</v>
      </c>
      <c r="C72" s="30"/>
      <c r="D72" s="2"/>
      <c r="E72" s="30"/>
      <c r="F72" s="25">
        <v>15051.2376</v>
      </c>
      <c r="G72" s="26">
        <v>9.4899999999999998E-2</v>
      </c>
      <c r="H72" s="27"/>
      <c r="I72" s="28"/>
      <c r="J72" s="5"/>
    </row>
    <row r="73" spans="1:10" ht="13.15" customHeight="1">
      <c r="A73" s="5"/>
      <c r="B73" s="14" t="s">
        <v>1031</v>
      </c>
      <c r="C73" s="15"/>
      <c r="D73" s="15"/>
      <c r="E73" s="15"/>
      <c r="F73" s="15"/>
      <c r="G73" s="15"/>
      <c r="H73" s="16"/>
      <c r="I73" s="17"/>
      <c r="J73" s="5"/>
    </row>
    <row r="74" spans="1:10" ht="13.15" customHeight="1">
      <c r="A74" s="5"/>
      <c r="B74" s="14" t="s">
        <v>1548</v>
      </c>
      <c r="C74" s="15"/>
      <c r="D74" s="15"/>
      <c r="E74" s="15"/>
      <c r="F74" s="5"/>
      <c r="G74" s="16"/>
      <c r="H74" s="16"/>
      <c r="I74" s="17"/>
      <c r="J74" s="5"/>
    </row>
    <row r="75" spans="1:10" ht="13.15" customHeight="1">
      <c r="A75" s="18" t="s">
        <v>2779</v>
      </c>
      <c r="B75" s="19" t="s">
        <v>2780</v>
      </c>
      <c r="C75" s="15" t="s">
        <v>2781</v>
      </c>
      <c r="D75" s="15" t="s">
        <v>236</v>
      </c>
      <c r="E75" s="20">
        <v>500000</v>
      </c>
      <c r="F75" s="21">
        <v>499.31</v>
      </c>
      <c r="G75" s="22">
        <v>3.0999999999999999E-3</v>
      </c>
      <c r="H75" s="31">
        <v>6.3049999999999995E-2</v>
      </c>
      <c r="I75" s="41"/>
      <c r="J75" s="5"/>
    </row>
    <row r="76" spans="1:10" ht="13.15" customHeight="1">
      <c r="A76" s="5"/>
      <c r="B76" s="14" t="s">
        <v>179</v>
      </c>
      <c r="C76" s="15"/>
      <c r="D76" s="15"/>
      <c r="E76" s="15"/>
      <c r="F76" s="25">
        <v>499.31</v>
      </c>
      <c r="G76" s="26">
        <v>3.0999999999999999E-3</v>
      </c>
      <c r="H76" s="27"/>
      <c r="I76" s="28"/>
      <c r="J76" s="5"/>
    </row>
    <row r="77" spans="1:10" ht="13.15" customHeight="1">
      <c r="A77" s="5"/>
      <c r="B77" s="29" t="s">
        <v>180</v>
      </c>
      <c r="C77" s="30"/>
      <c r="D77" s="2"/>
      <c r="E77" s="30"/>
      <c r="F77" s="25">
        <v>499.31</v>
      </c>
      <c r="G77" s="26">
        <v>3.0999999999999999E-3</v>
      </c>
      <c r="H77" s="27"/>
      <c r="I77" s="28"/>
      <c r="J77" s="5"/>
    </row>
    <row r="78" spans="1:10" ht="13.15" customHeight="1">
      <c r="A78" s="5"/>
      <c r="B78" s="14" t="s">
        <v>142</v>
      </c>
      <c r="C78" s="15"/>
      <c r="D78" s="15"/>
      <c r="E78" s="15"/>
      <c r="F78" s="15"/>
      <c r="G78" s="15"/>
      <c r="H78" s="16"/>
      <c r="I78" s="17"/>
      <c r="J78" s="5"/>
    </row>
    <row r="79" spans="1:10" ht="13.15" customHeight="1">
      <c r="A79" s="5"/>
      <c r="B79" s="14" t="s">
        <v>1806</v>
      </c>
      <c r="C79" s="15"/>
      <c r="D79" s="15"/>
      <c r="E79" s="15"/>
      <c r="F79" s="5"/>
      <c r="G79" s="16"/>
      <c r="H79" s="16"/>
      <c r="I79" s="17"/>
      <c r="J79" s="5"/>
    </row>
    <row r="80" spans="1:10" ht="13.15" customHeight="1">
      <c r="A80" s="18" t="s">
        <v>2122</v>
      </c>
      <c r="B80" s="19" t="s">
        <v>3989</v>
      </c>
      <c r="C80" s="15" t="s">
        <v>2123</v>
      </c>
      <c r="D80" s="15"/>
      <c r="E80" s="20">
        <v>42550400</v>
      </c>
      <c r="F80" s="21">
        <v>20730.554899999999</v>
      </c>
      <c r="G80" s="22">
        <v>0.13070000000000001</v>
      </c>
      <c r="H80" s="31"/>
      <c r="I80" s="41"/>
      <c r="J80" s="5"/>
    </row>
    <row r="81" spans="1:10" ht="13.15" customHeight="1">
      <c r="A81" s="5"/>
      <c r="B81" s="14" t="s">
        <v>179</v>
      </c>
      <c r="C81" s="15"/>
      <c r="D81" s="15"/>
      <c r="E81" s="15"/>
      <c r="F81" s="25">
        <v>20730.554899999999</v>
      </c>
      <c r="G81" s="26">
        <v>0.13070000000000001</v>
      </c>
      <c r="H81" s="27"/>
      <c r="I81" s="28"/>
      <c r="J81" s="5"/>
    </row>
    <row r="82" spans="1:10" ht="13.15" customHeight="1">
      <c r="A82" s="5"/>
      <c r="B82" s="29" t="s">
        <v>180</v>
      </c>
      <c r="C82" s="30"/>
      <c r="D82" s="2"/>
      <c r="E82" s="30"/>
      <c r="F82" s="25">
        <v>20730.554899999999</v>
      </c>
      <c r="G82" s="26">
        <v>0.13070000000000001</v>
      </c>
      <c r="H82" s="27"/>
      <c r="I82" s="28"/>
      <c r="J82" s="5"/>
    </row>
    <row r="83" spans="1:10" ht="13.15" customHeight="1">
      <c r="A83" s="5"/>
      <c r="B83" s="14" t="s">
        <v>181</v>
      </c>
      <c r="C83" s="15"/>
      <c r="D83" s="15"/>
      <c r="E83" s="15"/>
      <c r="F83" s="15"/>
      <c r="G83" s="15"/>
      <c r="H83" s="16"/>
      <c r="I83" s="17"/>
      <c r="J83" s="5"/>
    </row>
    <row r="84" spans="1:10" ht="13.15" customHeight="1">
      <c r="A84" s="18" t="s">
        <v>182</v>
      </c>
      <c r="B84" s="19" t="s">
        <v>183</v>
      </c>
      <c r="C84" s="15"/>
      <c r="D84" s="15"/>
      <c r="E84" s="20"/>
      <c r="F84" s="21">
        <v>1938.56</v>
      </c>
      <c r="G84" s="22">
        <v>1.2200000000000001E-2</v>
      </c>
      <c r="H84" s="31">
        <v>6.4415124163830634E-2</v>
      </c>
      <c r="I84" s="41"/>
      <c r="J84" s="5"/>
    </row>
    <row r="85" spans="1:10" ht="13.15" customHeight="1">
      <c r="A85" s="5"/>
      <c r="B85" s="14" t="s">
        <v>179</v>
      </c>
      <c r="C85" s="15"/>
      <c r="D85" s="15"/>
      <c r="E85" s="15"/>
      <c r="F85" s="25">
        <v>1938.56</v>
      </c>
      <c r="G85" s="26">
        <v>1.2200000000000001E-2</v>
      </c>
      <c r="H85" s="27"/>
      <c r="I85" s="28"/>
      <c r="J85" s="5"/>
    </row>
    <row r="86" spans="1:10" ht="13.15" customHeight="1">
      <c r="A86" s="5"/>
      <c r="B86" s="29" t="s">
        <v>180</v>
      </c>
      <c r="C86" s="30"/>
      <c r="D86" s="2"/>
      <c r="E86" s="30"/>
      <c r="F86" s="25">
        <v>1938.56</v>
      </c>
      <c r="G86" s="26">
        <v>1.2200000000000001E-2</v>
      </c>
      <c r="H86" s="27"/>
      <c r="I86" s="28"/>
      <c r="J86" s="5"/>
    </row>
    <row r="87" spans="1:10" ht="13.15" customHeight="1">
      <c r="A87" s="5"/>
      <c r="B87" s="29" t="s">
        <v>184</v>
      </c>
      <c r="C87" s="15"/>
      <c r="D87" s="2"/>
      <c r="E87" s="15"/>
      <c r="F87" s="32">
        <v>846.70510000000002</v>
      </c>
      <c r="G87" s="26">
        <v>5.4000000000000003E-3</v>
      </c>
      <c r="H87" s="27"/>
      <c r="I87" s="28"/>
      <c r="J87" s="5"/>
    </row>
    <row r="88" spans="1:10" ht="13.15" customHeight="1">
      <c r="A88" s="5"/>
      <c r="B88" s="33" t="s">
        <v>185</v>
      </c>
      <c r="C88" s="34"/>
      <c r="D88" s="34"/>
      <c r="E88" s="34"/>
      <c r="F88" s="35">
        <v>158605.85999999999</v>
      </c>
      <c r="G88" s="36">
        <v>1</v>
      </c>
      <c r="H88" s="37"/>
      <c r="I88" s="38"/>
      <c r="J88" s="5"/>
    </row>
    <row r="89" spans="1:10" ht="13.15" customHeight="1">
      <c r="A89" s="5"/>
      <c r="B89" s="7"/>
      <c r="C89" s="5"/>
      <c r="D89" s="5"/>
      <c r="E89" s="5"/>
      <c r="F89" s="5"/>
      <c r="G89" s="5"/>
      <c r="H89" s="5"/>
      <c r="I89" s="5"/>
      <c r="J89" s="5"/>
    </row>
    <row r="90" spans="1:10" ht="13.15" customHeight="1">
      <c r="A90" s="5"/>
      <c r="B90" s="4" t="s">
        <v>186</v>
      </c>
      <c r="C90" s="5"/>
      <c r="D90" s="5"/>
      <c r="E90" s="5"/>
      <c r="F90" s="5"/>
      <c r="G90" s="5"/>
      <c r="H90" s="5"/>
      <c r="I90" s="5"/>
      <c r="J90" s="5"/>
    </row>
    <row r="91" spans="1:10" ht="13.15" customHeight="1">
      <c r="A91" s="5"/>
      <c r="B91" s="4" t="s">
        <v>467</v>
      </c>
      <c r="C91" s="5"/>
      <c r="D91" s="5"/>
      <c r="E91" s="5"/>
      <c r="F91" s="5"/>
      <c r="G91" s="5"/>
      <c r="H91" s="5"/>
      <c r="I91" s="5"/>
      <c r="J91" s="5"/>
    </row>
    <row r="92" spans="1:10" ht="13.15" customHeight="1">
      <c r="A92" s="5"/>
      <c r="B92" s="4" t="s">
        <v>187</v>
      </c>
      <c r="C92" s="5"/>
      <c r="D92" s="5"/>
      <c r="E92" s="5"/>
      <c r="F92" s="5"/>
      <c r="G92" s="5"/>
      <c r="H92" s="5"/>
      <c r="I92" s="5"/>
      <c r="J92" s="5"/>
    </row>
    <row r="93" spans="1:10" ht="25.9" customHeight="1">
      <c r="A93" s="5"/>
      <c r="B93" s="57" t="s">
        <v>188</v>
      </c>
      <c r="C93" s="57"/>
      <c r="D93" s="57"/>
      <c r="E93" s="57"/>
      <c r="F93" s="57"/>
      <c r="G93" s="57"/>
      <c r="H93" s="57"/>
      <c r="I93" s="57"/>
      <c r="J93" s="5"/>
    </row>
    <row r="94" spans="1:10" ht="13.15" customHeight="1">
      <c r="A94" s="5"/>
      <c r="B94" s="57"/>
      <c r="C94" s="57"/>
      <c r="D94" s="57"/>
      <c r="E94" s="57"/>
      <c r="F94" s="57"/>
      <c r="G94" s="57"/>
      <c r="H94" s="57"/>
      <c r="I94" s="57"/>
      <c r="J94" s="5"/>
    </row>
    <row r="95" spans="1:10" ht="13.15" customHeight="1">
      <c r="A95" s="5"/>
      <c r="B95" s="57"/>
      <c r="C95" s="57"/>
      <c r="D95" s="57"/>
      <c r="E95" s="57"/>
      <c r="F95" s="57"/>
      <c r="G95" s="57"/>
      <c r="H95" s="57"/>
      <c r="I95" s="57"/>
      <c r="J95" s="5"/>
    </row>
    <row r="96" spans="1:10" ht="13.15" customHeight="1">
      <c r="A96" s="5"/>
      <c r="B96" s="5"/>
      <c r="C96" s="58" t="s">
        <v>3881</v>
      </c>
      <c r="D96" s="58"/>
      <c r="E96" s="58"/>
      <c r="F96" s="58"/>
      <c r="G96" s="5"/>
      <c r="H96" s="5"/>
      <c r="I96" s="5"/>
      <c r="J96" s="5"/>
    </row>
    <row r="97" spans="1:10" ht="13.15" customHeight="1">
      <c r="A97" s="5"/>
      <c r="B97" s="39" t="s">
        <v>190</v>
      </c>
      <c r="C97" s="58" t="s">
        <v>191</v>
      </c>
      <c r="D97" s="58"/>
      <c r="E97" s="58"/>
      <c r="F97" s="58"/>
      <c r="G97" s="5"/>
      <c r="H97" s="5"/>
      <c r="I97" s="5"/>
      <c r="J97" s="5"/>
    </row>
    <row r="98" spans="1:10" ht="121.15" customHeight="1">
      <c r="A98" s="5"/>
      <c r="B98" s="5"/>
      <c r="C98" s="56"/>
      <c r="D98" s="56"/>
      <c r="E98" s="5"/>
      <c r="F98" s="5"/>
      <c r="G98" s="5"/>
      <c r="H98" s="5"/>
      <c r="I98" s="5"/>
      <c r="J98" s="5"/>
    </row>
  </sheetData>
  <mergeCells count="6">
    <mergeCell ref="C98:D98"/>
    <mergeCell ref="B93:I93"/>
    <mergeCell ref="B94:I94"/>
    <mergeCell ref="B95:I95"/>
    <mergeCell ref="C96:F96"/>
    <mergeCell ref="C97:F97"/>
  </mergeCells>
  <hyperlinks>
    <hyperlink ref="A1" location="AxisTripleAdvantageFund" display="AXISTAF"/>
    <hyperlink ref="B1" location="AxisTripleAdvantageFund" display="Axis Triple Advantage Fund"/>
  </hyperlinks>
  <pageMargins left="0" right="0" top="0" bottom="0" header="0" footer="0"/>
  <pageSetup orientation="landscape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outlinePr summaryBelow="0"/>
  </sheetPr>
  <dimension ref="A1:J36"/>
  <sheetViews>
    <sheetView topLeftCell="B24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123</v>
      </c>
      <c r="B1" s="4" t="s">
        <v>124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470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529</v>
      </c>
      <c r="B7" s="19" t="s">
        <v>530</v>
      </c>
      <c r="C7" s="15" t="s">
        <v>531</v>
      </c>
      <c r="D7" s="15" t="s">
        <v>516</v>
      </c>
      <c r="E7" s="20">
        <v>116782</v>
      </c>
      <c r="F7" s="21">
        <v>3922.357</v>
      </c>
      <c r="G7" s="22">
        <v>0.26219999999999999</v>
      </c>
      <c r="H7" s="23"/>
      <c r="I7" s="24"/>
      <c r="J7" s="5"/>
    </row>
    <row r="8" spans="1:10" ht="13.15" customHeight="1">
      <c r="A8" s="18" t="s">
        <v>513</v>
      </c>
      <c r="B8" s="19" t="s">
        <v>514</v>
      </c>
      <c r="C8" s="15" t="s">
        <v>515</v>
      </c>
      <c r="D8" s="15" t="s">
        <v>516</v>
      </c>
      <c r="E8" s="20">
        <v>251285</v>
      </c>
      <c r="F8" s="21">
        <v>3854.0837000000001</v>
      </c>
      <c r="G8" s="22">
        <v>0.25769999999999998</v>
      </c>
      <c r="H8" s="23"/>
      <c r="I8" s="24"/>
      <c r="J8" s="5"/>
    </row>
    <row r="9" spans="1:10" ht="13.15" customHeight="1">
      <c r="A9" s="18" t="s">
        <v>1883</v>
      </c>
      <c r="B9" s="19" t="s">
        <v>1884</v>
      </c>
      <c r="C9" s="15" t="s">
        <v>1885</v>
      </c>
      <c r="D9" s="15" t="s">
        <v>516</v>
      </c>
      <c r="E9" s="20">
        <v>125664</v>
      </c>
      <c r="F9" s="21">
        <v>1410.2013999999999</v>
      </c>
      <c r="G9" s="22">
        <v>9.4299999999999995E-2</v>
      </c>
      <c r="H9" s="23"/>
      <c r="I9" s="24"/>
      <c r="J9" s="5"/>
    </row>
    <row r="10" spans="1:10" ht="13.15" customHeight="1">
      <c r="A10" s="18" t="s">
        <v>1889</v>
      </c>
      <c r="B10" s="19" t="s">
        <v>1890</v>
      </c>
      <c r="C10" s="15" t="s">
        <v>1891</v>
      </c>
      <c r="D10" s="15" t="s">
        <v>516</v>
      </c>
      <c r="E10" s="20">
        <v>336152</v>
      </c>
      <c r="F10" s="21">
        <v>1340.7422999999999</v>
      </c>
      <c r="G10" s="22">
        <v>8.9599999999999999E-2</v>
      </c>
      <c r="H10" s="23"/>
      <c r="I10" s="24"/>
      <c r="J10" s="5"/>
    </row>
    <row r="11" spans="1:10" ht="13.15" customHeight="1">
      <c r="A11" s="18" t="s">
        <v>630</v>
      </c>
      <c r="B11" s="19" t="s">
        <v>631</v>
      </c>
      <c r="C11" s="15" t="s">
        <v>632</v>
      </c>
      <c r="D11" s="15" t="s">
        <v>516</v>
      </c>
      <c r="E11" s="20">
        <v>128808</v>
      </c>
      <c r="F11" s="21">
        <v>1307.4012</v>
      </c>
      <c r="G11" s="22">
        <v>8.7400000000000005E-2</v>
      </c>
      <c r="H11" s="23"/>
      <c r="I11" s="24"/>
      <c r="J11" s="5"/>
    </row>
    <row r="12" spans="1:10" ht="13.15" customHeight="1">
      <c r="A12" s="18" t="s">
        <v>643</v>
      </c>
      <c r="B12" s="19" t="s">
        <v>644</v>
      </c>
      <c r="C12" s="15" t="s">
        <v>645</v>
      </c>
      <c r="D12" s="15" t="s">
        <v>516</v>
      </c>
      <c r="E12" s="20">
        <v>26055</v>
      </c>
      <c r="F12" s="21">
        <v>1138.2257</v>
      </c>
      <c r="G12" s="22">
        <v>7.6100000000000001E-2</v>
      </c>
      <c r="H12" s="23"/>
      <c r="I12" s="24"/>
      <c r="J12" s="5"/>
    </row>
    <row r="13" spans="1:10" ht="13.15" customHeight="1">
      <c r="A13" s="18" t="s">
        <v>564</v>
      </c>
      <c r="B13" s="19" t="s">
        <v>565</v>
      </c>
      <c r="C13" s="15" t="s">
        <v>566</v>
      </c>
      <c r="D13" s="15" t="s">
        <v>516</v>
      </c>
      <c r="E13" s="20">
        <v>14340</v>
      </c>
      <c r="F13" s="21">
        <v>672.19470000000001</v>
      </c>
      <c r="G13" s="22">
        <v>4.4900000000000002E-2</v>
      </c>
      <c r="H13" s="23"/>
      <c r="I13" s="24"/>
      <c r="J13" s="5"/>
    </row>
    <row r="14" spans="1:10" ht="13.15" customHeight="1">
      <c r="A14" s="18" t="s">
        <v>623</v>
      </c>
      <c r="B14" s="19" t="s">
        <v>624</v>
      </c>
      <c r="C14" s="15" t="s">
        <v>625</v>
      </c>
      <c r="D14" s="15" t="s">
        <v>516</v>
      </c>
      <c r="E14" s="20">
        <v>23571</v>
      </c>
      <c r="F14" s="21">
        <v>488.5797</v>
      </c>
      <c r="G14" s="22">
        <v>3.27E-2</v>
      </c>
      <c r="H14" s="23"/>
      <c r="I14" s="24"/>
      <c r="J14" s="5"/>
    </row>
    <row r="15" spans="1:10" ht="13.15" customHeight="1">
      <c r="A15" s="18" t="s">
        <v>577</v>
      </c>
      <c r="B15" s="19" t="s">
        <v>578</v>
      </c>
      <c r="C15" s="15" t="s">
        <v>579</v>
      </c>
      <c r="D15" s="15" t="s">
        <v>516</v>
      </c>
      <c r="E15" s="20">
        <v>10418</v>
      </c>
      <c r="F15" s="21">
        <v>456.19380000000001</v>
      </c>
      <c r="G15" s="22">
        <v>3.0499999999999999E-2</v>
      </c>
      <c r="H15" s="23"/>
      <c r="I15" s="24"/>
      <c r="J15" s="5"/>
    </row>
    <row r="16" spans="1:10" ht="13.15" customHeight="1">
      <c r="A16" s="18" t="s">
        <v>3149</v>
      </c>
      <c r="B16" s="19" t="s">
        <v>3150</v>
      </c>
      <c r="C16" s="15" t="s">
        <v>3151</v>
      </c>
      <c r="D16" s="15" t="s">
        <v>3152</v>
      </c>
      <c r="E16" s="20">
        <v>7807</v>
      </c>
      <c r="F16" s="21">
        <v>260.43369999999999</v>
      </c>
      <c r="G16" s="22">
        <v>1.7399999999999999E-2</v>
      </c>
      <c r="H16" s="23"/>
      <c r="I16" s="24"/>
      <c r="J16" s="5"/>
    </row>
    <row r="17" spans="1:10" ht="13.15" customHeight="1">
      <c r="A17" s="5"/>
      <c r="B17" s="14" t="s">
        <v>179</v>
      </c>
      <c r="C17" s="15"/>
      <c r="D17" s="15"/>
      <c r="E17" s="15"/>
      <c r="F17" s="25">
        <v>14850.413200000001</v>
      </c>
      <c r="G17" s="26">
        <v>0.9929</v>
      </c>
      <c r="H17" s="27"/>
      <c r="I17" s="28"/>
      <c r="J17" s="5"/>
    </row>
    <row r="18" spans="1:10" ht="13.15" customHeight="1">
      <c r="A18" s="5"/>
      <c r="B18" s="29" t="s">
        <v>510</v>
      </c>
      <c r="C18" s="2"/>
      <c r="D18" s="2"/>
      <c r="E18" s="2"/>
      <c r="F18" s="27" t="s">
        <v>465</v>
      </c>
      <c r="G18" s="27" t="s">
        <v>465</v>
      </c>
      <c r="H18" s="27"/>
      <c r="I18" s="28"/>
      <c r="J18" s="5"/>
    </row>
    <row r="19" spans="1:10" ht="13.15" customHeight="1">
      <c r="A19" s="5"/>
      <c r="B19" s="29" t="s">
        <v>179</v>
      </c>
      <c r="C19" s="2"/>
      <c r="D19" s="2"/>
      <c r="E19" s="2"/>
      <c r="F19" s="27" t="s">
        <v>465</v>
      </c>
      <c r="G19" s="27" t="s">
        <v>465</v>
      </c>
      <c r="H19" s="27"/>
      <c r="I19" s="28"/>
      <c r="J19" s="5"/>
    </row>
    <row r="20" spans="1:10" ht="13.15" customHeight="1">
      <c r="A20" s="5"/>
      <c r="B20" s="29" t="s">
        <v>180</v>
      </c>
      <c r="C20" s="30"/>
      <c r="D20" s="2"/>
      <c r="E20" s="30"/>
      <c r="F20" s="25">
        <v>14850.413200000001</v>
      </c>
      <c r="G20" s="26">
        <v>0.9929</v>
      </c>
      <c r="H20" s="27"/>
      <c r="I20" s="28"/>
      <c r="J20" s="5"/>
    </row>
    <row r="21" spans="1:10" ht="13.15" customHeight="1">
      <c r="A21" s="5"/>
      <c r="B21" s="14" t="s">
        <v>181</v>
      </c>
      <c r="C21" s="15"/>
      <c r="D21" s="15"/>
      <c r="E21" s="15"/>
      <c r="F21" s="15"/>
      <c r="G21" s="15"/>
      <c r="H21" s="16"/>
      <c r="I21" s="17"/>
      <c r="J21" s="5"/>
    </row>
    <row r="22" spans="1:10" ht="13.15" customHeight="1">
      <c r="A22" s="18" t="s">
        <v>182</v>
      </c>
      <c r="B22" s="19" t="s">
        <v>183</v>
      </c>
      <c r="C22" s="15"/>
      <c r="D22" s="15"/>
      <c r="E22" s="20"/>
      <c r="F22" s="21">
        <v>6.43</v>
      </c>
      <c r="G22" s="22">
        <v>4.0000000000000002E-4</v>
      </c>
      <c r="H22" s="31">
        <v>6.4553405477764891E-2</v>
      </c>
      <c r="I22" s="24"/>
      <c r="J22" s="5"/>
    </row>
    <row r="23" spans="1:10" ht="13.15" customHeight="1">
      <c r="A23" s="5"/>
      <c r="B23" s="14" t="s">
        <v>179</v>
      </c>
      <c r="C23" s="15"/>
      <c r="D23" s="15"/>
      <c r="E23" s="15"/>
      <c r="F23" s="25">
        <v>6.43</v>
      </c>
      <c r="G23" s="26">
        <v>4.0000000000000002E-4</v>
      </c>
      <c r="H23" s="27"/>
      <c r="I23" s="28"/>
      <c r="J23" s="5"/>
    </row>
    <row r="24" spans="1:10" ht="13.15" customHeight="1">
      <c r="A24" s="5"/>
      <c r="B24" s="29" t="s">
        <v>180</v>
      </c>
      <c r="C24" s="30"/>
      <c r="D24" s="2"/>
      <c r="E24" s="30"/>
      <c r="F24" s="25">
        <v>6.43</v>
      </c>
      <c r="G24" s="26">
        <v>4.0000000000000002E-4</v>
      </c>
      <c r="H24" s="27"/>
      <c r="I24" s="28"/>
      <c r="J24" s="5"/>
    </row>
    <row r="25" spans="1:10" ht="13.15" customHeight="1">
      <c r="A25" s="5"/>
      <c r="B25" s="29" t="s">
        <v>184</v>
      </c>
      <c r="C25" s="15"/>
      <c r="D25" s="2"/>
      <c r="E25" s="15"/>
      <c r="F25" s="32">
        <v>100.2968</v>
      </c>
      <c r="G25" s="26">
        <v>6.7000000000000002E-3</v>
      </c>
      <c r="H25" s="27"/>
      <c r="I25" s="28"/>
      <c r="J25" s="5"/>
    </row>
    <row r="26" spans="1:10" ht="13.15" customHeight="1">
      <c r="A26" s="5"/>
      <c r="B26" s="33" t="s">
        <v>185</v>
      </c>
      <c r="C26" s="34"/>
      <c r="D26" s="34"/>
      <c r="E26" s="34"/>
      <c r="F26" s="35">
        <v>14957.14</v>
      </c>
      <c r="G26" s="36">
        <v>1</v>
      </c>
      <c r="H26" s="37"/>
      <c r="I26" s="38"/>
      <c r="J26" s="5"/>
    </row>
    <row r="27" spans="1:10" ht="13.1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0" ht="13.15" customHeight="1">
      <c r="A28" s="5"/>
      <c r="B28" s="4" t="s">
        <v>186</v>
      </c>
      <c r="C28" s="5"/>
      <c r="D28" s="5"/>
      <c r="E28" s="5"/>
      <c r="F28" s="5"/>
      <c r="G28" s="5"/>
      <c r="H28" s="5"/>
      <c r="I28" s="5"/>
      <c r="J28" s="5"/>
    </row>
    <row r="29" spans="1:10" ht="13.15" customHeight="1">
      <c r="A29" s="5"/>
      <c r="B29" s="4" t="s">
        <v>187</v>
      </c>
      <c r="C29" s="5"/>
      <c r="D29" s="5"/>
      <c r="E29" s="5"/>
      <c r="F29" s="5"/>
      <c r="G29" s="5"/>
      <c r="H29" s="5"/>
      <c r="I29" s="5"/>
      <c r="J29" s="5"/>
    </row>
    <row r="30" spans="1:10" ht="25.9" customHeight="1">
      <c r="A30" s="5"/>
      <c r="B30" s="57" t="s">
        <v>188</v>
      </c>
      <c r="C30" s="57"/>
      <c r="D30" s="57"/>
      <c r="E30" s="57"/>
      <c r="F30" s="57"/>
      <c r="G30" s="57"/>
      <c r="H30" s="57"/>
      <c r="I30" s="57"/>
      <c r="J30" s="5"/>
    </row>
    <row r="31" spans="1:10" ht="13.15" customHeight="1">
      <c r="A31" s="5"/>
      <c r="B31" s="57"/>
      <c r="C31" s="57"/>
      <c r="D31" s="57"/>
      <c r="E31" s="57"/>
      <c r="F31" s="57"/>
      <c r="G31" s="57"/>
      <c r="H31" s="57"/>
      <c r="I31" s="57"/>
      <c r="J31" s="5"/>
    </row>
    <row r="32" spans="1:10" ht="13.15" customHeight="1">
      <c r="A32" s="5"/>
      <c r="B32" s="59" t="s">
        <v>3882</v>
      </c>
      <c r="C32" s="59"/>
      <c r="D32" s="59"/>
      <c r="E32" s="59"/>
      <c r="F32" s="5"/>
      <c r="G32" s="5"/>
      <c r="H32" s="5"/>
      <c r="I32" s="5"/>
      <c r="J32" s="5"/>
    </row>
    <row r="33" spans="1:10" ht="13.15" customHeight="1">
      <c r="A33" s="5"/>
      <c r="B33" s="57"/>
      <c r="C33" s="57"/>
      <c r="D33" s="57"/>
      <c r="E33" s="57"/>
      <c r="F33" s="57"/>
      <c r="G33" s="57"/>
      <c r="H33" s="57"/>
      <c r="I33" s="57"/>
      <c r="J33" s="5"/>
    </row>
    <row r="34" spans="1:10" ht="13.15" customHeight="1">
      <c r="A34" s="5"/>
      <c r="B34" s="5"/>
      <c r="C34" s="58" t="s">
        <v>3883</v>
      </c>
      <c r="D34" s="58"/>
      <c r="E34" s="58"/>
      <c r="F34" s="58"/>
      <c r="G34" s="5"/>
      <c r="H34" s="5"/>
      <c r="I34" s="5"/>
      <c r="J34" s="5"/>
    </row>
    <row r="35" spans="1:10" ht="13.15" customHeight="1">
      <c r="A35" s="5"/>
      <c r="B35" s="39" t="s">
        <v>190</v>
      </c>
      <c r="C35" s="58" t="s">
        <v>191</v>
      </c>
      <c r="D35" s="58"/>
      <c r="E35" s="58"/>
      <c r="F35" s="58"/>
      <c r="G35" s="5"/>
      <c r="H35" s="5"/>
      <c r="I35" s="5"/>
      <c r="J35" s="5"/>
    </row>
    <row r="36" spans="1:10" ht="121.15" customHeight="1">
      <c r="A36" s="5"/>
      <c r="B36" s="40"/>
      <c r="C36" s="56"/>
      <c r="D36" s="56"/>
      <c r="E36" s="5"/>
      <c r="F36" s="5"/>
      <c r="G36" s="5"/>
      <c r="H36" s="5"/>
      <c r="I36" s="5"/>
      <c r="J36" s="5"/>
    </row>
  </sheetData>
  <mergeCells count="7">
    <mergeCell ref="C35:F35"/>
    <mergeCell ref="C36:D36"/>
    <mergeCell ref="B30:I30"/>
    <mergeCell ref="B31:I31"/>
    <mergeCell ref="B32:E32"/>
    <mergeCell ref="B33:I33"/>
    <mergeCell ref="C34:F34"/>
  </mergeCells>
  <hyperlinks>
    <hyperlink ref="A1" location="AxisNIFTYITETF" display="AXISTETF"/>
    <hyperlink ref="B1" location="AxisNIFTYITETF" display="Axis NIFTY IT ETF"/>
  </hyperlinks>
  <pageMargins left="0" right="0" top="0" bottom="0" header="0" footer="0"/>
  <pageSetup orientation="landscape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outlinePr summaryBelow="0"/>
  </sheetPr>
  <dimension ref="A1:J64"/>
  <sheetViews>
    <sheetView topLeftCell="A50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125</v>
      </c>
      <c r="B1" s="4" t="s">
        <v>126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470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517</v>
      </c>
      <c r="B7" s="19" t="s">
        <v>518</v>
      </c>
      <c r="C7" s="15" t="s">
        <v>519</v>
      </c>
      <c r="D7" s="15" t="s">
        <v>520</v>
      </c>
      <c r="E7" s="20">
        <v>4221053</v>
      </c>
      <c r="F7" s="21">
        <v>248468.0638</v>
      </c>
      <c r="G7" s="22">
        <v>8.6099999999999996E-2</v>
      </c>
      <c r="H7" s="23"/>
      <c r="I7" s="24"/>
      <c r="J7" s="5"/>
    </row>
    <row r="8" spans="1:10" ht="13.15" customHeight="1">
      <c r="A8" s="18" t="s">
        <v>529</v>
      </c>
      <c r="B8" s="19" t="s">
        <v>530</v>
      </c>
      <c r="C8" s="15" t="s">
        <v>531</v>
      </c>
      <c r="D8" s="15" t="s">
        <v>516</v>
      </c>
      <c r="E8" s="20">
        <v>7366665</v>
      </c>
      <c r="F8" s="21">
        <v>247424.17739999999</v>
      </c>
      <c r="G8" s="22">
        <v>8.5699999999999998E-2</v>
      </c>
      <c r="H8" s="23"/>
      <c r="I8" s="24"/>
      <c r="J8" s="5"/>
    </row>
    <row r="9" spans="1:10" ht="13.15" customHeight="1">
      <c r="A9" s="18" t="s">
        <v>689</v>
      </c>
      <c r="B9" s="19" t="s">
        <v>690</v>
      </c>
      <c r="C9" s="15" t="s">
        <v>691</v>
      </c>
      <c r="D9" s="15" t="s">
        <v>639</v>
      </c>
      <c r="E9" s="20">
        <v>6983659</v>
      </c>
      <c r="F9" s="21">
        <v>244588.68919999999</v>
      </c>
      <c r="G9" s="22">
        <v>8.4699999999999998E-2</v>
      </c>
      <c r="H9" s="23"/>
      <c r="I9" s="24"/>
      <c r="J9" s="5"/>
    </row>
    <row r="10" spans="1:10" ht="13.15" customHeight="1">
      <c r="A10" s="18" t="s">
        <v>480</v>
      </c>
      <c r="B10" s="19" t="s">
        <v>481</v>
      </c>
      <c r="C10" s="15" t="s">
        <v>482</v>
      </c>
      <c r="D10" s="15" t="s">
        <v>476</v>
      </c>
      <c r="E10" s="20">
        <v>11789401</v>
      </c>
      <c r="F10" s="21">
        <v>204074.5313</v>
      </c>
      <c r="G10" s="22">
        <v>7.0699999999999999E-2</v>
      </c>
      <c r="H10" s="23"/>
      <c r="I10" s="24"/>
      <c r="J10" s="5"/>
    </row>
    <row r="11" spans="1:10" ht="13.15" customHeight="1">
      <c r="A11" s="18" t="s">
        <v>580</v>
      </c>
      <c r="B11" s="19" t="s">
        <v>581</v>
      </c>
      <c r="C11" s="15" t="s">
        <v>582</v>
      </c>
      <c r="D11" s="15" t="s">
        <v>583</v>
      </c>
      <c r="E11" s="20">
        <v>964019</v>
      </c>
      <c r="F11" s="21">
        <v>183334.72339999999</v>
      </c>
      <c r="G11" s="22">
        <v>6.3500000000000001E-2</v>
      </c>
      <c r="H11" s="23"/>
      <c r="I11" s="24"/>
      <c r="J11" s="5"/>
    </row>
    <row r="12" spans="1:10" ht="13.15" customHeight="1">
      <c r="A12" s="18" t="s">
        <v>717</v>
      </c>
      <c r="B12" s="19" t="s">
        <v>718</v>
      </c>
      <c r="C12" s="15" t="s">
        <v>719</v>
      </c>
      <c r="D12" s="15" t="s">
        <v>639</v>
      </c>
      <c r="E12" s="20">
        <v>4436050</v>
      </c>
      <c r="F12" s="21">
        <v>162845.17749999999</v>
      </c>
      <c r="G12" s="22">
        <v>5.6399999999999999E-2</v>
      </c>
      <c r="H12" s="23"/>
      <c r="I12" s="24"/>
      <c r="J12" s="5"/>
    </row>
    <row r="13" spans="1:10" ht="13.15" customHeight="1">
      <c r="A13" s="18" t="s">
        <v>567</v>
      </c>
      <c r="B13" s="19" t="s">
        <v>568</v>
      </c>
      <c r="C13" s="15" t="s">
        <v>569</v>
      </c>
      <c r="D13" s="15" t="s">
        <v>520</v>
      </c>
      <c r="E13" s="20">
        <v>6078486</v>
      </c>
      <c r="F13" s="21">
        <v>159435.64850000001</v>
      </c>
      <c r="G13" s="22">
        <v>5.5199999999999999E-2</v>
      </c>
      <c r="H13" s="23"/>
      <c r="I13" s="24"/>
      <c r="J13" s="5"/>
    </row>
    <row r="14" spans="1:10" ht="13.15" customHeight="1">
      <c r="A14" s="18" t="s">
        <v>1864</v>
      </c>
      <c r="B14" s="19" t="s">
        <v>1865</v>
      </c>
      <c r="C14" s="15" t="s">
        <v>1866</v>
      </c>
      <c r="D14" s="15" t="s">
        <v>560</v>
      </c>
      <c r="E14" s="20">
        <v>6458964</v>
      </c>
      <c r="F14" s="21">
        <v>147235.31390000001</v>
      </c>
      <c r="G14" s="22">
        <v>5.0999999999999997E-2</v>
      </c>
      <c r="H14" s="23"/>
      <c r="I14" s="24"/>
      <c r="J14" s="5"/>
    </row>
    <row r="15" spans="1:10" ht="13.15" customHeight="1">
      <c r="A15" s="18" t="s">
        <v>676</v>
      </c>
      <c r="B15" s="19" t="s">
        <v>677</v>
      </c>
      <c r="C15" s="15" t="s">
        <v>678</v>
      </c>
      <c r="D15" s="15" t="s">
        <v>553</v>
      </c>
      <c r="E15" s="20">
        <v>4205929</v>
      </c>
      <c r="F15" s="21">
        <v>139439.16409999999</v>
      </c>
      <c r="G15" s="22">
        <v>4.8300000000000003E-2</v>
      </c>
      <c r="H15" s="23"/>
      <c r="I15" s="24"/>
      <c r="J15" s="5"/>
    </row>
    <row r="16" spans="1:10" ht="13.15" customHeight="1">
      <c r="A16" s="18" t="s">
        <v>588</v>
      </c>
      <c r="B16" s="19" t="s">
        <v>589</v>
      </c>
      <c r="C16" s="15" t="s">
        <v>590</v>
      </c>
      <c r="D16" s="15" t="s">
        <v>520</v>
      </c>
      <c r="E16" s="20">
        <v>9124620</v>
      </c>
      <c r="F16" s="21">
        <v>122493.46120000001</v>
      </c>
      <c r="G16" s="22">
        <v>4.24E-2</v>
      </c>
      <c r="H16" s="23"/>
      <c r="I16" s="24"/>
      <c r="J16" s="5"/>
    </row>
    <row r="17" spans="1:10" ht="13.15" customHeight="1">
      <c r="A17" s="18" t="s">
        <v>1921</v>
      </c>
      <c r="B17" s="19" t="s">
        <v>1922</v>
      </c>
      <c r="C17" s="15" t="s">
        <v>1923</v>
      </c>
      <c r="D17" s="15" t="s">
        <v>695</v>
      </c>
      <c r="E17" s="20">
        <v>26119453</v>
      </c>
      <c r="F17" s="21">
        <v>117524.4788</v>
      </c>
      <c r="G17" s="22">
        <v>4.07E-2</v>
      </c>
      <c r="H17" s="23"/>
      <c r="I17" s="24"/>
      <c r="J17" s="5"/>
    </row>
    <row r="18" spans="1:10" ht="13.15" customHeight="1">
      <c r="A18" s="18" t="s">
        <v>561</v>
      </c>
      <c r="B18" s="19" t="s">
        <v>562</v>
      </c>
      <c r="C18" s="15" t="s">
        <v>563</v>
      </c>
      <c r="D18" s="15" t="s">
        <v>520</v>
      </c>
      <c r="E18" s="20">
        <v>13926522</v>
      </c>
      <c r="F18" s="21">
        <v>98453.547300000006</v>
      </c>
      <c r="G18" s="22">
        <v>3.4099999999999998E-2</v>
      </c>
      <c r="H18" s="23"/>
      <c r="I18" s="24"/>
      <c r="J18" s="5"/>
    </row>
    <row r="19" spans="1:10" ht="13.15" customHeight="1">
      <c r="A19" s="18" t="s">
        <v>760</v>
      </c>
      <c r="B19" s="19" t="s">
        <v>761</v>
      </c>
      <c r="C19" s="15" t="s">
        <v>762</v>
      </c>
      <c r="D19" s="15" t="s">
        <v>763</v>
      </c>
      <c r="E19" s="20">
        <v>3155286</v>
      </c>
      <c r="F19" s="21">
        <v>94574.964900000006</v>
      </c>
      <c r="G19" s="22">
        <v>3.2800000000000003E-2</v>
      </c>
      <c r="H19" s="23"/>
      <c r="I19" s="24"/>
      <c r="J19" s="5"/>
    </row>
    <row r="20" spans="1:10" ht="13.15" customHeight="1">
      <c r="A20" s="18" t="s">
        <v>767</v>
      </c>
      <c r="B20" s="19" t="s">
        <v>768</v>
      </c>
      <c r="C20" s="15" t="s">
        <v>769</v>
      </c>
      <c r="D20" s="15" t="s">
        <v>546</v>
      </c>
      <c r="E20" s="20">
        <v>374997</v>
      </c>
      <c r="F20" s="21">
        <v>88816.351999999999</v>
      </c>
      <c r="G20" s="22">
        <v>3.0800000000000001E-2</v>
      </c>
      <c r="H20" s="23"/>
      <c r="I20" s="24"/>
      <c r="J20" s="5"/>
    </row>
    <row r="21" spans="1:10" ht="13.15" customHeight="1">
      <c r="A21" s="18" t="s">
        <v>473</v>
      </c>
      <c r="B21" s="19" t="s">
        <v>474</v>
      </c>
      <c r="C21" s="15" t="s">
        <v>475</v>
      </c>
      <c r="D21" s="15" t="s">
        <v>476</v>
      </c>
      <c r="E21" s="20">
        <v>4508007</v>
      </c>
      <c r="F21" s="21">
        <v>72285.892200000002</v>
      </c>
      <c r="G21" s="22">
        <v>2.5000000000000001E-2</v>
      </c>
      <c r="H21" s="23"/>
      <c r="I21" s="24"/>
      <c r="J21" s="5"/>
    </row>
    <row r="22" spans="1:10" ht="13.15" customHeight="1">
      <c r="A22" s="18" t="s">
        <v>525</v>
      </c>
      <c r="B22" s="19" t="s">
        <v>526</v>
      </c>
      <c r="C22" s="15" t="s">
        <v>527</v>
      </c>
      <c r="D22" s="15" t="s">
        <v>528</v>
      </c>
      <c r="E22" s="20">
        <v>4785137</v>
      </c>
      <c r="F22" s="21">
        <v>65975.076400000005</v>
      </c>
      <c r="G22" s="22">
        <v>2.29E-2</v>
      </c>
      <c r="H22" s="23"/>
      <c r="I22" s="24"/>
      <c r="J22" s="5"/>
    </row>
    <row r="23" spans="1:10" ht="13.15" customHeight="1">
      <c r="A23" s="18" t="s">
        <v>2124</v>
      </c>
      <c r="B23" s="19" t="s">
        <v>2125</v>
      </c>
      <c r="C23" s="15" t="s">
        <v>2126</v>
      </c>
      <c r="D23" s="15" t="s">
        <v>1843</v>
      </c>
      <c r="E23" s="20">
        <v>2862259</v>
      </c>
      <c r="F23" s="21">
        <v>58753.590499999998</v>
      </c>
      <c r="G23" s="22">
        <v>2.0400000000000001E-2</v>
      </c>
      <c r="H23" s="23"/>
      <c r="I23" s="24"/>
      <c r="J23" s="5"/>
    </row>
    <row r="24" spans="1:10" ht="13.15" customHeight="1">
      <c r="A24" s="18" t="s">
        <v>577</v>
      </c>
      <c r="B24" s="19" t="s">
        <v>578</v>
      </c>
      <c r="C24" s="15" t="s">
        <v>579</v>
      </c>
      <c r="D24" s="15" t="s">
        <v>516</v>
      </c>
      <c r="E24" s="20">
        <v>1265636</v>
      </c>
      <c r="F24" s="21">
        <v>55420.934800000003</v>
      </c>
      <c r="G24" s="22">
        <v>1.9199999999999998E-2</v>
      </c>
      <c r="H24" s="23"/>
      <c r="I24" s="24"/>
      <c r="J24" s="5"/>
    </row>
    <row r="25" spans="1:10" ht="13.15" customHeight="1">
      <c r="A25" s="18" t="s">
        <v>536</v>
      </c>
      <c r="B25" s="19" t="s">
        <v>537</v>
      </c>
      <c r="C25" s="15" t="s">
        <v>538</v>
      </c>
      <c r="D25" s="15" t="s">
        <v>520</v>
      </c>
      <c r="E25" s="20">
        <v>2220371</v>
      </c>
      <c r="F25" s="21">
        <v>50372.4467</v>
      </c>
      <c r="G25" s="22">
        <v>1.7500000000000002E-2</v>
      </c>
      <c r="H25" s="23"/>
      <c r="I25" s="24"/>
      <c r="J25" s="5"/>
    </row>
    <row r="26" spans="1:10" ht="13.15" customHeight="1">
      <c r="A26" s="18" t="s">
        <v>702</v>
      </c>
      <c r="B26" s="19" t="s">
        <v>703</v>
      </c>
      <c r="C26" s="15" t="s">
        <v>704</v>
      </c>
      <c r="D26" s="15" t="s">
        <v>573</v>
      </c>
      <c r="E26" s="20">
        <v>1127984</v>
      </c>
      <c r="F26" s="21">
        <v>48005.871099999997</v>
      </c>
      <c r="G26" s="22">
        <v>1.66E-2</v>
      </c>
      <c r="H26" s="23"/>
      <c r="I26" s="24"/>
      <c r="J26" s="5"/>
    </row>
    <row r="27" spans="1:10" ht="13.15" customHeight="1">
      <c r="A27" s="18" t="s">
        <v>2133</v>
      </c>
      <c r="B27" s="19" t="s">
        <v>2134</v>
      </c>
      <c r="C27" s="15" t="s">
        <v>2135</v>
      </c>
      <c r="D27" s="15" t="s">
        <v>597</v>
      </c>
      <c r="E27" s="20">
        <v>1557543</v>
      </c>
      <c r="F27" s="21">
        <v>40651.093500000003</v>
      </c>
      <c r="G27" s="22">
        <v>1.41E-2</v>
      </c>
      <c r="H27" s="23"/>
      <c r="I27" s="24"/>
      <c r="J27" s="5"/>
    </row>
    <row r="28" spans="1:10" ht="13.15" customHeight="1">
      <c r="A28" s="18" t="s">
        <v>666</v>
      </c>
      <c r="B28" s="19" t="s">
        <v>667</v>
      </c>
      <c r="C28" s="15" t="s">
        <v>668</v>
      </c>
      <c r="D28" s="15" t="s">
        <v>597</v>
      </c>
      <c r="E28" s="20">
        <v>72473265</v>
      </c>
      <c r="F28" s="21">
        <v>37287.4948</v>
      </c>
      <c r="G28" s="22">
        <v>1.29E-2</v>
      </c>
      <c r="H28" s="23"/>
      <c r="I28" s="24"/>
      <c r="J28" s="5"/>
    </row>
    <row r="29" spans="1:10" ht="13.15" customHeight="1">
      <c r="A29" s="18" t="s">
        <v>1660</v>
      </c>
      <c r="B29" s="19" t="s">
        <v>1661</v>
      </c>
      <c r="C29" s="15" t="s">
        <v>1662</v>
      </c>
      <c r="D29" s="15" t="s">
        <v>750</v>
      </c>
      <c r="E29" s="20">
        <v>8880538</v>
      </c>
      <c r="F29" s="21">
        <v>26730.419399999999</v>
      </c>
      <c r="G29" s="22">
        <v>9.2999999999999992E-3</v>
      </c>
      <c r="H29" s="23"/>
      <c r="I29" s="24"/>
      <c r="J29" s="5"/>
    </row>
    <row r="30" spans="1:10" ht="13.15" customHeight="1">
      <c r="A30" s="18" t="s">
        <v>608</v>
      </c>
      <c r="B30" s="19" t="s">
        <v>609</v>
      </c>
      <c r="C30" s="15" t="s">
        <v>610</v>
      </c>
      <c r="D30" s="15" t="s">
        <v>597</v>
      </c>
      <c r="E30" s="20">
        <v>5883502</v>
      </c>
      <c r="F30" s="21">
        <v>26475.758999999998</v>
      </c>
      <c r="G30" s="22">
        <v>9.1999999999999998E-3</v>
      </c>
      <c r="H30" s="23"/>
      <c r="I30" s="24"/>
      <c r="J30" s="5"/>
    </row>
    <row r="31" spans="1:10" ht="13.15" customHeight="1">
      <c r="A31" s="18" t="s">
        <v>1927</v>
      </c>
      <c r="B31" s="19" t="s">
        <v>1928</v>
      </c>
      <c r="C31" s="15" t="s">
        <v>1929</v>
      </c>
      <c r="D31" s="15" t="s">
        <v>618</v>
      </c>
      <c r="E31" s="20">
        <v>1674092</v>
      </c>
      <c r="F31" s="21">
        <v>16079.653700000001</v>
      </c>
      <c r="G31" s="22">
        <v>5.5999999999999999E-3</v>
      </c>
      <c r="H31" s="23"/>
      <c r="I31" s="24"/>
      <c r="J31" s="5"/>
    </row>
    <row r="32" spans="1:10" ht="13.15" customHeight="1">
      <c r="A32" s="18" t="s">
        <v>791</v>
      </c>
      <c r="B32" s="19" t="s">
        <v>792</v>
      </c>
      <c r="C32" s="15" t="s">
        <v>793</v>
      </c>
      <c r="D32" s="15" t="s">
        <v>528</v>
      </c>
      <c r="E32" s="20">
        <v>3500000</v>
      </c>
      <c r="F32" s="21">
        <v>15823.5</v>
      </c>
      <c r="G32" s="22">
        <v>5.4999999999999997E-3</v>
      </c>
      <c r="H32" s="23"/>
      <c r="I32" s="24"/>
      <c r="J32" s="5"/>
    </row>
    <row r="33" spans="1:10" ht="13.15" customHeight="1">
      <c r="A33" s="18" t="s">
        <v>2136</v>
      </c>
      <c r="B33" s="19" t="s">
        <v>2137</v>
      </c>
      <c r="C33" s="15" t="s">
        <v>2138</v>
      </c>
      <c r="D33" s="15" t="s">
        <v>618</v>
      </c>
      <c r="E33" s="20">
        <v>1520291</v>
      </c>
      <c r="F33" s="21">
        <v>11914.5206</v>
      </c>
      <c r="G33" s="22">
        <v>4.1000000000000003E-3</v>
      </c>
      <c r="H33" s="23"/>
      <c r="I33" s="24"/>
      <c r="J33" s="5"/>
    </row>
    <row r="34" spans="1:10" ht="13.15" customHeight="1">
      <c r="A34" s="18" t="s">
        <v>1831</v>
      </c>
      <c r="B34" s="19" t="s">
        <v>1832</v>
      </c>
      <c r="C34" s="15" t="s">
        <v>1833</v>
      </c>
      <c r="D34" s="15" t="s">
        <v>553</v>
      </c>
      <c r="E34" s="20">
        <v>907462</v>
      </c>
      <c r="F34" s="21">
        <v>11806.080599999999</v>
      </c>
      <c r="G34" s="22">
        <v>4.1000000000000003E-3</v>
      </c>
      <c r="H34" s="23"/>
      <c r="I34" s="24"/>
      <c r="J34" s="5"/>
    </row>
    <row r="35" spans="1:10" ht="13.15" customHeight="1">
      <c r="A35" s="18" t="s">
        <v>770</v>
      </c>
      <c r="B35" s="19" t="s">
        <v>771</v>
      </c>
      <c r="C35" s="15" t="s">
        <v>772</v>
      </c>
      <c r="D35" s="15" t="s">
        <v>560</v>
      </c>
      <c r="E35" s="20">
        <v>852826</v>
      </c>
      <c r="F35" s="21">
        <v>11736.165000000001</v>
      </c>
      <c r="G35" s="22">
        <v>4.1000000000000003E-3</v>
      </c>
      <c r="H35" s="23"/>
      <c r="I35" s="24"/>
      <c r="J35" s="5"/>
    </row>
    <row r="36" spans="1:10" ht="13.15" customHeight="1">
      <c r="A36" s="18" t="s">
        <v>3337</v>
      </c>
      <c r="B36" s="19" t="s">
        <v>3338</v>
      </c>
      <c r="C36" s="15" t="s">
        <v>3339</v>
      </c>
      <c r="D36" s="15" t="s">
        <v>520</v>
      </c>
      <c r="E36" s="20">
        <v>1454666</v>
      </c>
      <c r="F36" s="21">
        <v>11550.7754</v>
      </c>
      <c r="G36" s="22">
        <v>4.0000000000000001E-3</v>
      </c>
      <c r="H36" s="23"/>
      <c r="I36" s="24"/>
      <c r="J36" s="5"/>
    </row>
    <row r="37" spans="1:10" ht="13.15" customHeight="1">
      <c r="A37" s="18" t="s">
        <v>2175</v>
      </c>
      <c r="B37" s="19" t="s">
        <v>2176</v>
      </c>
      <c r="C37" s="15" t="s">
        <v>2177</v>
      </c>
      <c r="D37" s="15" t="s">
        <v>560</v>
      </c>
      <c r="E37" s="20">
        <v>276860</v>
      </c>
      <c r="F37" s="21">
        <v>10925.3109</v>
      </c>
      <c r="G37" s="22">
        <v>3.8E-3</v>
      </c>
      <c r="H37" s="23"/>
      <c r="I37" s="24"/>
      <c r="J37" s="5"/>
    </row>
    <row r="38" spans="1:10" ht="13.15" customHeight="1">
      <c r="A38" s="18" t="s">
        <v>663</v>
      </c>
      <c r="B38" s="19" t="s">
        <v>664</v>
      </c>
      <c r="C38" s="15" t="s">
        <v>665</v>
      </c>
      <c r="D38" s="15" t="s">
        <v>573</v>
      </c>
      <c r="E38" s="20">
        <v>2547765</v>
      </c>
      <c r="F38" s="21">
        <v>10505.709000000001</v>
      </c>
      <c r="G38" s="22">
        <v>3.5999999999999999E-3</v>
      </c>
      <c r="H38" s="23"/>
      <c r="I38" s="24"/>
      <c r="J38" s="5"/>
    </row>
    <row r="39" spans="1:10" ht="13.15" customHeight="1">
      <c r="A39" s="18" t="s">
        <v>636</v>
      </c>
      <c r="B39" s="19" t="s">
        <v>637</v>
      </c>
      <c r="C39" s="15" t="s">
        <v>638</v>
      </c>
      <c r="D39" s="15" t="s">
        <v>639</v>
      </c>
      <c r="E39" s="20">
        <v>608953</v>
      </c>
      <c r="F39" s="21">
        <v>6321.5411000000004</v>
      </c>
      <c r="G39" s="22">
        <v>2.2000000000000001E-3</v>
      </c>
      <c r="H39" s="23"/>
      <c r="I39" s="24"/>
      <c r="J39" s="5"/>
    </row>
    <row r="40" spans="1:10" ht="13.15" customHeight="1">
      <c r="A40" s="18" t="s">
        <v>2160</v>
      </c>
      <c r="B40" s="19" t="s">
        <v>2161</v>
      </c>
      <c r="C40" s="15" t="s">
        <v>2162</v>
      </c>
      <c r="D40" s="15" t="s">
        <v>614</v>
      </c>
      <c r="E40" s="20">
        <v>1038647</v>
      </c>
      <c r="F40" s="21">
        <v>3150.2163999999998</v>
      </c>
      <c r="G40" s="22">
        <v>1.1000000000000001E-3</v>
      </c>
      <c r="H40" s="23"/>
      <c r="I40" s="24"/>
      <c r="J40" s="5"/>
    </row>
    <row r="41" spans="1:10" ht="13.15" customHeight="1">
      <c r="A41" s="18" t="s">
        <v>3884</v>
      </c>
      <c r="B41" s="19" t="s">
        <v>3885</v>
      </c>
      <c r="C41" s="15" t="s">
        <v>3886</v>
      </c>
      <c r="D41" s="15" t="s">
        <v>2821</v>
      </c>
      <c r="E41" s="20">
        <v>294493</v>
      </c>
      <c r="F41" s="21">
        <v>2898.6945999999998</v>
      </c>
      <c r="G41" s="22">
        <v>1E-3</v>
      </c>
      <c r="H41" s="23"/>
      <c r="I41" s="24"/>
      <c r="J41" s="5"/>
    </row>
    <row r="42" spans="1:10" ht="13.15" customHeight="1">
      <c r="A42" s="18" t="s">
        <v>1411</v>
      </c>
      <c r="B42" s="19" t="s">
        <v>1412</v>
      </c>
      <c r="C42" s="15" t="s">
        <v>1413</v>
      </c>
      <c r="D42" s="15" t="s">
        <v>573</v>
      </c>
      <c r="E42" s="20">
        <v>418101</v>
      </c>
      <c r="F42" s="21">
        <v>1856.5775000000001</v>
      </c>
      <c r="G42" s="22">
        <v>5.9999999999999995E-4</v>
      </c>
      <c r="H42" s="23"/>
      <c r="I42" s="24"/>
      <c r="J42" s="5"/>
    </row>
    <row r="43" spans="1:10" ht="13.15" customHeight="1">
      <c r="A43" s="18" t="s">
        <v>785</v>
      </c>
      <c r="B43" s="19" t="s">
        <v>786</v>
      </c>
      <c r="C43" s="15" t="s">
        <v>787</v>
      </c>
      <c r="D43" s="15" t="s">
        <v>763</v>
      </c>
      <c r="E43" s="20">
        <v>86720</v>
      </c>
      <c r="F43" s="21">
        <v>394.18579999999997</v>
      </c>
      <c r="G43" s="22">
        <v>1E-4</v>
      </c>
      <c r="H43" s="23"/>
      <c r="I43" s="24"/>
      <c r="J43" s="5"/>
    </row>
    <row r="44" spans="1:10" ht="13.15" customHeight="1">
      <c r="A44" s="18" t="s">
        <v>2797</v>
      </c>
      <c r="B44" s="19" t="s">
        <v>2798</v>
      </c>
      <c r="C44" s="15" t="s">
        <v>2799</v>
      </c>
      <c r="D44" s="15" t="s">
        <v>597</v>
      </c>
      <c r="E44" s="20">
        <v>2125</v>
      </c>
      <c r="F44" s="21">
        <v>57.2029</v>
      </c>
      <c r="G44" s="23" t="s">
        <v>457</v>
      </c>
      <c r="H44" s="23"/>
      <c r="I44" s="24"/>
      <c r="J44" s="5"/>
    </row>
    <row r="45" spans="1:10" ht="13.15" customHeight="1">
      <c r="A45" s="5"/>
      <c r="B45" s="14" t="s">
        <v>179</v>
      </c>
      <c r="C45" s="15"/>
      <c r="D45" s="15"/>
      <c r="E45" s="15"/>
      <c r="F45" s="25">
        <v>2855687.0048000002</v>
      </c>
      <c r="G45" s="26">
        <v>0.98929999999999996</v>
      </c>
      <c r="H45" s="27"/>
      <c r="I45" s="28"/>
      <c r="J45" s="5"/>
    </row>
    <row r="46" spans="1:10" ht="13.15" customHeight="1">
      <c r="A46" s="5"/>
      <c r="B46" s="29" t="s">
        <v>510</v>
      </c>
      <c r="C46" s="2"/>
      <c r="D46" s="2"/>
      <c r="E46" s="2"/>
      <c r="F46" s="27" t="s">
        <v>465</v>
      </c>
      <c r="G46" s="27" t="s">
        <v>465</v>
      </c>
      <c r="H46" s="27"/>
      <c r="I46" s="28"/>
      <c r="J46" s="5"/>
    </row>
    <row r="47" spans="1:10" ht="13.15" customHeight="1">
      <c r="A47" s="5"/>
      <c r="B47" s="29" t="s">
        <v>179</v>
      </c>
      <c r="C47" s="2"/>
      <c r="D47" s="2"/>
      <c r="E47" s="2"/>
      <c r="F47" s="27" t="s">
        <v>465</v>
      </c>
      <c r="G47" s="27" t="s">
        <v>465</v>
      </c>
      <c r="H47" s="27"/>
      <c r="I47" s="28"/>
      <c r="J47" s="5"/>
    </row>
    <row r="48" spans="1:10" ht="13.15" customHeight="1">
      <c r="A48" s="5"/>
      <c r="B48" s="29" t="s">
        <v>180</v>
      </c>
      <c r="C48" s="30"/>
      <c r="D48" s="2"/>
      <c r="E48" s="30"/>
      <c r="F48" s="25">
        <v>2855687.0048000002</v>
      </c>
      <c r="G48" s="26">
        <v>0.98929999999999996</v>
      </c>
      <c r="H48" s="27"/>
      <c r="I48" s="28"/>
      <c r="J48" s="5"/>
    </row>
    <row r="49" spans="1:10" ht="13.15" customHeight="1">
      <c r="A49" s="5"/>
      <c r="B49" s="14" t="s">
        <v>181</v>
      </c>
      <c r="C49" s="15"/>
      <c r="D49" s="15"/>
      <c r="E49" s="15"/>
      <c r="F49" s="15"/>
      <c r="G49" s="15"/>
      <c r="H49" s="16"/>
      <c r="I49" s="17"/>
      <c r="J49" s="5"/>
    </row>
    <row r="50" spans="1:10" ht="13.15" customHeight="1">
      <c r="A50" s="18" t="s">
        <v>182</v>
      </c>
      <c r="B50" s="19" t="s">
        <v>183</v>
      </c>
      <c r="C50" s="15"/>
      <c r="D50" s="15"/>
      <c r="E50" s="20"/>
      <c r="F50" s="21">
        <v>11125.86</v>
      </c>
      <c r="G50" s="22">
        <v>3.8999999999999998E-3</v>
      </c>
      <c r="H50" s="31">
        <v>6.4415432452935503E-2</v>
      </c>
      <c r="I50" s="24"/>
      <c r="J50" s="5"/>
    </row>
    <row r="51" spans="1:10" ht="13.15" customHeight="1">
      <c r="A51" s="5"/>
      <c r="B51" s="14" t="s">
        <v>179</v>
      </c>
      <c r="C51" s="15"/>
      <c r="D51" s="15"/>
      <c r="E51" s="15"/>
      <c r="F51" s="25">
        <v>11125.86</v>
      </c>
      <c r="G51" s="26">
        <v>3.8999999999999998E-3</v>
      </c>
      <c r="H51" s="27"/>
      <c r="I51" s="28"/>
      <c r="J51" s="5"/>
    </row>
    <row r="52" spans="1:10" ht="13.15" customHeight="1">
      <c r="A52" s="5"/>
      <c r="B52" s="29" t="s">
        <v>180</v>
      </c>
      <c r="C52" s="30"/>
      <c r="D52" s="2"/>
      <c r="E52" s="30"/>
      <c r="F52" s="25">
        <v>11125.86</v>
      </c>
      <c r="G52" s="26">
        <v>3.8999999999999998E-3</v>
      </c>
      <c r="H52" s="27"/>
      <c r="I52" s="28"/>
      <c r="J52" s="5"/>
    </row>
    <row r="53" spans="1:10" ht="13.15" customHeight="1">
      <c r="A53" s="5"/>
      <c r="B53" s="29" t="s">
        <v>184</v>
      </c>
      <c r="C53" s="15"/>
      <c r="D53" s="2"/>
      <c r="E53" s="15"/>
      <c r="F53" s="32">
        <v>19660.9552</v>
      </c>
      <c r="G53" s="26">
        <v>6.7999999999999996E-3</v>
      </c>
      <c r="H53" s="27"/>
      <c r="I53" s="28"/>
      <c r="J53" s="5"/>
    </row>
    <row r="54" spans="1:10" ht="13.15" customHeight="1">
      <c r="A54" s="5"/>
      <c r="B54" s="33" t="s">
        <v>185</v>
      </c>
      <c r="C54" s="34"/>
      <c r="D54" s="34"/>
      <c r="E54" s="34"/>
      <c r="F54" s="35">
        <v>2886473.82</v>
      </c>
      <c r="G54" s="36">
        <v>1</v>
      </c>
      <c r="H54" s="37"/>
      <c r="I54" s="38"/>
      <c r="J54" s="5"/>
    </row>
    <row r="55" spans="1:10" ht="13.15" customHeight="1">
      <c r="A55" s="5"/>
      <c r="B55" s="7"/>
      <c r="C55" s="5"/>
      <c r="D55" s="5"/>
      <c r="E55" s="5"/>
      <c r="F55" s="5"/>
      <c r="G55" s="5"/>
      <c r="H55" s="5"/>
      <c r="I55" s="5"/>
      <c r="J55" s="5"/>
    </row>
    <row r="56" spans="1:10" ht="13.15" customHeight="1">
      <c r="A56" s="5"/>
      <c r="B56" s="4" t="s">
        <v>186</v>
      </c>
      <c r="C56" s="5"/>
      <c r="D56" s="5"/>
      <c r="E56" s="5"/>
      <c r="F56" s="5"/>
      <c r="G56" s="5"/>
      <c r="H56" s="5"/>
      <c r="I56" s="5"/>
      <c r="J56" s="5"/>
    </row>
    <row r="57" spans="1:10" ht="13.15" customHeight="1">
      <c r="A57" s="5"/>
      <c r="B57" s="4" t="s">
        <v>468</v>
      </c>
      <c r="C57" s="5"/>
      <c r="D57" s="5"/>
      <c r="E57" s="5"/>
      <c r="F57" s="5"/>
      <c r="G57" s="5"/>
      <c r="H57" s="5"/>
      <c r="I57" s="5"/>
      <c r="J57" s="5"/>
    </row>
    <row r="58" spans="1:10" ht="13.15" customHeight="1">
      <c r="A58" s="5"/>
      <c r="B58" s="4" t="s">
        <v>187</v>
      </c>
      <c r="C58" s="5"/>
      <c r="D58" s="5"/>
      <c r="E58" s="5"/>
      <c r="F58" s="5"/>
      <c r="G58" s="5"/>
      <c r="H58" s="5"/>
      <c r="I58" s="5"/>
      <c r="J58" s="5"/>
    </row>
    <row r="59" spans="1:10" ht="25.9" customHeight="1">
      <c r="A59" s="5"/>
      <c r="B59" s="57" t="s">
        <v>188</v>
      </c>
      <c r="C59" s="57"/>
      <c r="D59" s="57"/>
      <c r="E59" s="57"/>
      <c r="F59" s="57"/>
      <c r="G59" s="57"/>
      <c r="H59" s="57"/>
      <c r="I59" s="57"/>
      <c r="J59" s="5"/>
    </row>
    <row r="60" spans="1:10" ht="13.15" customHeight="1">
      <c r="A60" s="5"/>
      <c r="B60" s="57"/>
      <c r="C60" s="57"/>
      <c r="D60" s="57"/>
      <c r="E60" s="57"/>
      <c r="F60" s="57"/>
      <c r="G60" s="57"/>
      <c r="H60" s="57"/>
      <c r="I60" s="57"/>
      <c r="J60" s="5"/>
    </row>
    <row r="61" spans="1:10" ht="13.15" customHeight="1">
      <c r="A61" s="5"/>
      <c r="B61" s="57"/>
      <c r="C61" s="57"/>
      <c r="D61" s="57"/>
      <c r="E61" s="57"/>
      <c r="F61" s="57"/>
      <c r="G61" s="57"/>
      <c r="H61" s="57"/>
      <c r="I61" s="57"/>
      <c r="J61" s="5"/>
    </row>
    <row r="62" spans="1:10" ht="13.15" customHeight="1">
      <c r="A62" s="5"/>
      <c r="B62" s="5"/>
      <c r="C62" s="58" t="s">
        <v>1824</v>
      </c>
      <c r="D62" s="58"/>
      <c r="E62" s="58"/>
      <c r="F62" s="58"/>
      <c r="G62" s="5"/>
      <c r="H62" s="5"/>
      <c r="I62" s="5"/>
      <c r="J62" s="5"/>
    </row>
    <row r="63" spans="1:10" ht="13.15" customHeight="1">
      <c r="A63" s="5"/>
      <c r="B63" s="39" t="s">
        <v>190</v>
      </c>
      <c r="C63" s="58" t="s">
        <v>191</v>
      </c>
      <c r="D63" s="58"/>
      <c r="E63" s="58"/>
      <c r="F63" s="58"/>
      <c r="G63" s="5"/>
      <c r="H63" s="5"/>
      <c r="I63" s="5"/>
      <c r="J63" s="5"/>
    </row>
    <row r="64" spans="1:10" ht="121.15" customHeight="1">
      <c r="A64" s="5"/>
      <c r="B64" s="40"/>
      <c r="C64" s="56"/>
      <c r="D64" s="56"/>
      <c r="E64" s="5"/>
      <c r="F64" s="5"/>
      <c r="G64" s="5"/>
      <c r="H64" s="5"/>
      <c r="I64" s="5"/>
      <c r="J64" s="5"/>
    </row>
  </sheetData>
  <mergeCells count="6">
    <mergeCell ref="C64:D64"/>
    <mergeCell ref="B59:I59"/>
    <mergeCell ref="B60:I60"/>
    <mergeCell ref="B61:I61"/>
    <mergeCell ref="C62:F62"/>
    <mergeCell ref="C63:F63"/>
  </mergeCells>
  <hyperlinks>
    <hyperlink ref="A1" location="AxisLongTermEquityFund" display="AXISTSF"/>
    <hyperlink ref="B1" location="AxisLongTermEquityFund" display="Axis Long Term Equity Fund"/>
  </hyperlinks>
  <pageMargins left="0" right="0" top="0" bottom="0" header="0" footer="0"/>
  <pageSetup orientation="landscape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outlinePr summaryBelow="0"/>
  </sheetPr>
  <dimension ref="A1:J13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127</v>
      </c>
      <c r="B1" s="4" t="s">
        <v>128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192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193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194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3887</v>
      </c>
      <c r="B7" s="19" t="s">
        <v>3888</v>
      </c>
      <c r="C7" s="15" t="s">
        <v>3889</v>
      </c>
      <c r="D7" s="15" t="s">
        <v>198</v>
      </c>
      <c r="E7" s="20">
        <v>1250</v>
      </c>
      <c r="F7" s="21">
        <v>12461.075000000001</v>
      </c>
      <c r="G7" s="22">
        <v>2.81E-2</v>
      </c>
      <c r="H7" s="31">
        <v>7.4551000000000006E-2</v>
      </c>
      <c r="I7" s="24"/>
      <c r="J7" s="5"/>
    </row>
    <row r="8" spans="1:10" ht="13.15" customHeight="1">
      <c r="A8" s="18" t="s">
        <v>3890</v>
      </c>
      <c r="B8" s="19" t="s">
        <v>3891</v>
      </c>
      <c r="C8" s="15" t="s">
        <v>3892</v>
      </c>
      <c r="D8" s="15" t="s">
        <v>198</v>
      </c>
      <c r="E8" s="20">
        <v>1250</v>
      </c>
      <c r="F8" s="21">
        <v>12398.612499999999</v>
      </c>
      <c r="G8" s="22">
        <v>2.8000000000000001E-2</v>
      </c>
      <c r="H8" s="31">
        <v>7.8746999999999998E-2</v>
      </c>
      <c r="I8" s="24"/>
      <c r="J8" s="5"/>
    </row>
    <row r="9" spans="1:10" ht="13.15" customHeight="1">
      <c r="A9" s="18" t="s">
        <v>439</v>
      </c>
      <c r="B9" s="19" t="s">
        <v>440</v>
      </c>
      <c r="C9" s="15" t="s">
        <v>441</v>
      </c>
      <c r="D9" s="15" t="s">
        <v>198</v>
      </c>
      <c r="E9" s="20">
        <v>850</v>
      </c>
      <c r="F9" s="21">
        <v>8454.1424999999999</v>
      </c>
      <c r="G9" s="22">
        <v>1.9099999999999999E-2</v>
      </c>
      <c r="H9" s="31">
        <v>7.4399999999999994E-2</v>
      </c>
      <c r="I9" s="24"/>
      <c r="J9" s="5"/>
    </row>
    <row r="10" spans="1:10" ht="13.15" customHeight="1">
      <c r="A10" s="18" t="s">
        <v>948</v>
      </c>
      <c r="B10" s="19" t="s">
        <v>949</v>
      </c>
      <c r="C10" s="15" t="s">
        <v>950</v>
      </c>
      <c r="D10" s="15" t="s">
        <v>198</v>
      </c>
      <c r="E10" s="20">
        <v>750</v>
      </c>
      <c r="F10" s="21">
        <v>7509.27</v>
      </c>
      <c r="G10" s="22">
        <v>1.7000000000000001E-2</v>
      </c>
      <c r="H10" s="31">
        <v>7.6649999999999996E-2</v>
      </c>
      <c r="I10" s="24"/>
      <c r="J10" s="5"/>
    </row>
    <row r="11" spans="1:10" ht="13.15" customHeight="1">
      <c r="A11" s="18" t="s">
        <v>3893</v>
      </c>
      <c r="B11" s="19" t="s">
        <v>3894</v>
      </c>
      <c r="C11" s="15" t="s">
        <v>3895</v>
      </c>
      <c r="D11" s="15" t="s">
        <v>236</v>
      </c>
      <c r="E11" s="20">
        <v>6576300</v>
      </c>
      <c r="F11" s="21">
        <v>6627.4306999999999</v>
      </c>
      <c r="G11" s="22">
        <v>1.4999999999999999E-2</v>
      </c>
      <c r="H11" s="31">
        <v>7.1845999999999993E-2</v>
      </c>
      <c r="I11" s="24"/>
      <c r="J11" s="5"/>
    </row>
    <row r="12" spans="1:10" ht="13.15" customHeight="1">
      <c r="A12" s="18" t="s">
        <v>3896</v>
      </c>
      <c r="B12" s="19" t="s">
        <v>3897</v>
      </c>
      <c r="C12" s="15" t="s">
        <v>3898</v>
      </c>
      <c r="D12" s="15" t="s">
        <v>236</v>
      </c>
      <c r="E12" s="20">
        <v>5000000</v>
      </c>
      <c r="F12" s="21">
        <v>5093</v>
      </c>
      <c r="G12" s="22">
        <v>1.15E-2</v>
      </c>
      <c r="H12" s="31">
        <v>7.3192999999999994E-2</v>
      </c>
      <c r="I12" s="24"/>
      <c r="J12" s="5"/>
    </row>
    <row r="13" spans="1:10" ht="13.15" customHeight="1">
      <c r="A13" s="18" t="s">
        <v>3791</v>
      </c>
      <c r="B13" s="19" t="s">
        <v>3763</v>
      </c>
      <c r="C13" s="15" t="s">
        <v>3792</v>
      </c>
      <c r="D13" s="15" t="s">
        <v>236</v>
      </c>
      <c r="E13" s="20">
        <v>5000000</v>
      </c>
      <c r="F13" s="21">
        <v>5013.05</v>
      </c>
      <c r="G13" s="22">
        <v>1.1299999999999999E-2</v>
      </c>
      <c r="H13" s="31">
        <v>6.6249000000000002E-2</v>
      </c>
      <c r="I13" s="24"/>
      <c r="J13" s="5"/>
    </row>
    <row r="14" spans="1:10" ht="13.15" customHeight="1">
      <c r="A14" s="18" t="s">
        <v>3753</v>
      </c>
      <c r="B14" s="19" t="s">
        <v>3754</v>
      </c>
      <c r="C14" s="15" t="s">
        <v>3755</v>
      </c>
      <c r="D14" s="15" t="s">
        <v>1513</v>
      </c>
      <c r="E14" s="20">
        <v>500</v>
      </c>
      <c r="F14" s="21">
        <v>5010.625</v>
      </c>
      <c r="G14" s="22">
        <v>1.1299999999999999E-2</v>
      </c>
      <c r="H14" s="31">
        <v>7.9899999999999999E-2</v>
      </c>
      <c r="I14" s="24"/>
      <c r="J14" s="5"/>
    </row>
    <row r="15" spans="1:10" ht="13.15" customHeight="1">
      <c r="A15" s="18" t="s">
        <v>2275</v>
      </c>
      <c r="B15" s="19" t="s">
        <v>2276</v>
      </c>
      <c r="C15" s="15" t="s">
        <v>2277</v>
      </c>
      <c r="D15" s="15" t="s">
        <v>1513</v>
      </c>
      <c r="E15" s="20">
        <v>500</v>
      </c>
      <c r="F15" s="21">
        <v>5006.53</v>
      </c>
      <c r="G15" s="22">
        <v>1.1299999999999999E-2</v>
      </c>
      <c r="H15" s="31">
        <v>8.5836999999999997E-2</v>
      </c>
      <c r="I15" s="24"/>
      <c r="J15" s="5"/>
    </row>
    <row r="16" spans="1:10" ht="13.15" customHeight="1">
      <c r="A16" s="18" t="s">
        <v>3899</v>
      </c>
      <c r="B16" s="19" t="s">
        <v>3900</v>
      </c>
      <c r="C16" s="15" t="s">
        <v>3901</v>
      </c>
      <c r="D16" s="15" t="s">
        <v>198</v>
      </c>
      <c r="E16" s="20">
        <v>500</v>
      </c>
      <c r="F16" s="21">
        <v>4992.8900000000003</v>
      </c>
      <c r="G16" s="22">
        <v>1.1299999999999999E-2</v>
      </c>
      <c r="H16" s="31">
        <v>7.4750999999999998E-2</v>
      </c>
      <c r="I16" s="24"/>
      <c r="J16" s="5"/>
    </row>
    <row r="17" spans="1:10" ht="13.15" customHeight="1">
      <c r="A17" s="18" t="s">
        <v>3902</v>
      </c>
      <c r="B17" s="19" t="s">
        <v>3903</v>
      </c>
      <c r="C17" s="15" t="s">
        <v>3904</v>
      </c>
      <c r="D17" s="15" t="s">
        <v>198</v>
      </c>
      <c r="E17" s="20">
        <v>500</v>
      </c>
      <c r="F17" s="21">
        <v>4990.085</v>
      </c>
      <c r="G17" s="22">
        <v>1.1299999999999999E-2</v>
      </c>
      <c r="H17" s="31">
        <v>7.6400999999999997E-2</v>
      </c>
      <c r="I17" s="24"/>
      <c r="J17" s="5"/>
    </row>
    <row r="18" spans="1:10" ht="13.15" customHeight="1">
      <c r="A18" s="18" t="s">
        <v>3765</v>
      </c>
      <c r="B18" s="19" t="s">
        <v>3766</v>
      </c>
      <c r="C18" s="15" t="s">
        <v>3767</v>
      </c>
      <c r="D18" s="15" t="s">
        <v>198</v>
      </c>
      <c r="E18" s="20">
        <v>500</v>
      </c>
      <c r="F18" s="21">
        <v>4988.2299999999996</v>
      </c>
      <c r="G18" s="22">
        <v>1.1299999999999999E-2</v>
      </c>
      <c r="H18" s="31">
        <v>7.3300000000000004E-2</v>
      </c>
      <c r="I18" s="24"/>
      <c r="J18" s="5"/>
    </row>
    <row r="19" spans="1:10" ht="13.15" customHeight="1">
      <c r="A19" s="18" t="s">
        <v>2481</v>
      </c>
      <c r="B19" s="19" t="s">
        <v>2482</v>
      </c>
      <c r="C19" s="15" t="s">
        <v>2483</v>
      </c>
      <c r="D19" s="15" t="s">
        <v>214</v>
      </c>
      <c r="E19" s="20">
        <v>500</v>
      </c>
      <c r="F19" s="21">
        <v>4987.0249999999996</v>
      </c>
      <c r="G19" s="22">
        <v>1.1299999999999999E-2</v>
      </c>
      <c r="H19" s="31">
        <v>7.3999999999999996E-2</v>
      </c>
      <c r="I19" s="24"/>
      <c r="J19" s="5"/>
    </row>
    <row r="20" spans="1:10" ht="13.15" customHeight="1">
      <c r="A20" s="18" t="s">
        <v>3756</v>
      </c>
      <c r="B20" s="19" t="s">
        <v>3757</v>
      </c>
      <c r="C20" s="15" t="s">
        <v>3758</v>
      </c>
      <c r="D20" s="15" t="s">
        <v>297</v>
      </c>
      <c r="E20" s="20">
        <v>500</v>
      </c>
      <c r="F20" s="21">
        <v>4948.0950000000003</v>
      </c>
      <c r="G20" s="22">
        <v>1.12E-2</v>
      </c>
      <c r="H20" s="31">
        <v>8.2099000000000005E-2</v>
      </c>
      <c r="I20" s="24"/>
      <c r="J20" s="5"/>
    </row>
    <row r="21" spans="1:10" ht="13.15" customHeight="1">
      <c r="A21" s="18" t="s">
        <v>2417</v>
      </c>
      <c r="B21" s="19" t="s">
        <v>2418</v>
      </c>
      <c r="C21" s="15" t="s">
        <v>2419</v>
      </c>
      <c r="D21" s="15" t="s">
        <v>2267</v>
      </c>
      <c r="E21" s="20">
        <v>450</v>
      </c>
      <c r="F21" s="21">
        <v>4498.5735000000004</v>
      </c>
      <c r="G21" s="22">
        <v>1.0200000000000001E-2</v>
      </c>
      <c r="H21" s="31">
        <v>9.3299999999999994E-2</v>
      </c>
      <c r="I21" s="24"/>
      <c r="J21" s="5"/>
    </row>
    <row r="22" spans="1:10" ht="13.15" customHeight="1">
      <c r="A22" s="18" t="s">
        <v>2264</v>
      </c>
      <c r="B22" s="19" t="s">
        <v>2265</v>
      </c>
      <c r="C22" s="15" t="s">
        <v>2266</v>
      </c>
      <c r="D22" s="15" t="s">
        <v>2267</v>
      </c>
      <c r="E22" s="20">
        <v>400</v>
      </c>
      <c r="F22" s="21">
        <v>4063.9319999999998</v>
      </c>
      <c r="G22" s="22">
        <v>9.1999999999999998E-3</v>
      </c>
      <c r="H22" s="31">
        <v>9.1950000000000004E-2</v>
      </c>
      <c r="I22" s="24"/>
      <c r="J22" s="5"/>
    </row>
    <row r="23" spans="1:10" ht="13.15" customHeight="1">
      <c r="A23" s="18" t="s">
        <v>3905</v>
      </c>
      <c r="B23" s="19" t="s">
        <v>3906</v>
      </c>
      <c r="C23" s="15" t="s">
        <v>3907</v>
      </c>
      <c r="D23" s="15" t="s">
        <v>236</v>
      </c>
      <c r="E23" s="20">
        <v>4000000</v>
      </c>
      <c r="F23" s="21">
        <v>4058.828</v>
      </c>
      <c r="G23" s="22">
        <v>9.1999999999999998E-3</v>
      </c>
      <c r="H23" s="31">
        <v>7.2207999999999994E-2</v>
      </c>
      <c r="I23" s="24"/>
      <c r="J23" s="5"/>
    </row>
    <row r="24" spans="1:10" ht="13.15" customHeight="1">
      <c r="A24" s="18" t="s">
        <v>3908</v>
      </c>
      <c r="B24" s="19" t="s">
        <v>3909</v>
      </c>
      <c r="C24" s="15" t="s">
        <v>3910</v>
      </c>
      <c r="D24" s="15" t="s">
        <v>236</v>
      </c>
      <c r="E24" s="20">
        <v>3500000</v>
      </c>
      <c r="F24" s="21">
        <v>3572.7020000000002</v>
      </c>
      <c r="G24" s="22">
        <v>8.0999999999999996E-3</v>
      </c>
      <c r="H24" s="31">
        <v>7.3435E-2</v>
      </c>
      <c r="I24" s="24"/>
      <c r="J24" s="5"/>
    </row>
    <row r="25" spans="1:10" ht="13.15" customHeight="1">
      <c r="A25" s="18" t="s">
        <v>3911</v>
      </c>
      <c r="B25" s="19" t="s">
        <v>3912</v>
      </c>
      <c r="C25" s="15" t="s">
        <v>3913</v>
      </c>
      <c r="D25" s="15" t="s">
        <v>236</v>
      </c>
      <c r="E25" s="20">
        <v>2600000</v>
      </c>
      <c r="F25" s="21">
        <v>2665.741</v>
      </c>
      <c r="G25" s="22">
        <v>6.0000000000000001E-3</v>
      </c>
      <c r="H25" s="31">
        <v>7.4238999999999999E-2</v>
      </c>
      <c r="I25" s="24"/>
      <c r="J25" s="5"/>
    </row>
    <row r="26" spans="1:10" ht="13.15" customHeight="1">
      <c r="A26" s="18" t="s">
        <v>3914</v>
      </c>
      <c r="B26" s="19" t="s">
        <v>3915</v>
      </c>
      <c r="C26" s="15" t="s">
        <v>3916</v>
      </c>
      <c r="D26" s="15" t="s">
        <v>236</v>
      </c>
      <c r="E26" s="20">
        <v>2600000</v>
      </c>
      <c r="F26" s="21">
        <v>2659.2123999999999</v>
      </c>
      <c r="G26" s="22">
        <v>6.0000000000000001E-3</v>
      </c>
      <c r="H26" s="31">
        <v>7.4238999999999999E-2</v>
      </c>
      <c r="I26" s="24"/>
      <c r="J26" s="5"/>
    </row>
    <row r="27" spans="1:10" ht="13.15" customHeight="1">
      <c r="A27" s="18" t="s">
        <v>3917</v>
      </c>
      <c r="B27" s="19" t="s">
        <v>3918</v>
      </c>
      <c r="C27" s="15" t="s">
        <v>3919</v>
      </c>
      <c r="D27" s="15" t="s">
        <v>236</v>
      </c>
      <c r="E27" s="20">
        <v>2500000</v>
      </c>
      <c r="F27" s="21">
        <v>2538.355</v>
      </c>
      <c r="G27" s="22">
        <v>5.7000000000000002E-3</v>
      </c>
      <c r="H27" s="31">
        <v>7.2269E-2</v>
      </c>
      <c r="I27" s="24"/>
      <c r="J27" s="5"/>
    </row>
    <row r="28" spans="1:10" ht="13.15" customHeight="1">
      <c r="A28" s="18" t="s">
        <v>3920</v>
      </c>
      <c r="B28" s="19" t="s">
        <v>3921</v>
      </c>
      <c r="C28" s="15" t="s">
        <v>3922</v>
      </c>
      <c r="D28" s="15" t="s">
        <v>944</v>
      </c>
      <c r="E28" s="20">
        <v>250</v>
      </c>
      <c r="F28" s="21">
        <v>2514.7750000000001</v>
      </c>
      <c r="G28" s="22">
        <v>5.7000000000000002E-3</v>
      </c>
      <c r="H28" s="31">
        <v>8.4015000000000006E-2</v>
      </c>
      <c r="I28" s="24"/>
      <c r="J28" s="5"/>
    </row>
    <row r="29" spans="1:10" ht="13.15" customHeight="1">
      <c r="A29" s="18" t="s">
        <v>3923</v>
      </c>
      <c r="B29" s="19" t="s">
        <v>3924</v>
      </c>
      <c r="C29" s="15" t="s">
        <v>3925</v>
      </c>
      <c r="D29" s="15" t="s">
        <v>944</v>
      </c>
      <c r="E29" s="20">
        <v>250</v>
      </c>
      <c r="F29" s="21">
        <v>2513.11</v>
      </c>
      <c r="G29" s="22">
        <v>5.7000000000000002E-3</v>
      </c>
      <c r="H29" s="31">
        <v>8.4363999999999995E-2</v>
      </c>
      <c r="I29" s="24"/>
      <c r="J29" s="5"/>
    </row>
    <row r="30" spans="1:10" ht="13.15" customHeight="1">
      <c r="A30" s="18" t="s">
        <v>2496</v>
      </c>
      <c r="B30" s="19" t="s">
        <v>2497</v>
      </c>
      <c r="C30" s="15" t="s">
        <v>2498</v>
      </c>
      <c r="D30" s="15" t="s">
        <v>944</v>
      </c>
      <c r="E30" s="20">
        <v>250</v>
      </c>
      <c r="F30" s="21">
        <v>2493.6950000000002</v>
      </c>
      <c r="G30" s="22">
        <v>5.5999999999999999E-3</v>
      </c>
      <c r="H30" s="31">
        <v>7.0000000000000007E-2</v>
      </c>
      <c r="I30" s="24"/>
      <c r="J30" s="5"/>
    </row>
    <row r="31" spans="1:10" ht="13.15" customHeight="1">
      <c r="A31" s="18" t="s">
        <v>3926</v>
      </c>
      <c r="B31" s="19" t="s">
        <v>3927</v>
      </c>
      <c r="C31" s="15" t="s">
        <v>3928</v>
      </c>
      <c r="D31" s="15" t="s">
        <v>2353</v>
      </c>
      <c r="E31" s="20">
        <v>250</v>
      </c>
      <c r="F31" s="21">
        <v>2492.2525000000001</v>
      </c>
      <c r="G31" s="22">
        <v>5.5999999999999999E-3</v>
      </c>
      <c r="H31" s="31">
        <v>8.1249000000000002E-2</v>
      </c>
      <c r="I31" s="24"/>
      <c r="J31" s="5"/>
    </row>
    <row r="32" spans="1:10" ht="13.15" customHeight="1">
      <c r="A32" s="18" t="s">
        <v>2295</v>
      </c>
      <c r="B32" s="19" t="s">
        <v>2296</v>
      </c>
      <c r="C32" s="15" t="s">
        <v>2297</v>
      </c>
      <c r="D32" s="15" t="s">
        <v>2298</v>
      </c>
      <c r="E32" s="20">
        <v>250</v>
      </c>
      <c r="F32" s="21">
        <v>2490.17</v>
      </c>
      <c r="G32" s="22">
        <v>5.5999999999999999E-3</v>
      </c>
      <c r="H32" s="31">
        <v>8.0324999999999994E-2</v>
      </c>
      <c r="I32" s="24"/>
      <c r="J32" s="5"/>
    </row>
    <row r="33" spans="1:10" ht="13.15" customHeight="1">
      <c r="A33" s="18" t="s">
        <v>2302</v>
      </c>
      <c r="B33" s="19" t="s">
        <v>2303</v>
      </c>
      <c r="C33" s="15" t="s">
        <v>2304</v>
      </c>
      <c r="D33" s="15" t="s">
        <v>2267</v>
      </c>
      <c r="E33" s="20">
        <v>250</v>
      </c>
      <c r="F33" s="21">
        <v>2487.8850000000002</v>
      </c>
      <c r="G33" s="22">
        <v>5.5999999999999999E-3</v>
      </c>
      <c r="H33" s="31">
        <v>9.5149999999999998E-2</v>
      </c>
      <c r="I33" s="24"/>
      <c r="J33" s="5"/>
    </row>
    <row r="34" spans="1:10" ht="13.15" customHeight="1">
      <c r="A34" s="18" t="s">
        <v>3929</v>
      </c>
      <c r="B34" s="19" t="s">
        <v>3930</v>
      </c>
      <c r="C34" s="15" t="s">
        <v>3931</v>
      </c>
      <c r="D34" s="15" t="s">
        <v>1513</v>
      </c>
      <c r="E34" s="20">
        <v>250</v>
      </c>
      <c r="F34" s="21">
        <v>2483.835</v>
      </c>
      <c r="G34" s="22">
        <v>5.5999999999999999E-3</v>
      </c>
      <c r="H34" s="31">
        <v>7.8248999999999999E-2</v>
      </c>
      <c r="I34" s="24"/>
      <c r="J34" s="5"/>
    </row>
    <row r="35" spans="1:10" ht="13.15" customHeight="1">
      <c r="A35" s="18" t="s">
        <v>3932</v>
      </c>
      <c r="B35" s="19" t="s">
        <v>2897</v>
      </c>
      <c r="C35" s="15" t="s">
        <v>3933</v>
      </c>
      <c r="D35" s="15" t="s">
        <v>236</v>
      </c>
      <c r="E35" s="20">
        <v>2000000</v>
      </c>
      <c r="F35" s="21">
        <v>2036.27</v>
      </c>
      <c r="G35" s="22">
        <v>4.5999999999999999E-3</v>
      </c>
      <c r="H35" s="31">
        <v>7.2366E-2</v>
      </c>
      <c r="I35" s="24"/>
      <c r="J35" s="5"/>
    </row>
    <row r="36" spans="1:10" ht="13.15" customHeight="1">
      <c r="A36" s="18" t="s">
        <v>3934</v>
      </c>
      <c r="B36" s="19" t="s">
        <v>3935</v>
      </c>
      <c r="C36" s="15" t="s">
        <v>3936</v>
      </c>
      <c r="D36" s="15" t="s">
        <v>198</v>
      </c>
      <c r="E36" s="20">
        <v>200</v>
      </c>
      <c r="F36" s="21">
        <v>1987.4380000000001</v>
      </c>
      <c r="G36" s="22">
        <v>4.4999999999999997E-3</v>
      </c>
      <c r="H36" s="31">
        <v>7.4400999999999995E-2</v>
      </c>
      <c r="I36" s="24"/>
      <c r="J36" s="5"/>
    </row>
    <row r="37" spans="1:10" ht="13.15" customHeight="1">
      <c r="A37" s="18" t="s">
        <v>2333</v>
      </c>
      <c r="B37" s="19" t="s">
        <v>2334</v>
      </c>
      <c r="C37" s="15" t="s">
        <v>2335</v>
      </c>
      <c r="D37" s="15" t="s">
        <v>2285</v>
      </c>
      <c r="E37" s="20">
        <v>200</v>
      </c>
      <c r="F37" s="21">
        <v>1963.8820000000001</v>
      </c>
      <c r="G37" s="22">
        <v>4.4000000000000003E-3</v>
      </c>
      <c r="H37" s="31">
        <v>8.5949999999999999E-2</v>
      </c>
      <c r="I37" s="24"/>
      <c r="J37" s="5"/>
    </row>
    <row r="38" spans="1:10" ht="13.15" customHeight="1">
      <c r="A38" s="18" t="s">
        <v>3937</v>
      </c>
      <c r="B38" s="19" t="s">
        <v>3909</v>
      </c>
      <c r="C38" s="15" t="s">
        <v>3938</v>
      </c>
      <c r="D38" s="15" t="s">
        <v>236</v>
      </c>
      <c r="E38" s="20">
        <v>1500000</v>
      </c>
      <c r="F38" s="21">
        <v>1531.3125</v>
      </c>
      <c r="G38" s="22">
        <v>3.5000000000000001E-3</v>
      </c>
      <c r="H38" s="31">
        <v>7.3324E-2</v>
      </c>
      <c r="I38" s="24"/>
      <c r="J38" s="5"/>
    </row>
    <row r="39" spans="1:10" ht="13.15" customHeight="1">
      <c r="A39" s="18" t="s">
        <v>3939</v>
      </c>
      <c r="B39" s="19" t="s">
        <v>2905</v>
      </c>
      <c r="C39" s="15" t="s">
        <v>3940</v>
      </c>
      <c r="D39" s="15" t="s">
        <v>236</v>
      </c>
      <c r="E39" s="20">
        <v>1500000</v>
      </c>
      <c r="F39" s="21">
        <v>1526.0505000000001</v>
      </c>
      <c r="G39" s="22">
        <v>3.3999999999999998E-3</v>
      </c>
      <c r="H39" s="31">
        <v>7.2269E-2</v>
      </c>
      <c r="I39" s="24"/>
      <c r="J39" s="5"/>
    </row>
    <row r="40" spans="1:10" ht="13.15" customHeight="1">
      <c r="A40" s="18" t="s">
        <v>2324</v>
      </c>
      <c r="B40" s="19" t="s">
        <v>2325</v>
      </c>
      <c r="C40" s="15" t="s">
        <v>2326</v>
      </c>
      <c r="D40" s="15" t="s">
        <v>2285</v>
      </c>
      <c r="E40" s="20">
        <v>200</v>
      </c>
      <c r="F40" s="21">
        <v>1290.472</v>
      </c>
      <c r="G40" s="22">
        <v>2.8999999999999998E-3</v>
      </c>
      <c r="H40" s="31">
        <v>8.4547999999999998E-2</v>
      </c>
      <c r="I40" s="24"/>
      <c r="J40" s="5"/>
    </row>
    <row r="41" spans="1:10" ht="13.15" customHeight="1">
      <c r="A41" s="18" t="s">
        <v>2893</v>
      </c>
      <c r="B41" s="19" t="s">
        <v>2894</v>
      </c>
      <c r="C41" s="15" t="s">
        <v>2895</v>
      </c>
      <c r="D41" s="15" t="s">
        <v>236</v>
      </c>
      <c r="E41" s="20">
        <v>1000000</v>
      </c>
      <c r="F41" s="21">
        <v>1018.097</v>
      </c>
      <c r="G41" s="22">
        <v>2.3E-3</v>
      </c>
      <c r="H41" s="31">
        <v>7.2312000000000001E-2</v>
      </c>
      <c r="I41" s="24"/>
      <c r="J41" s="5"/>
    </row>
    <row r="42" spans="1:10" ht="13.15" customHeight="1">
      <c r="A42" s="18" t="s">
        <v>2347</v>
      </c>
      <c r="B42" s="19" t="s">
        <v>2348</v>
      </c>
      <c r="C42" s="15" t="s">
        <v>2349</v>
      </c>
      <c r="D42" s="15" t="s">
        <v>2346</v>
      </c>
      <c r="E42" s="20">
        <v>100</v>
      </c>
      <c r="F42" s="21">
        <v>591.16899999999998</v>
      </c>
      <c r="G42" s="22">
        <v>1.2999999999999999E-3</v>
      </c>
      <c r="H42" s="31">
        <v>9.1990000000000002E-2</v>
      </c>
      <c r="I42" s="24"/>
      <c r="J42" s="5"/>
    </row>
    <row r="43" spans="1:10" ht="13.15" customHeight="1">
      <c r="A43" s="18" t="s">
        <v>3941</v>
      </c>
      <c r="B43" s="19" t="s">
        <v>3942</v>
      </c>
      <c r="C43" s="15" t="s">
        <v>3943</v>
      </c>
      <c r="D43" s="15" t="s">
        <v>236</v>
      </c>
      <c r="E43" s="20">
        <v>500000</v>
      </c>
      <c r="F43" s="21">
        <v>507.12950000000001</v>
      </c>
      <c r="G43" s="22">
        <v>1.1000000000000001E-3</v>
      </c>
      <c r="H43" s="31">
        <v>7.2260000000000005E-2</v>
      </c>
      <c r="I43" s="24"/>
      <c r="J43" s="5"/>
    </row>
    <row r="44" spans="1:10" ht="13.15" customHeight="1">
      <c r="A44" s="18" t="s">
        <v>3944</v>
      </c>
      <c r="B44" s="19" t="s">
        <v>3945</v>
      </c>
      <c r="C44" s="15" t="s">
        <v>3946</v>
      </c>
      <c r="D44" s="15" t="s">
        <v>198</v>
      </c>
      <c r="E44" s="20">
        <v>50</v>
      </c>
      <c r="F44" s="21">
        <v>500</v>
      </c>
      <c r="G44" s="22">
        <v>1.1000000000000001E-3</v>
      </c>
      <c r="H44" s="31">
        <v>6.9453000000000001E-2</v>
      </c>
      <c r="I44" s="24"/>
      <c r="J44" s="5"/>
    </row>
    <row r="45" spans="1:10" ht="13.15" customHeight="1">
      <c r="A45" s="18" t="s">
        <v>2343</v>
      </c>
      <c r="B45" s="19" t="s">
        <v>2344</v>
      </c>
      <c r="C45" s="15" t="s">
        <v>2345</v>
      </c>
      <c r="D45" s="15" t="s">
        <v>2346</v>
      </c>
      <c r="E45" s="20">
        <v>50</v>
      </c>
      <c r="F45" s="21">
        <v>494.98450000000003</v>
      </c>
      <c r="G45" s="22">
        <v>1.1000000000000001E-3</v>
      </c>
      <c r="H45" s="31">
        <v>9.2649999999999996E-2</v>
      </c>
      <c r="I45" s="24"/>
      <c r="J45" s="5"/>
    </row>
    <row r="46" spans="1:10" ht="13.15" customHeight="1">
      <c r="A46" s="5"/>
      <c r="B46" s="14" t="s">
        <v>179</v>
      </c>
      <c r="C46" s="15"/>
      <c r="D46" s="15"/>
      <c r="E46" s="15"/>
      <c r="F46" s="25">
        <v>147459.93210000001</v>
      </c>
      <c r="G46" s="26">
        <v>0.33300000000000002</v>
      </c>
      <c r="H46" s="27"/>
      <c r="I46" s="28"/>
      <c r="J46" s="5"/>
    </row>
    <row r="47" spans="1:10" ht="13.15" customHeight="1">
      <c r="A47" s="5"/>
      <c r="B47" s="29" t="s">
        <v>464</v>
      </c>
      <c r="C47" s="2"/>
      <c r="D47" s="2"/>
      <c r="E47" s="2"/>
      <c r="F47" s="27" t="s">
        <v>465</v>
      </c>
      <c r="G47" s="27" t="s">
        <v>465</v>
      </c>
      <c r="H47" s="27"/>
      <c r="I47" s="28"/>
      <c r="J47" s="5"/>
    </row>
    <row r="48" spans="1:10" ht="13.15" customHeight="1">
      <c r="A48" s="5"/>
      <c r="B48" s="29" t="s">
        <v>179</v>
      </c>
      <c r="C48" s="2"/>
      <c r="D48" s="2"/>
      <c r="E48" s="2"/>
      <c r="F48" s="27" t="s">
        <v>465</v>
      </c>
      <c r="G48" s="27" t="s">
        <v>465</v>
      </c>
      <c r="H48" s="27"/>
      <c r="I48" s="28"/>
      <c r="J48" s="5"/>
    </row>
    <row r="49" spans="1:10" ht="13.15" customHeight="1">
      <c r="A49" s="5"/>
      <c r="B49" s="29" t="s">
        <v>180</v>
      </c>
      <c r="C49" s="30"/>
      <c r="D49" s="2"/>
      <c r="E49" s="30"/>
      <c r="F49" s="25">
        <v>147459.93210000001</v>
      </c>
      <c r="G49" s="26">
        <v>0.33300000000000002</v>
      </c>
      <c r="H49" s="27"/>
      <c r="I49" s="28"/>
      <c r="J49" s="5"/>
    </row>
    <row r="50" spans="1:10" ht="13.15" customHeight="1">
      <c r="A50" s="5"/>
      <c r="B50" s="14" t="s">
        <v>1031</v>
      </c>
      <c r="C50" s="15"/>
      <c r="D50" s="15"/>
      <c r="E50" s="15"/>
      <c r="F50" s="15"/>
      <c r="G50" s="15"/>
      <c r="H50" s="16"/>
      <c r="I50" s="17"/>
      <c r="J50" s="5"/>
    </row>
    <row r="51" spans="1:10" ht="13.15" customHeight="1">
      <c r="A51" s="5"/>
      <c r="B51" s="14" t="s">
        <v>1032</v>
      </c>
      <c r="C51" s="15"/>
      <c r="D51" s="15"/>
      <c r="E51" s="15"/>
      <c r="F51" s="5"/>
      <c r="G51" s="16"/>
      <c r="H51" s="16"/>
      <c r="I51" s="17"/>
      <c r="J51" s="5"/>
    </row>
    <row r="52" spans="1:10" ht="13.15" customHeight="1">
      <c r="A52" s="18" t="s">
        <v>2910</v>
      </c>
      <c r="B52" s="19" t="s">
        <v>2911</v>
      </c>
      <c r="C52" s="15" t="s">
        <v>2912</v>
      </c>
      <c r="D52" s="15" t="s">
        <v>1040</v>
      </c>
      <c r="E52" s="20">
        <v>2500</v>
      </c>
      <c r="F52" s="21">
        <v>12205.5375</v>
      </c>
      <c r="G52" s="22">
        <v>2.76E-2</v>
      </c>
      <c r="H52" s="31">
        <v>7.3998999999999995E-2</v>
      </c>
      <c r="I52" s="24"/>
      <c r="J52" s="5"/>
    </row>
    <row r="53" spans="1:10" ht="13.15" customHeight="1">
      <c r="A53" s="18" t="s">
        <v>2931</v>
      </c>
      <c r="B53" s="19" t="s">
        <v>2932</v>
      </c>
      <c r="C53" s="15" t="s">
        <v>2933</v>
      </c>
      <c r="D53" s="15" t="s">
        <v>1040</v>
      </c>
      <c r="E53" s="20">
        <v>2200</v>
      </c>
      <c r="F53" s="21">
        <v>10733.349</v>
      </c>
      <c r="G53" s="22">
        <v>2.4199999999999999E-2</v>
      </c>
      <c r="H53" s="31">
        <v>7.6200000000000004E-2</v>
      </c>
      <c r="I53" s="24"/>
      <c r="J53" s="5"/>
    </row>
    <row r="54" spans="1:10" ht="13.15" customHeight="1">
      <c r="A54" s="18" t="s">
        <v>2925</v>
      </c>
      <c r="B54" s="19" t="s">
        <v>2926</v>
      </c>
      <c r="C54" s="15" t="s">
        <v>2927</v>
      </c>
      <c r="D54" s="15" t="s">
        <v>1040</v>
      </c>
      <c r="E54" s="20">
        <v>2000</v>
      </c>
      <c r="F54" s="21">
        <v>9744.73</v>
      </c>
      <c r="G54" s="22">
        <v>2.1999999999999999E-2</v>
      </c>
      <c r="H54" s="31">
        <v>7.4700000000000003E-2</v>
      </c>
      <c r="I54" s="24"/>
      <c r="J54" s="5"/>
    </row>
    <row r="55" spans="1:10" ht="13.15" customHeight="1">
      <c r="A55" s="18" t="s">
        <v>2916</v>
      </c>
      <c r="B55" s="19" t="s">
        <v>2917</v>
      </c>
      <c r="C55" s="15" t="s">
        <v>2918</v>
      </c>
      <c r="D55" s="15" t="s">
        <v>1040</v>
      </c>
      <c r="E55" s="20">
        <v>2000</v>
      </c>
      <c r="F55" s="21">
        <v>9693.9</v>
      </c>
      <c r="G55" s="22">
        <v>2.1899999999999999E-2</v>
      </c>
      <c r="H55" s="31">
        <v>7.5825000000000004E-2</v>
      </c>
      <c r="I55" s="24"/>
      <c r="J55" s="5"/>
    </row>
    <row r="56" spans="1:10" ht="13.15" customHeight="1">
      <c r="A56" s="18" t="s">
        <v>2919</v>
      </c>
      <c r="B56" s="19" t="s">
        <v>2920</v>
      </c>
      <c r="C56" s="15" t="s">
        <v>2921</v>
      </c>
      <c r="D56" s="15" t="s">
        <v>1040</v>
      </c>
      <c r="E56" s="20">
        <v>2000</v>
      </c>
      <c r="F56" s="21">
        <v>9578.2900000000009</v>
      </c>
      <c r="G56" s="22">
        <v>2.1600000000000001E-2</v>
      </c>
      <c r="H56" s="31">
        <v>7.6524999999999996E-2</v>
      </c>
      <c r="I56" s="24"/>
      <c r="J56" s="5"/>
    </row>
    <row r="57" spans="1:10" ht="13.15" customHeight="1">
      <c r="A57" s="18" t="s">
        <v>3841</v>
      </c>
      <c r="B57" s="19" t="s">
        <v>3842</v>
      </c>
      <c r="C57" s="15" t="s">
        <v>3843</v>
      </c>
      <c r="D57" s="15" t="s">
        <v>1785</v>
      </c>
      <c r="E57" s="20">
        <v>2000</v>
      </c>
      <c r="F57" s="21">
        <v>9402.89</v>
      </c>
      <c r="G57" s="22">
        <v>2.12E-2</v>
      </c>
      <c r="H57" s="31">
        <v>7.6749999999999999E-2</v>
      </c>
      <c r="I57" s="24"/>
      <c r="J57" s="5"/>
    </row>
    <row r="58" spans="1:10" ht="13.15" customHeight="1">
      <c r="A58" s="18" t="s">
        <v>2907</v>
      </c>
      <c r="B58" s="19" t="s">
        <v>2908</v>
      </c>
      <c r="C58" s="15" t="s">
        <v>2909</v>
      </c>
      <c r="D58" s="15" t="s">
        <v>1036</v>
      </c>
      <c r="E58" s="20">
        <v>1700</v>
      </c>
      <c r="F58" s="21">
        <v>8326.7360000000008</v>
      </c>
      <c r="G58" s="22">
        <v>1.8800000000000001E-2</v>
      </c>
      <c r="H58" s="31">
        <v>7.3738999999999999E-2</v>
      </c>
      <c r="I58" s="24"/>
      <c r="J58" s="5"/>
    </row>
    <row r="59" spans="1:10" ht="13.15" customHeight="1">
      <c r="A59" s="18" t="s">
        <v>1037</v>
      </c>
      <c r="B59" s="19" t="s">
        <v>1038</v>
      </c>
      <c r="C59" s="15" t="s">
        <v>1039</v>
      </c>
      <c r="D59" s="15" t="s">
        <v>1040</v>
      </c>
      <c r="E59" s="20">
        <v>1500</v>
      </c>
      <c r="F59" s="21">
        <v>7303.6575000000003</v>
      </c>
      <c r="G59" s="22">
        <v>1.6500000000000001E-2</v>
      </c>
      <c r="H59" s="31">
        <v>7.4900999999999995E-2</v>
      </c>
      <c r="I59" s="24"/>
      <c r="J59" s="5"/>
    </row>
    <row r="60" spans="1:10" ht="13.15" customHeight="1">
      <c r="A60" s="18" t="s">
        <v>3947</v>
      </c>
      <c r="B60" s="19" t="s">
        <v>3948</v>
      </c>
      <c r="C60" s="15" t="s">
        <v>3949</v>
      </c>
      <c r="D60" s="15" t="s">
        <v>1036</v>
      </c>
      <c r="E60" s="20">
        <v>1500</v>
      </c>
      <c r="F60" s="21">
        <v>7185.8474999999999</v>
      </c>
      <c r="G60" s="22">
        <v>1.6199999999999999E-2</v>
      </c>
      <c r="H60" s="31">
        <v>7.6351000000000002E-2</v>
      </c>
      <c r="I60" s="24"/>
      <c r="J60" s="5"/>
    </row>
    <row r="61" spans="1:10" ht="13.15" customHeight="1">
      <c r="A61" s="18" t="s">
        <v>1786</v>
      </c>
      <c r="B61" s="19" t="s">
        <v>1787</v>
      </c>
      <c r="C61" s="15" t="s">
        <v>1788</v>
      </c>
      <c r="D61" s="15" t="s">
        <v>1040</v>
      </c>
      <c r="E61" s="20">
        <v>1500</v>
      </c>
      <c r="F61" s="21">
        <v>7045.4849999999997</v>
      </c>
      <c r="G61" s="22">
        <v>1.5900000000000001E-2</v>
      </c>
      <c r="H61" s="31">
        <v>7.6950000000000005E-2</v>
      </c>
      <c r="I61" s="24"/>
      <c r="J61" s="5"/>
    </row>
    <row r="62" spans="1:10" ht="13.15" customHeight="1">
      <c r="A62" s="18" t="s">
        <v>2913</v>
      </c>
      <c r="B62" s="19" t="s">
        <v>2914</v>
      </c>
      <c r="C62" s="15" t="s">
        <v>2915</v>
      </c>
      <c r="D62" s="15" t="s">
        <v>1785</v>
      </c>
      <c r="E62" s="20">
        <v>1000</v>
      </c>
      <c r="F62" s="21">
        <v>4985.16</v>
      </c>
      <c r="G62" s="22">
        <v>1.1299999999999999E-2</v>
      </c>
      <c r="H62" s="31">
        <v>6.7920999999999995E-2</v>
      </c>
      <c r="I62" s="24"/>
      <c r="J62" s="5"/>
    </row>
    <row r="63" spans="1:10" ht="13.15" customHeight="1">
      <c r="A63" s="18" t="s">
        <v>2566</v>
      </c>
      <c r="B63" s="19" t="s">
        <v>2567</v>
      </c>
      <c r="C63" s="15" t="s">
        <v>2568</v>
      </c>
      <c r="D63" s="15" t="s">
        <v>1785</v>
      </c>
      <c r="E63" s="20">
        <v>1000</v>
      </c>
      <c r="F63" s="21">
        <v>4941.2449999999999</v>
      </c>
      <c r="G63" s="22">
        <v>1.12E-2</v>
      </c>
      <c r="H63" s="31">
        <v>7.1149000000000004E-2</v>
      </c>
      <c r="I63" s="24"/>
      <c r="J63" s="5"/>
    </row>
    <row r="64" spans="1:10" ht="13.15" customHeight="1">
      <c r="A64" s="18" t="s">
        <v>2545</v>
      </c>
      <c r="B64" s="19" t="s">
        <v>2546</v>
      </c>
      <c r="C64" s="15" t="s">
        <v>2547</v>
      </c>
      <c r="D64" s="15" t="s">
        <v>1785</v>
      </c>
      <c r="E64" s="20">
        <v>1000</v>
      </c>
      <c r="F64" s="21">
        <v>4934.5450000000001</v>
      </c>
      <c r="G64" s="22">
        <v>1.11E-2</v>
      </c>
      <c r="H64" s="31">
        <v>7.1199999999999999E-2</v>
      </c>
      <c r="I64" s="24"/>
      <c r="J64" s="5"/>
    </row>
    <row r="65" spans="1:10" ht="13.15" customHeight="1">
      <c r="A65" s="18" t="s">
        <v>2934</v>
      </c>
      <c r="B65" s="19" t="s">
        <v>2935</v>
      </c>
      <c r="C65" s="15" t="s">
        <v>2936</v>
      </c>
      <c r="D65" s="15" t="s">
        <v>1785</v>
      </c>
      <c r="E65" s="20">
        <v>1000</v>
      </c>
      <c r="F65" s="21">
        <v>4909.1899999999996</v>
      </c>
      <c r="G65" s="22">
        <v>1.11E-2</v>
      </c>
      <c r="H65" s="31">
        <v>7.2602E-2</v>
      </c>
      <c r="I65" s="24"/>
      <c r="J65" s="5"/>
    </row>
    <row r="66" spans="1:10" ht="13.15" customHeight="1">
      <c r="A66" s="18" t="s">
        <v>2937</v>
      </c>
      <c r="B66" s="19" t="s">
        <v>2938</v>
      </c>
      <c r="C66" s="15" t="s">
        <v>2939</v>
      </c>
      <c r="D66" s="15" t="s">
        <v>1036</v>
      </c>
      <c r="E66" s="20">
        <v>1000</v>
      </c>
      <c r="F66" s="21">
        <v>4831.57</v>
      </c>
      <c r="G66" s="22">
        <v>1.09E-2</v>
      </c>
      <c r="H66" s="31">
        <v>7.6650999999999997E-2</v>
      </c>
      <c r="I66" s="24"/>
      <c r="J66" s="5"/>
    </row>
    <row r="67" spans="1:10" ht="13.15" customHeight="1">
      <c r="A67" s="18" t="s">
        <v>3724</v>
      </c>
      <c r="B67" s="19" t="s">
        <v>3725</v>
      </c>
      <c r="C67" s="15" t="s">
        <v>3726</v>
      </c>
      <c r="D67" s="15" t="s">
        <v>1040</v>
      </c>
      <c r="E67" s="20">
        <v>1000</v>
      </c>
      <c r="F67" s="21">
        <v>4823.6400000000003</v>
      </c>
      <c r="G67" s="22">
        <v>1.09E-2</v>
      </c>
      <c r="H67" s="31">
        <v>7.5825000000000004E-2</v>
      </c>
      <c r="I67" s="24"/>
      <c r="J67" s="5"/>
    </row>
    <row r="68" spans="1:10" ht="13.15" customHeight="1">
      <c r="A68" s="18" t="s">
        <v>2460</v>
      </c>
      <c r="B68" s="19" t="s">
        <v>2461</v>
      </c>
      <c r="C68" s="15" t="s">
        <v>2462</v>
      </c>
      <c r="D68" s="15" t="s">
        <v>1040</v>
      </c>
      <c r="E68" s="20">
        <v>1000</v>
      </c>
      <c r="F68" s="21">
        <v>4750.7349999999997</v>
      </c>
      <c r="G68" s="22">
        <v>1.0699999999999999E-2</v>
      </c>
      <c r="H68" s="31">
        <v>7.7850000000000003E-2</v>
      </c>
      <c r="I68" s="24"/>
      <c r="J68" s="5"/>
    </row>
    <row r="69" spans="1:10" ht="13.15" customHeight="1">
      <c r="A69" s="18" t="s">
        <v>2943</v>
      </c>
      <c r="B69" s="19" t="s">
        <v>2944</v>
      </c>
      <c r="C69" s="15" t="s">
        <v>2945</v>
      </c>
      <c r="D69" s="15" t="s">
        <v>1785</v>
      </c>
      <c r="E69" s="20">
        <v>1000</v>
      </c>
      <c r="F69" s="21">
        <v>4681.96</v>
      </c>
      <c r="G69" s="22">
        <v>1.06E-2</v>
      </c>
      <c r="H69" s="31">
        <v>7.6999999999999999E-2</v>
      </c>
      <c r="I69" s="24"/>
      <c r="J69" s="5"/>
    </row>
    <row r="70" spans="1:10" ht="13.15" customHeight="1">
      <c r="A70" s="18" t="s">
        <v>2928</v>
      </c>
      <c r="B70" s="19" t="s">
        <v>2929</v>
      </c>
      <c r="C70" s="15" t="s">
        <v>2930</v>
      </c>
      <c r="D70" s="15" t="s">
        <v>1036</v>
      </c>
      <c r="E70" s="20">
        <v>1000</v>
      </c>
      <c r="F70" s="21">
        <v>4660.88</v>
      </c>
      <c r="G70" s="22">
        <v>1.0500000000000001E-2</v>
      </c>
      <c r="H70" s="31">
        <v>7.7200000000000005E-2</v>
      </c>
      <c r="I70" s="24"/>
      <c r="J70" s="5"/>
    </row>
    <row r="71" spans="1:10" ht="13.15" customHeight="1">
      <c r="A71" s="18" t="s">
        <v>2949</v>
      </c>
      <c r="B71" s="19" t="s">
        <v>2950</v>
      </c>
      <c r="C71" s="15" t="s">
        <v>2951</v>
      </c>
      <c r="D71" s="15" t="s">
        <v>1040</v>
      </c>
      <c r="E71" s="20">
        <v>1000</v>
      </c>
      <c r="F71" s="21">
        <v>4649.46</v>
      </c>
      <c r="G71" s="22">
        <v>1.0500000000000001E-2</v>
      </c>
      <c r="H71" s="31">
        <v>7.7299999999999994E-2</v>
      </c>
      <c r="I71" s="24"/>
      <c r="J71" s="5"/>
    </row>
    <row r="72" spans="1:10" ht="13.15" customHeight="1">
      <c r="A72" s="18" t="s">
        <v>2958</v>
      </c>
      <c r="B72" s="19" t="s">
        <v>2959</v>
      </c>
      <c r="C72" s="15" t="s">
        <v>2960</v>
      </c>
      <c r="D72" s="15" t="s">
        <v>1040</v>
      </c>
      <c r="E72" s="20">
        <v>500</v>
      </c>
      <c r="F72" s="21">
        <v>2401.8049999999998</v>
      </c>
      <c r="G72" s="22">
        <v>5.4000000000000003E-3</v>
      </c>
      <c r="H72" s="31">
        <v>7.5748999999999997E-2</v>
      </c>
      <c r="I72" s="24"/>
      <c r="J72" s="5"/>
    </row>
    <row r="73" spans="1:10" ht="13.15" customHeight="1">
      <c r="A73" s="18" t="s">
        <v>2940</v>
      </c>
      <c r="B73" s="19" t="s">
        <v>2941</v>
      </c>
      <c r="C73" s="15" t="s">
        <v>2942</v>
      </c>
      <c r="D73" s="15" t="s">
        <v>1040</v>
      </c>
      <c r="E73" s="20">
        <v>500</v>
      </c>
      <c r="F73" s="21">
        <v>2400.3575000000001</v>
      </c>
      <c r="G73" s="22">
        <v>5.4000000000000003E-3</v>
      </c>
      <c r="H73" s="31">
        <v>7.6524999999999996E-2</v>
      </c>
      <c r="I73" s="24"/>
      <c r="J73" s="5"/>
    </row>
    <row r="74" spans="1:10" ht="13.15" customHeight="1">
      <c r="A74" s="18" t="s">
        <v>3950</v>
      </c>
      <c r="B74" s="19" t="s">
        <v>3951</v>
      </c>
      <c r="C74" s="15" t="s">
        <v>3952</v>
      </c>
      <c r="D74" s="15" t="s">
        <v>1040</v>
      </c>
      <c r="E74" s="20">
        <v>500</v>
      </c>
      <c r="F74" s="21">
        <v>2397.9425000000001</v>
      </c>
      <c r="G74" s="22">
        <v>5.4000000000000003E-3</v>
      </c>
      <c r="H74" s="31">
        <v>7.6524999999999996E-2</v>
      </c>
      <c r="I74" s="24"/>
      <c r="J74" s="5"/>
    </row>
    <row r="75" spans="1:10" ht="13.15" customHeight="1">
      <c r="A75" s="18" t="s">
        <v>2961</v>
      </c>
      <c r="B75" s="19" t="s">
        <v>2962</v>
      </c>
      <c r="C75" s="15" t="s">
        <v>2963</v>
      </c>
      <c r="D75" s="15" t="s">
        <v>1040</v>
      </c>
      <c r="E75" s="20">
        <v>500</v>
      </c>
      <c r="F75" s="21">
        <v>2355.96</v>
      </c>
      <c r="G75" s="22">
        <v>5.3E-3</v>
      </c>
      <c r="H75" s="31">
        <v>7.8299999999999995E-2</v>
      </c>
      <c r="I75" s="24"/>
      <c r="J75" s="5"/>
    </row>
    <row r="76" spans="1:10" ht="13.15" customHeight="1">
      <c r="A76" s="18" t="s">
        <v>2593</v>
      </c>
      <c r="B76" s="19" t="s">
        <v>2594</v>
      </c>
      <c r="C76" s="15" t="s">
        <v>2595</v>
      </c>
      <c r="D76" s="15" t="s">
        <v>1036</v>
      </c>
      <c r="E76" s="20">
        <v>200</v>
      </c>
      <c r="F76" s="21">
        <v>996.12599999999998</v>
      </c>
      <c r="G76" s="22">
        <v>2.2000000000000001E-3</v>
      </c>
      <c r="H76" s="31">
        <v>6.7596000000000003E-2</v>
      </c>
      <c r="I76" s="24"/>
      <c r="J76" s="5"/>
    </row>
    <row r="77" spans="1:10" ht="13.15" customHeight="1">
      <c r="A77" s="18" t="s">
        <v>2587</v>
      </c>
      <c r="B77" s="19" t="s">
        <v>2588</v>
      </c>
      <c r="C77" s="15" t="s">
        <v>2589</v>
      </c>
      <c r="D77" s="15" t="s">
        <v>1036</v>
      </c>
      <c r="E77" s="20">
        <v>100</v>
      </c>
      <c r="F77" s="21">
        <v>499.16899999999998</v>
      </c>
      <c r="G77" s="22">
        <v>1.1000000000000001E-3</v>
      </c>
      <c r="H77" s="31">
        <v>6.7503999999999995E-2</v>
      </c>
      <c r="I77" s="24"/>
      <c r="J77" s="5"/>
    </row>
    <row r="78" spans="1:10" ht="13.15" customHeight="1">
      <c r="A78" s="18" t="s">
        <v>2967</v>
      </c>
      <c r="B78" s="19" t="s">
        <v>2968</v>
      </c>
      <c r="C78" s="15" t="s">
        <v>2969</v>
      </c>
      <c r="D78" s="15" t="s">
        <v>1036</v>
      </c>
      <c r="E78" s="20">
        <v>100</v>
      </c>
      <c r="F78" s="21">
        <v>477.67450000000002</v>
      </c>
      <c r="G78" s="22">
        <v>1.1000000000000001E-3</v>
      </c>
      <c r="H78" s="31">
        <v>7.6499999999999999E-2</v>
      </c>
      <c r="I78" s="24"/>
      <c r="J78" s="5"/>
    </row>
    <row r="79" spans="1:10" ht="13.15" customHeight="1">
      <c r="A79" s="5"/>
      <c r="B79" s="14" t="s">
        <v>179</v>
      </c>
      <c r="C79" s="15"/>
      <c r="D79" s="15"/>
      <c r="E79" s="15"/>
      <c r="F79" s="25">
        <v>150917.842</v>
      </c>
      <c r="G79" s="26">
        <v>0.34089999999999998</v>
      </c>
      <c r="H79" s="27"/>
      <c r="I79" s="28"/>
      <c r="J79" s="5"/>
    </row>
    <row r="80" spans="1:10" ht="13.15" customHeight="1">
      <c r="A80" s="5"/>
      <c r="B80" s="14" t="s">
        <v>2401</v>
      </c>
      <c r="C80" s="15"/>
      <c r="D80" s="15"/>
      <c r="E80" s="15"/>
      <c r="F80" s="5"/>
      <c r="G80" s="16"/>
      <c r="H80" s="16"/>
      <c r="I80" s="17"/>
      <c r="J80" s="5"/>
    </row>
    <row r="81" spans="1:10" ht="13.15" customHeight="1">
      <c r="A81" s="18" t="s">
        <v>2970</v>
      </c>
      <c r="B81" s="19" t="s">
        <v>2971</v>
      </c>
      <c r="C81" s="15" t="s">
        <v>2972</v>
      </c>
      <c r="D81" s="15" t="s">
        <v>1040</v>
      </c>
      <c r="E81" s="20">
        <v>2000</v>
      </c>
      <c r="F81" s="21">
        <v>9970.3700000000008</v>
      </c>
      <c r="G81" s="22">
        <v>2.2499999999999999E-2</v>
      </c>
      <c r="H81" s="31">
        <v>6.7793999999999993E-2</v>
      </c>
      <c r="I81" s="24"/>
      <c r="J81" s="5"/>
    </row>
    <row r="82" spans="1:10" ht="13.15" customHeight="1">
      <c r="A82" s="18" t="s">
        <v>2626</v>
      </c>
      <c r="B82" s="19" t="s">
        <v>2627</v>
      </c>
      <c r="C82" s="15" t="s">
        <v>2628</v>
      </c>
      <c r="D82" s="15" t="s">
        <v>1040</v>
      </c>
      <c r="E82" s="20">
        <v>2000</v>
      </c>
      <c r="F82" s="21">
        <v>9949.8799999999992</v>
      </c>
      <c r="G82" s="22">
        <v>2.2499999999999999E-2</v>
      </c>
      <c r="H82" s="31">
        <v>6.8102999999999997E-2</v>
      </c>
      <c r="I82" s="24"/>
      <c r="J82" s="5"/>
    </row>
    <row r="83" spans="1:10" ht="13.15" customHeight="1">
      <c r="A83" s="18" t="s">
        <v>2973</v>
      </c>
      <c r="B83" s="19" t="s">
        <v>2974</v>
      </c>
      <c r="C83" s="15" t="s">
        <v>2975</v>
      </c>
      <c r="D83" s="15" t="s">
        <v>2529</v>
      </c>
      <c r="E83" s="20">
        <v>2000</v>
      </c>
      <c r="F83" s="21">
        <v>9748.2900000000009</v>
      </c>
      <c r="G83" s="22">
        <v>2.1999999999999999E-2</v>
      </c>
      <c r="H83" s="31">
        <v>7.4800000000000005E-2</v>
      </c>
      <c r="I83" s="24"/>
      <c r="J83" s="5"/>
    </row>
    <row r="84" spans="1:10" ht="13.15" customHeight="1">
      <c r="A84" s="18" t="s">
        <v>3868</v>
      </c>
      <c r="B84" s="19" t="s">
        <v>3869</v>
      </c>
      <c r="C84" s="15" t="s">
        <v>3870</v>
      </c>
      <c r="D84" s="15" t="s">
        <v>2529</v>
      </c>
      <c r="E84" s="20">
        <v>2000</v>
      </c>
      <c r="F84" s="21">
        <v>9573.52</v>
      </c>
      <c r="G84" s="22">
        <v>2.1600000000000001E-2</v>
      </c>
      <c r="H84" s="31">
        <v>7.7799999999999994E-2</v>
      </c>
      <c r="I84" s="24"/>
      <c r="J84" s="5"/>
    </row>
    <row r="85" spans="1:10" ht="13.15" customHeight="1">
      <c r="A85" s="18" t="s">
        <v>3953</v>
      </c>
      <c r="B85" s="19" t="s">
        <v>3954</v>
      </c>
      <c r="C85" s="15" t="s">
        <v>3955</v>
      </c>
      <c r="D85" s="15" t="s">
        <v>1040</v>
      </c>
      <c r="E85" s="20">
        <v>2000</v>
      </c>
      <c r="F85" s="21">
        <v>9487.67</v>
      </c>
      <c r="G85" s="22">
        <v>2.1399999999999999E-2</v>
      </c>
      <c r="H85" s="31">
        <v>8.7212999999999999E-2</v>
      </c>
      <c r="I85" s="24"/>
      <c r="J85" s="5"/>
    </row>
    <row r="86" spans="1:10" ht="13.15" customHeight="1">
      <c r="A86" s="18" t="s">
        <v>2997</v>
      </c>
      <c r="B86" s="19" t="s">
        <v>2998</v>
      </c>
      <c r="C86" s="15" t="s">
        <v>2999</v>
      </c>
      <c r="D86" s="15" t="s">
        <v>1040</v>
      </c>
      <c r="E86" s="20">
        <v>1500</v>
      </c>
      <c r="F86" s="21">
        <v>7421.8275000000003</v>
      </c>
      <c r="G86" s="22">
        <v>1.6799999999999999E-2</v>
      </c>
      <c r="H86" s="31">
        <v>8.1796999999999995E-2</v>
      </c>
      <c r="I86" s="24"/>
      <c r="J86" s="5"/>
    </row>
    <row r="87" spans="1:10" ht="13.15" customHeight="1">
      <c r="A87" s="18" t="s">
        <v>3956</v>
      </c>
      <c r="B87" s="19" t="s">
        <v>3957</v>
      </c>
      <c r="C87" s="15" t="s">
        <v>3958</v>
      </c>
      <c r="D87" s="15" t="s">
        <v>1040</v>
      </c>
      <c r="E87" s="20">
        <v>1500</v>
      </c>
      <c r="F87" s="21">
        <v>7287.4724999999999</v>
      </c>
      <c r="G87" s="22">
        <v>1.6500000000000001E-2</v>
      </c>
      <c r="H87" s="31">
        <v>8.9451000000000003E-2</v>
      </c>
      <c r="I87" s="24"/>
      <c r="J87" s="5"/>
    </row>
    <row r="88" spans="1:10" ht="13.15" customHeight="1">
      <c r="A88" s="18" t="s">
        <v>3856</v>
      </c>
      <c r="B88" s="19" t="s">
        <v>3857</v>
      </c>
      <c r="C88" s="15" t="s">
        <v>3858</v>
      </c>
      <c r="D88" s="15" t="s">
        <v>1040</v>
      </c>
      <c r="E88" s="20">
        <v>1400</v>
      </c>
      <c r="F88" s="21">
        <v>6572.2089999999998</v>
      </c>
      <c r="G88" s="22">
        <v>1.4800000000000001E-2</v>
      </c>
      <c r="H88" s="31">
        <v>8.4250000000000005E-2</v>
      </c>
      <c r="I88" s="24"/>
      <c r="J88" s="5"/>
    </row>
    <row r="89" spans="1:10" ht="13.15" customHeight="1">
      <c r="A89" s="18" t="s">
        <v>3959</v>
      </c>
      <c r="B89" s="19" t="s">
        <v>3960</v>
      </c>
      <c r="C89" s="15" t="s">
        <v>3961</v>
      </c>
      <c r="D89" s="15" t="s">
        <v>1040</v>
      </c>
      <c r="E89" s="20">
        <v>1200</v>
      </c>
      <c r="F89" s="21">
        <v>5955.75</v>
      </c>
      <c r="G89" s="22">
        <v>1.35E-2</v>
      </c>
      <c r="H89" s="31">
        <v>7.3299000000000003E-2</v>
      </c>
      <c r="I89" s="24"/>
      <c r="J89" s="5"/>
    </row>
    <row r="90" spans="1:10" ht="13.15" customHeight="1">
      <c r="A90" s="18" t="s">
        <v>2629</v>
      </c>
      <c r="B90" s="19" t="s">
        <v>2630</v>
      </c>
      <c r="C90" s="15" t="s">
        <v>2631</v>
      </c>
      <c r="D90" s="15" t="s">
        <v>1036</v>
      </c>
      <c r="E90" s="20">
        <v>1000</v>
      </c>
      <c r="F90" s="21">
        <v>4956.25</v>
      </c>
      <c r="G90" s="22">
        <v>1.12E-2</v>
      </c>
      <c r="H90" s="31">
        <v>6.8552000000000002E-2</v>
      </c>
      <c r="I90" s="24"/>
      <c r="J90" s="5"/>
    </row>
    <row r="91" spans="1:10" ht="13.15" customHeight="1">
      <c r="A91" s="18" t="s">
        <v>3021</v>
      </c>
      <c r="B91" s="19" t="s">
        <v>3022</v>
      </c>
      <c r="C91" s="15" t="s">
        <v>3023</v>
      </c>
      <c r="D91" s="15" t="s">
        <v>1040</v>
      </c>
      <c r="E91" s="20">
        <v>1000</v>
      </c>
      <c r="F91" s="21">
        <v>4948.72</v>
      </c>
      <c r="G91" s="22">
        <v>1.12E-2</v>
      </c>
      <c r="H91" s="31">
        <v>7.8796000000000005E-2</v>
      </c>
      <c r="I91" s="24"/>
      <c r="J91" s="5"/>
    </row>
    <row r="92" spans="1:10" ht="13.15" customHeight="1">
      <c r="A92" s="18" t="s">
        <v>3006</v>
      </c>
      <c r="B92" s="19" t="s">
        <v>3007</v>
      </c>
      <c r="C92" s="15" t="s">
        <v>3008</v>
      </c>
      <c r="D92" s="15" t="s">
        <v>2529</v>
      </c>
      <c r="E92" s="20">
        <v>1000</v>
      </c>
      <c r="F92" s="21">
        <v>4868.2049999999999</v>
      </c>
      <c r="G92" s="22">
        <v>1.0999999999999999E-2</v>
      </c>
      <c r="H92" s="31">
        <v>7.7201000000000006E-2</v>
      </c>
      <c r="I92" s="24"/>
      <c r="J92" s="5"/>
    </row>
    <row r="93" spans="1:10" ht="13.15" customHeight="1">
      <c r="A93" s="18" t="s">
        <v>3009</v>
      </c>
      <c r="B93" s="19" t="s">
        <v>3010</v>
      </c>
      <c r="C93" s="15" t="s">
        <v>3011</v>
      </c>
      <c r="D93" s="15" t="s">
        <v>2529</v>
      </c>
      <c r="E93" s="20">
        <v>1000</v>
      </c>
      <c r="F93" s="21">
        <v>4819.0600000000004</v>
      </c>
      <c r="G93" s="22">
        <v>1.09E-2</v>
      </c>
      <c r="H93" s="31">
        <v>8.7849999999999998E-2</v>
      </c>
      <c r="I93" s="24"/>
      <c r="J93" s="5"/>
    </row>
    <row r="94" spans="1:10" ht="13.15" customHeight="1">
      <c r="A94" s="18" t="s">
        <v>3859</v>
      </c>
      <c r="B94" s="19" t="s">
        <v>3860</v>
      </c>
      <c r="C94" s="15" t="s">
        <v>3861</v>
      </c>
      <c r="D94" s="15" t="s">
        <v>1040</v>
      </c>
      <c r="E94" s="20">
        <v>1000</v>
      </c>
      <c r="F94" s="21">
        <v>4785.7849999999999</v>
      </c>
      <c r="G94" s="22">
        <v>1.0800000000000001E-2</v>
      </c>
      <c r="H94" s="31">
        <v>7.7798999999999993E-2</v>
      </c>
      <c r="I94" s="24"/>
      <c r="J94" s="5"/>
    </row>
    <row r="95" spans="1:10" ht="13.15" customHeight="1">
      <c r="A95" s="18" t="s">
        <v>3962</v>
      </c>
      <c r="B95" s="19" t="s">
        <v>3963</v>
      </c>
      <c r="C95" s="15" t="s">
        <v>3964</v>
      </c>
      <c r="D95" s="15" t="s">
        <v>2529</v>
      </c>
      <c r="E95" s="20">
        <v>1000</v>
      </c>
      <c r="F95" s="21">
        <v>4610.91</v>
      </c>
      <c r="G95" s="22">
        <v>1.04E-2</v>
      </c>
      <c r="H95" s="31">
        <v>8.7749999999999995E-2</v>
      </c>
      <c r="I95" s="24"/>
      <c r="J95" s="5"/>
    </row>
    <row r="96" spans="1:10" ht="13.15" customHeight="1">
      <c r="A96" s="18" t="s">
        <v>3865</v>
      </c>
      <c r="B96" s="19" t="s">
        <v>3866</v>
      </c>
      <c r="C96" s="15" t="s">
        <v>3867</v>
      </c>
      <c r="D96" s="15" t="s">
        <v>1785</v>
      </c>
      <c r="E96" s="20">
        <v>500</v>
      </c>
      <c r="F96" s="21">
        <v>2481.8525</v>
      </c>
      <c r="G96" s="22">
        <v>5.5999999999999999E-3</v>
      </c>
      <c r="H96" s="31">
        <v>7.8496999999999997E-2</v>
      </c>
      <c r="I96" s="24"/>
      <c r="J96" s="5"/>
    </row>
    <row r="97" spans="1:10" ht="13.15" customHeight="1">
      <c r="A97" s="18" t="s">
        <v>3965</v>
      </c>
      <c r="B97" s="19" t="s">
        <v>3966</v>
      </c>
      <c r="C97" s="15" t="s">
        <v>3967</v>
      </c>
      <c r="D97" s="15" t="s">
        <v>1040</v>
      </c>
      <c r="E97" s="20">
        <v>500</v>
      </c>
      <c r="F97" s="21">
        <v>2447.0300000000002</v>
      </c>
      <c r="G97" s="22">
        <v>5.4999999999999997E-3</v>
      </c>
      <c r="H97" s="31">
        <v>7.5249999999999997E-2</v>
      </c>
      <c r="I97" s="24"/>
      <c r="J97" s="5"/>
    </row>
    <row r="98" spans="1:10" ht="13.15" customHeight="1">
      <c r="A98" s="18" t="s">
        <v>3027</v>
      </c>
      <c r="B98" s="19" t="s">
        <v>3028</v>
      </c>
      <c r="C98" s="15" t="s">
        <v>3029</v>
      </c>
      <c r="D98" s="15" t="s">
        <v>1036</v>
      </c>
      <c r="E98" s="20">
        <v>500</v>
      </c>
      <c r="F98" s="21">
        <v>2394.355</v>
      </c>
      <c r="G98" s="22">
        <v>5.4000000000000003E-3</v>
      </c>
      <c r="H98" s="31">
        <v>8.1750000000000003E-2</v>
      </c>
      <c r="I98" s="24"/>
      <c r="J98" s="5"/>
    </row>
    <row r="99" spans="1:10" ht="13.15" customHeight="1">
      <c r="A99" s="18" t="s">
        <v>3871</v>
      </c>
      <c r="B99" s="19" t="s">
        <v>3872</v>
      </c>
      <c r="C99" s="15" t="s">
        <v>3873</v>
      </c>
      <c r="D99" s="15" t="s">
        <v>1040</v>
      </c>
      <c r="E99" s="20">
        <v>500</v>
      </c>
      <c r="F99" s="21">
        <v>2367.5349999999999</v>
      </c>
      <c r="G99" s="22">
        <v>5.3E-3</v>
      </c>
      <c r="H99" s="31">
        <v>7.8850000000000003E-2</v>
      </c>
      <c r="I99" s="24"/>
      <c r="J99" s="5"/>
    </row>
    <row r="100" spans="1:10" ht="13.15" customHeight="1">
      <c r="A100" s="18" t="s">
        <v>2402</v>
      </c>
      <c r="B100" s="19" t="s">
        <v>2403</v>
      </c>
      <c r="C100" s="15" t="s">
        <v>2404</v>
      </c>
      <c r="D100" s="15" t="s">
        <v>1040</v>
      </c>
      <c r="E100" s="20">
        <v>500</v>
      </c>
      <c r="F100" s="21">
        <v>2331.2725</v>
      </c>
      <c r="G100" s="22">
        <v>5.3E-3</v>
      </c>
      <c r="H100" s="31">
        <v>8.6050000000000001E-2</v>
      </c>
      <c r="I100" s="24"/>
      <c r="J100" s="5"/>
    </row>
    <row r="101" spans="1:10" ht="13.15" customHeight="1">
      <c r="A101" s="18" t="s">
        <v>3015</v>
      </c>
      <c r="B101" s="19" t="s">
        <v>3016</v>
      </c>
      <c r="C101" s="15" t="s">
        <v>3017</v>
      </c>
      <c r="D101" s="15" t="s">
        <v>1040</v>
      </c>
      <c r="E101" s="20">
        <v>500</v>
      </c>
      <c r="F101" s="21">
        <v>2326.9074999999998</v>
      </c>
      <c r="G101" s="22">
        <v>5.3E-3</v>
      </c>
      <c r="H101" s="31">
        <v>8.3799999999999999E-2</v>
      </c>
      <c r="I101" s="24"/>
      <c r="J101" s="5"/>
    </row>
    <row r="102" spans="1:10" ht="13.15" customHeight="1">
      <c r="A102" s="18" t="s">
        <v>3968</v>
      </c>
      <c r="B102" s="19" t="s">
        <v>3969</v>
      </c>
      <c r="C102" s="15" t="s">
        <v>3970</v>
      </c>
      <c r="D102" s="15" t="s">
        <v>1040</v>
      </c>
      <c r="E102" s="20">
        <v>300</v>
      </c>
      <c r="F102" s="21">
        <v>1482.3989999999999</v>
      </c>
      <c r="G102" s="22">
        <v>3.3E-3</v>
      </c>
      <c r="H102" s="31">
        <v>7.8798999999999994E-2</v>
      </c>
      <c r="I102" s="24"/>
      <c r="J102" s="5"/>
    </row>
    <row r="103" spans="1:10" ht="13.15" customHeight="1">
      <c r="A103" s="18" t="s">
        <v>3033</v>
      </c>
      <c r="B103" s="19" t="s">
        <v>3034</v>
      </c>
      <c r="C103" s="15" t="s">
        <v>3035</v>
      </c>
      <c r="D103" s="15" t="s">
        <v>1040</v>
      </c>
      <c r="E103" s="20">
        <v>200</v>
      </c>
      <c r="F103" s="21">
        <v>991.99900000000002</v>
      </c>
      <c r="G103" s="22">
        <v>2.2000000000000001E-3</v>
      </c>
      <c r="H103" s="31">
        <v>7.1800000000000003E-2</v>
      </c>
      <c r="I103" s="24"/>
      <c r="J103" s="5"/>
    </row>
    <row r="104" spans="1:10" ht="13.15" customHeight="1">
      <c r="A104" s="18" t="s">
        <v>2429</v>
      </c>
      <c r="B104" s="19" t="s">
        <v>2430</v>
      </c>
      <c r="C104" s="15" t="s">
        <v>2431</v>
      </c>
      <c r="D104" s="15" t="s">
        <v>1040</v>
      </c>
      <c r="E104" s="20">
        <v>80</v>
      </c>
      <c r="F104" s="21">
        <v>398.79399999999998</v>
      </c>
      <c r="G104" s="22">
        <v>8.9999999999999998E-4</v>
      </c>
      <c r="H104" s="31">
        <v>6.8999000000000005E-2</v>
      </c>
      <c r="I104" s="24"/>
      <c r="J104" s="5"/>
    </row>
    <row r="105" spans="1:10" ht="13.15" customHeight="1">
      <c r="A105" s="5"/>
      <c r="B105" s="14" t="s">
        <v>179</v>
      </c>
      <c r="C105" s="15"/>
      <c r="D105" s="15"/>
      <c r="E105" s="15"/>
      <c r="F105" s="25">
        <v>122178.0635</v>
      </c>
      <c r="G105" s="26">
        <v>0.27589999999999998</v>
      </c>
      <c r="H105" s="27"/>
      <c r="I105" s="28"/>
      <c r="J105" s="5"/>
    </row>
    <row r="106" spans="1:10" ht="13.15" customHeight="1">
      <c r="A106" s="5"/>
      <c r="B106" s="14" t="s">
        <v>1548</v>
      </c>
      <c r="C106" s="15"/>
      <c r="D106" s="15"/>
      <c r="E106" s="15"/>
      <c r="F106" s="5"/>
      <c r="G106" s="16"/>
      <c r="H106" s="16"/>
      <c r="I106" s="17"/>
      <c r="J106" s="5"/>
    </row>
    <row r="107" spans="1:10" ht="13.15" customHeight="1">
      <c r="A107" s="18" t="s">
        <v>1558</v>
      </c>
      <c r="B107" s="19" t="s">
        <v>1559</v>
      </c>
      <c r="C107" s="15" t="s">
        <v>1560</v>
      </c>
      <c r="D107" s="15" t="s">
        <v>236</v>
      </c>
      <c r="E107" s="20">
        <v>7500000</v>
      </c>
      <c r="F107" s="21">
        <v>7321.3950000000004</v>
      </c>
      <c r="G107" s="22">
        <v>1.6500000000000001E-2</v>
      </c>
      <c r="H107" s="31">
        <v>6.6449999999999995E-2</v>
      </c>
      <c r="I107" s="24"/>
      <c r="J107" s="5"/>
    </row>
    <row r="108" spans="1:10" ht="13.15" customHeight="1">
      <c r="A108" s="18" t="s">
        <v>3039</v>
      </c>
      <c r="B108" s="19" t="s">
        <v>3040</v>
      </c>
      <c r="C108" s="15" t="s">
        <v>3041</v>
      </c>
      <c r="D108" s="15" t="s">
        <v>236</v>
      </c>
      <c r="E108" s="20">
        <v>5000000</v>
      </c>
      <c r="F108" s="21">
        <v>4912.8549999999996</v>
      </c>
      <c r="G108" s="22">
        <v>1.11E-2</v>
      </c>
      <c r="H108" s="31">
        <v>6.54E-2</v>
      </c>
      <c r="I108" s="24"/>
      <c r="J108" s="5"/>
    </row>
    <row r="109" spans="1:10" ht="13.15" customHeight="1">
      <c r="A109" s="18" t="s">
        <v>1552</v>
      </c>
      <c r="B109" s="19" t="s">
        <v>1553</v>
      </c>
      <c r="C109" s="15" t="s">
        <v>1554</v>
      </c>
      <c r="D109" s="15" t="s">
        <v>236</v>
      </c>
      <c r="E109" s="20">
        <v>3000000</v>
      </c>
      <c r="F109" s="21">
        <v>2932.2060000000001</v>
      </c>
      <c r="G109" s="22">
        <v>6.6E-3</v>
      </c>
      <c r="H109" s="31">
        <v>6.6449999999999995E-2</v>
      </c>
      <c r="I109" s="24"/>
      <c r="J109" s="5"/>
    </row>
    <row r="110" spans="1:10" ht="13.15" customHeight="1">
      <c r="A110" s="18" t="s">
        <v>1792</v>
      </c>
      <c r="B110" s="19" t="s">
        <v>1793</v>
      </c>
      <c r="C110" s="15" t="s">
        <v>1794</v>
      </c>
      <c r="D110" s="15" t="s">
        <v>236</v>
      </c>
      <c r="E110" s="20">
        <v>2500000</v>
      </c>
      <c r="F110" s="21">
        <v>2440.4650000000001</v>
      </c>
      <c r="G110" s="22">
        <v>5.4999999999999997E-3</v>
      </c>
      <c r="H110" s="31">
        <v>6.6449999999999995E-2</v>
      </c>
      <c r="I110" s="24"/>
      <c r="J110" s="5"/>
    </row>
    <row r="111" spans="1:10" ht="13.15" customHeight="1">
      <c r="A111" s="5"/>
      <c r="B111" s="14" t="s">
        <v>179</v>
      </c>
      <c r="C111" s="15"/>
      <c r="D111" s="15"/>
      <c r="E111" s="15"/>
      <c r="F111" s="25">
        <v>17606.920999999998</v>
      </c>
      <c r="G111" s="26">
        <v>3.9800000000000002E-2</v>
      </c>
      <c r="H111" s="27"/>
      <c r="I111" s="28"/>
      <c r="J111" s="5"/>
    </row>
    <row r="112" spans="1:10" ht="13.15" customHeight="1">
      <c r="A112" s="5"/>
      <c r="B112" s="29" t="s">
        <v>180</v>
      </c>
      <c r="C112" s="30"/>
      <c r="D112" s="2"/>
      <c r="E112" s="30"/>
      <c r="F112" s="25">
        <v>290702.82650000002</v>
      </c>
      <c r="G112" s="26">
        <v>0.65659999999999996</v>
      </c>
      <c r="H112" s="27"/>
      <c r="I112" s="28"/>
      <c r="J112" s="5"/>
    </row>
    <row r="113" spans="1:10" ht="13.15" customHeight="1">
      <c r="A113" s="5"/>
      <c r="B113" s="14" t="s">
        <v>181</v>
      </c>
      <c r="C113" s="15"/>
      <c r="D113" s="15"/>
      <c r="E113" s="15"/>
      <c r="F113" s="15"/>
      <c r="G113" s="15"/>
      <c r="H113" s="16"/>
      <c r="I113" s="17"/>
      <c r="J113" s="5"/>
    </row>
    <row r="114" spans="1:10" ht="13.15" customHeight="1">
      <c r="A114" s="18" t="s">
        <v>182</v>
      </c>
      <c r="B114" s="19" t="s">
        <v>183</v>
      </c>
      <c r="C114" s="15"/>
      <c r="D114" s="15"/>
      <c r="E114" s="20"/>
      <c r="F114" s="21">
        <v>2274.75</v>
      </c>
      <c r="G114" s="22">
        <v>5.1000000000000004E-3</v>
      </c>
      <c r="H114" s="31">
        <v>6.4414566776284057E-2</v>
      </c>
      <c r="I114" s="24"/>
      <c r="J114" s="5"/>
    </row>
    <row r="115" spans="1:10" ht="13.15" customHeight="1">
      <c r="A115" s="5"/>
      <c r="B115" s="14" t="s">
        <v>179</v>
      </c>
      <c r="C115" s="15"/>
      <c r="D115" s="15"/>
      <c r="E115" s="15"/>
      <c r="F115" s="25">
        <v>2274.75</v>
      </c>
      <c r="G115" s="26">
        <v>5.1000000000000004E-3</v>
      </c>
      <c r="H115" s="27"/>
      <c r="I115" s="28"/>
      <c r="J115" s="5"/>
    </row>
    <row r="116" spans="1:10" ht="13.15" customHeight="1">
      <c r="A116" s="5"/>
      <c r="B116" s="29" t="s">
        <v>464</v>
      </c>
      <c r="C116" s="2"/>
      <c r="D116" s="2"/>
      <c r="E116" s="2"/>
      <c r="F116" s="27" t="s">
        <v>465</v>
      </c>
      <c r="G116" s="27" t="s">
        <v>465</v>
      </c>
      <c r="H116" s="27"/>
      <c r="I116" s="28"/>
      <c r="J116" s="5"/>
    </row>
    <row r="117" spans="1:10" ht="13.15" customHeight="1">
      <c r="A117" s="5"/>
      <c r="B117" s="29" t="s">
        <v>179</v>
      </c>
      <c r="C117" s="2"/>
      <c r="D117" s="2"/>
      <c r="E117" s="2"/>
      <c r="F117" s="27" t="s">
        <v>465</v>
      </c>
      <c r="G117" s="27" t="s">
        <v>465</v>
      </c>
      <c r="H117" s="27"/>
      <c r="I117" s="28"/>
      <c r="J117" s="5"/>
    </row>
    <row r="118" spans="1:10" ht="13.15" customHeight="1">
      <c r="A118" s="5"/>
      <c r="B118" s="29" t="s">
        <v>180</v>
      </c>
      <c r="C118" s="30"/>
      <c r="D118" s="2"/>
      <c r="E118" s="30"/>
      <c r="F118" s="25">
        <v>2274.75</v>
      </c>
      <c r="G118" s="26">
        <v>5.1000000000000004E-3</v>
      </c>
      <c r="H118" s="27"/>
      <c r="I118" s="28"/>
      <c r="J118" s="5"/>
    </row>
    <row r="119" spans="1:10" ht="13.15" customHeight="1">
      <c r="A119" s="5"/>
      <c r="B119" s="29" t="s">
        <v>184</v>
      </c>
      <c r="C119" s="15"/>
      <c r="D119" s="2"/>
      <c r="E119" s="15"/>
      <c r="F119" s="32">
        <v>2331.5513999999998</v>
      </c>
      <c r="G119" s="26">
        <v>5.3E-3</v>
      </c>
      <c r="H119" s="27"/>
      <c r="I119" s="28"/>
      <c r="J119" s="5"/>
    </row>
    <row r="120" spans="1:10" ht="13.15" customHeight="1">
      <c r="A120" s="5"/>
      <c r="B120" s="33" t="s">
        <v>185</v>
      </c>
      <c r="C120" s="34"/>
      <c r="D120" s="34"/>
      <c r="E120" s="34"/>
      <c r="F120" s="35">
        <v>442769.06</v>
      </c>
      <c r="G120" s="36">
        <v>1</v>
      </c>
      <c r="H120" s="37"/>
      <c r="I120" s="38"/>
      <c r="J120" s="5"/>
    </row>
    <row r="121" spans="1:10" ht="13.15" customHeight="1">
      <c r="A121" s="5"/>
      <c r="B121" s="7"/>
      <c r="C121" s="5"/>
      <c r="D121" s="5"/>
      <c r="E121" s="5"/>
      <c r="F121" s="5"/>
      <c r="G121" s="5"/>
      <c r="H121" s="5"/>
      <c r="I121" s="5"/>
      <c r="J121" s="5"/>
    </row>
    <row r="122" spans="1:10" ht="13.15" customHeight="1">
      <c r="A122" s="5"/>
      <c r="B122" s="4" t="s">
        <v>2405</v>
      </c>
      <c r="C122" s="5"/>
      <c r="D122" s="5"/>
      <c r="E122" s="5"/>
      <c r="F122" s="5"/>
      <c r="G122" s="5"/>
      <c r="H122" s="5"/>
      <c r="I122" s="5"/>
      <c r="J122" s="5"/>
    </row>
    <row r="123" spans="1:10" ht="13.15" customHeight="1">
      <c r="A123" s="5"/>
      <c r="B123" s="4" t="s">
        <v>467</v>
      </c>
      <c r="C123" s="5"/>
      <c r="D123" s="5"/>
      <c r="E123" s="5"/>
      <c r="F123" s="5"/>
      <c r="G123" s="5"/>
      <c r="H123" s="5"/>
      <c r="I123" s="5"/>
      <c r="J123" s="5"/>
    </row>
    <row r="124" spans="1:10" ht="13.15" customHeight="1">
      <c r="A124" s="5"/>
      <c r="B124" s="4" t="s">
        <v>187</v>
      </c>
      <c r="C124" s="5"/>
      <c r="D124" s="5"/>
      <c r="E124" s="5"/>
      <c r="F124" s="5"/>
      <c r="G124" s="5"/>
      <c r="H124" s="5"/>
      <c r="I124" s="5"/>
      <c r="J124" s="5"/>
    </row>
    <row r="125" spans="1:10" ht="25.9" customHeight="1">
      <c r="A125" s="5"/>
      <c r="B125" s="57" t="s">
        <v>188</v>
      </c>
      <c r="C125" s="57"/>
      <c r="D125" s="57"/>
      <c r="E125" s="57"/>
      <c r="F125" s="57"/>
      <c r="G125" s="57"/>
      <c r="H125" s="57"/>
      <c r="I125" s="57"/>
      <c r="J125" s="5"/>
    </row>
    <row r="126" spans="1:10" ht="13.15" customHeight="1">
      <c r="A126" s="5"/>
      <c r="B126" s="57"/>
      <c r="C126" s="57"/>
      <c r="D126" s="57"/>
      <c r="E126" s="57"/>
      <c r="F126" s="57"/>
      <c r="G126" s="57"/>
      <c r="H126" s="57"/>
      <c r="I126" s="57"/>
      <c r="J126" s="5"/>
    </row>
    <row r="127" spans="1:10" ht="13.15" customHeight="1">
      <c r="A127" s="5"/>
      <c r="B127" s="59" t="s">
        <v>3971</v>
      </c>
      <c r="C127" s="59"/>
      <c r="D127" s="59"/>
      <c r="E127" s="59"/>
      <c r="F127" s="5"/>
      <c r="G127" s="5"/>
      <c r="H127" s="5"/>
      <c r="I127" s="5"/>
      <c r="J127" s="5"/>
    </row>
    <row r="128" spans="1:10" ht="13.15" customHeight="1">
      <c r="A128" s="5"/>
      <c r="B128" s="57"/>
      <c r="C128" s="57"/>
      <c r="D128" s="57"/>
      <c r="E128" s="57"/>
      <c r="F128" s="57"/>
      <c r="G128" s="57"/>
      <c r="H128" s="57"/>
      <c r="I128" s="57"/>
      <c r="J128" s="5"/>
    </row>
    <row r="129" spans="1:10" ht="13.15" customHeight="1">
      <c r="A129" s="5"/>
      <c r="B129" s="5"/>
      <c r="C129" s="58" t="s">
        <v>3972</v>
      </c>
      <c r="D129" s="58"/>
      <c r="E129" s="58"/>
      <c r="F129" s="58"/>
      <c r="G129" s="5"/>
      <c r="H129" s="5"/>
      <c r="I129" s="5"/>
      <c r="J129" s="5"/>
    </row>
    <row r="130" spans="1:10" ht="13.15" customHeight="1">
      <c r="A130" s="5"/>
      <c r="B130" s="39" t="s">
        <v>190</v>
      </c>
      <c r="C130" s="58" t="s">
        <v>191</v>
      </c>
      <c r="D130" s="58"/>
      <c r="E130" s="58"/>
      <c r="F130" s="58"/>
      <c r="G130" s="5"/>
      <c r="H130" s="5"/>
      <c r="I130" s="5"/>
      <c r="J130" s="5"/>
    </row>
    <row r="131" spans="1:10" ht="121.15" customHeight="1">
      <c r="A131" s="5"/>
      <c r="B131" s="40"/>
      <c r="C131" s="56"/>
      <c r="D131" s="56"/>
      <c r="E131" s="5"/>
      <c r="F131" s="5"/>
      <c r="G131" s="5"/>
      <c r="H131" s="5"/>
      <c r="I131" s="5"/>
      <c r="J131" s="5"/>
    </row>
  </sheetData>
  <mergeCells count="7">
    <mergeCell ref="C130:F130"/>
    <mergeCell ref="C131:D131"/>
    <mergeCell ref="B125:I125"/>
    <mergeCell ref="B126:I126"/>
    <mergeCell ref="B127:E127"/>
    <mergeCell ref="B128:I128"/>
    <mergeCell ref="C129:F129"/>
  </mergeCells>
  <hyperlinks>
    <hyperlink ref="A1" location="AxisUltraShortTermFund" display="AXISUSF"/>
    <hyperlink ref="B1" location="AxisUltraShortTermFund" display="Axis Ultra Short Term Fund"/>
  </hyperlinks>
  <pageMargins left="0" right="0" top="0" bottom="0" header="0" footer="0"/>
  <pageSetup orientation="landscape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outlinePr summaryBelow="0"/>
  </sheetPr>
  <dimension ref="A1:J59"/>
  <sheetViews>
    <sheetView topLeftCell="B37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129</v>
      </c>
      <c r="B1" s="4" t="s">
        <v>130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131</v>
      </c>
      <c r="B3" s="8" t="s">
        <v>132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133</v>
      </c>
      <c r="C4" s="10" t="s">
        <v>134</v>
      </c>
      <c r="D4" s="11" t="s">
        <v>470</v>
      </c>
      <c r="E4" s="11" t="s">
        <v>136</v>
      </c>
      <c r="F4" s="11" t="s">
        <v>137</v>
      </c>
      <c r="G4" s="11" t="s">
        <v>138</v>
      </c>
      <c r="H4" s="11" t="s">
        <v>139</v>
      </c>
      <c r="I4" s="12" t="s">
        <v>140</v>
      </c>
      <c r="J4" s="13" t="s">
        <v>141</v>
      </c>
    </row>
    <row r="5" spans="1:10" ht="13.15" customHeight="1">
      <c r="A5" s="5"/>
      <c r="B5" s="14" t="s">
        <v>471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472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550</v>
      </c>
      <c r="B7" s="19" t="s">
        <v>551</v>
      </c>
      <c r="C7" s="15" t="s">
        <v>552</v>
      </c>
      <c r="D7" s="15" t="s">
        <v>553</v>
      </c>
      <c r="E7" s="20">
        <v>200000</v>
      </c>
      <c r="F7" s="21">
        <v>2069</v>
      </c>
      <c r="G7" s="22">
        <v>7.9500000000000001E-2</v>
      </c>
      <c r="H7" s="23"/>
      <c r="I7" s="24"/>
      <c r="J7" s="5"/>
    </row>
    <row r="8" spans="1:10" ht="13.15" customHeight="1">
      <c r="A8" s="18" t="s">
        <v>525</v>
      </c>
      <c r="B8" s="19" t="s">
        <v>526</v>
      </c>
      <c r="C8" s="15" t="s">
        <v>527</v>
      </c>
      <c r="D8" s="15" t="s">
        <v>528</v>
      </c>
      <c r="E8" s="20">
        <v>141551</v>
      </c>
      <c r="F8" s="21">
        <v>1951.6343999999999</v>
      </c>
      <c r="G8" s="22">
        <v>7.4999999999999997E-2</v>
      </c>
      <c r="H8" s="23"/>
      <c r="I8" s="24"/>
      <c r="J8" s="5"/>
    </row>
    <row r="9" spans="1:10" ht="13.15" customHeight="1">
      <c r="A9" s="18" t="s">
        <v>791</v>
      </c>
      <c r="B9" s="19" t="s">
        <v>792</v>
      </c>
      <c r="C9" s="15" t="s">
        <v>793</v>
      </c>
      <c r="D9" s="15" t="s">
        <v>528</v>
      </c>
      <c r="E9" s="20">
        <v>427500</v>
      </c>
      <c r="F9" s="21">
        <v>1932.7275</v>
      </c>
      <c r="G9" s="22">
        <v>7.4300000000000005E-2</v>
      </c>
      <c r="H9" s="23"/>
      <c r="I9" s="24"/>
      <c r="J9" s="5"/>
    </row>
    <row r="10" spans="1:10" ht="13.15" customHeight="1">
      <c r="A10" s="18" t="s">
        <v>477</v>
      </c>
      <c r="B10" s="19" t="s">
        <v>478</v>
      </c>
      <c r="C10" s="15" t="s">
        <v>479</v>
      </c>
      <c r="D10" s="15" t="s">
        <v>476</v>
      </c>
      <c r="E10" s="20">
        <v>190000</v>
      </c>
      <c r="F10" s="21">
        <v>1580.61</v>
      </c>
      <c r="G10" s="22">
        <v>6.0699999999999997E-2</v>
      </c>
      <c r="H10" s="23"/>
      <c r="I10" s="24"/>
      <c r="J10" s="5"/>
    </row>
    <row r="11" spans="1:10" ht="13.15" customHeight="1">
      <c r="A11" s="18" t="s">
        <v>486</v>
      </c>
      <c r="B11" s="19" t="s">
        <v>487</v>
      </c>
      <c r="C11" s="15" t="s">
        <v>488</v>
      </c>
      <c r="D11" s="15" t="s">
        <v>476</v>
      </c>
      <c r="E11" s="20">
        <v>285000</v>
      </c>
      <c r="F11" s="21">
        <v>1577.4749999999999</v>
      </c>
      <c r="G11" s="22">
        <v>6.0600000000000001E-2</v>
      </c>
      <c r="H11" s="23"/>
      <c r="I11" s="24"/>
      <c r="J11" s="5"/>
    </row>
    <row r="12" spans="1:10" ht="13.15" customHeight="1">
      <c r="A12" s="18" t="s">
        <v>3973</v>
      </c>
      <c r="B12" s="19" t="s">
        <v>3974</v>
      </c>
      <c r="C12" s="15" t="s">
        <v>3975</v>
      </c>
      <c r="D12" s="15" t="s">
        <v>1434</v>
      </c>
      <c r="E12" s="20">
        <v>450000</v>
      </c>
      <c r="F12" s="21">
        <v>1214.0999999999999</v>
      </c>
      <c r="G12" s="22">
        <v>4.6600000000000003E-2</v>
      </c>
      <c r="H12" s="23"/>
      <c r="I12" s="24"/>
      <c r="J12" s="5"/>
    </row>
    <row r="13" spans="1:10" ht="13.15" customHeight="1">
      <c r="A13" s="18" t="s">
        <v>1654</v>
      </c>
      <c r="B13" s="19" t="s">
        <v>1655</v>
      </c>
      <c r="C13" s="15" t="s">
        <v>1656</v>
      </c>
      <c r="D13" s="15" t="s">
        <v>601</v>
      </c>
      <c r="E13" s="20">
        <v>87780</v>
      </c>
      <c r="F13" s="21">
        <v>1082.4591</v>
      </c>
      <c r="G13" s="22">
        <v>4.1599999999999998E-2</v>
      </c>
      <c r="H13" s="23"/>
      <c r="I13" s="24"/>
      <c r="J13" s="5"/>
    </row>
    <row r="14" spans="1:10" ht="13.15" customHeight="1">
      <c r="A14" s="18" t="s">
        <v>567</v>
      </c>
      <c r="B14" s="19" t="s">
        <v>568</v>
      </c>
      <c r="C14" s="15" t="s">
        <v>569</v>
      </c>
      <c r="D14" s="15" t="s">
        <v>520</v>
      </c>
      <c r="E14" s="20">
        <v>40000</v>
      </c>
      <c r="F14" s="21">
        <v>1049.18</v>
      </c>
      <c r="G14" s="22">
        <v>4.0300000000000002E-2</v>
      </c>
      <c r="H14" s="23"/>
      <c r="I14" s="24"/>
      <c r="J14" s="5"/>
    </row>
    <row r="15" spans="1:10" ht="13.15" customHeight="1">
      <c r="A15" s="18" t="s">
        <v>3085</v>
      </c>
      <c r="B15" s="19" t="s">
        <v>3086</v>
      </c>
      <c r="C15" s="15" t="s">
        <v>3087</v>
      </c>
      <c r="D15" s="15" t="s">
        <v>520</v>
      </c>
      <c r="E15" s="20">
        <v>17000</v>
      </c>
      <c r="F15" s="21">
        <v>1000.2714999999999</v>
      </c>
      <c r="G15" s="22">
        <v>3.8399999999999997E-2</v>
      </c>
      <c r="H15" s="23"/>
      <c r="I15" s="24"/>
      <c r="J15" s="5"/>
    </row>
    <row r="16" spans="1:10" ht="13.15" customHeight="1">
      <c r="A16" s="18" t="s">
        <v>1630</v>
      </c>
      <c r="B16" s="19" t="s">
        <v>1631</v>
      </c>
      <c r="C16" s="15" t="s">
        <v>1632</v>
      </c>
      <c r="D16" s="15" t="s">
        <v>516</v>
      </c>
      <c r="E16" s="20">
        <v>31513</v>
      </c>
      <c r="F16" s="21">
        <v>960.16959999999995</v>
      </c>
      <c r="G16" s="22">
        <v>3.6900000000000002E-2</v>
      </c>
      <c r="H16" s="23"/>
      <c r="I16" s="24"/>
      <c r="J16" s="5"/>
    </row>
    <row r="17" spans="1:10" ht="13.15" customHeight="1">
      <c r="A17" s="18" t="s">
        <v>521</v>
      </c>
      <c r="B17" s="19" t="s">
        <v>522</v>
      </c>
      <c r="C17" s="15" t="s">
        <v>523</v>
      </c>
      <c r="D17" s="15" t="s">
        <v>524</v>
      </c>
      <c r="E17" s="20">
        <v>40000</v>
      </c>
      <c r="F17" s="21">
        <v>849.76</v>
      </c>
      <c r="G17" s="22">
        <v>3.2599999999999997E-2</v>
      </c>
      <c r="H17" s="23"/>
      <c r="I17" s="24"/>
      <c r="J17" s="5"/>
    </row>
    <row r="18" spans="1:10" ht="13.15" customHeight="1">
      <c r="A18" s="18" t="s">
        <v>1892</v>
      </c>
      <c r="B18" s="19" t="s">
        <v>1893</v>
      </c>
      <c r="C18" s="15" t="s">
        <v>1894</v>
      </c>
      <c r="D18" s="15" t="s">
        <v>520</v>
      </c>
      <c r="E18" s="20">
        <v>350000</v>
      </c>
      <c r="F18" s="21">
        <v>814.625</v>
      </c>
      <c r="G18" s="22">
        <v>3.1300000000000001E-2</v>
      </c>
      <c r="H18" s="23"/>
      <c r="I18" s="24"/>
      <c r="J18" s="5"/>
    </row>
    <row r="19" spans="1:10" ht="13.15" customHeight="1">
      <c r="A19" s="18" t="s">
        <v>630</v>
      </c>
      <c r="B19" s="19" t="s">
        <v>631</v>
      </c>
      <c r="C19" s="15" t="s">
        <v>632</v>
      </c>
      <c r="D19" s="15" t="s">
        <v>516</v>
      </c>
      <c r="E19" s="20">
        <v>75000</v>
      </c>
      <c r="F19" s="21">
        <v>761.25</v>
      </c>
      <c r="G19" s="22">
        <v>2.92E-2</v>
      </c>
      <c r="H19" s="23"/>
      <c r="I19" s="24"/>
      <c r="J19" s="5"/>
    </row>
    <row r="20" spans="1:10" ht="13.15" customHeight="1">
      <c r="A20" s="18" t="s">
        <v>1582</v>
      </c>
      <c r="B20" s="19" t="s">
        <v>1583</v>
      </c>
      <c r="C20" s="15" t="s">
        <v>1584</v>
      </c>
      <c r="D20" s="15" t="s">
        <v>759</v>
      </c>
      <c r="E20" s="20">
        <v>750000</v>
      </c>
      <c r="F20" s="21">
        <v>712.125</v>
      </c>
      <c r="G20" s="22">
        <v>2.7400000000000001E-2</v>
      </c>
      <c r="H20" s="23"/>
      <c r="I20" s="24"/>
      <c r="J20" s="5"/>
    </row>
    <row r="21" spans="1:10" ht="13.15" customHeight="1">
      <c r="A21" s="18" t="s">
        <v>1612</v>
      </c>
      <c r="B21" s="19" t="s">
        <v>1613</v>
      </c>
      <c r="C21" s="15" t="s">
        <v>1614</v>
      </c>
      <c r="D21" s="15" t="s">
        <v>520</v>
      </c>
      <c r="E21" s="20">
        <v>125000</v>
      </c>
      <c r="F21" s="21">
        <v>709.4375</v>
      </c>
      <c r="G21" s="22">
        <v>2.7300000000000001E-2</v>
      </c>
      <c r="H21" s="23"/>
      <c r="I21" s="24"/>
      <c r="J21" s="5"/>
    </row>
    <row r="22" spans="1:10" ht="13.15" customHeight="1">
      <c r="A22" s="18" t="s">
        <v>513</v>
      </c>
      <c r="B22" s="19" t="s">
        <v>514</v>
      </c>
      <c r="C22" s="15" t="s">
        <v>515</v>
      </c>
      <c r="D22" s="15" t="s">
        <v>516</v>
      </c>
      <c r="E22" s="20">
        <v>45000</v>
      </c>
      <c r="F22" s="21">
        <v>690.1875</v>
      </c>
      <c r="G22" s="22">
        <v>2.6499999999999999E-2</v>
      </c>
      <c r="H22" s="23"/>
      <c r="I22" s="24"/>
      <c r="J22" s="5"/>
    </row>
    <row r="23" spans="1:10" ht="13.15" customHeight="1">
      <c r="A23" s="18" t="s">
        <v>498</v>
      </c>
      <c r="B23" s="19" t="s">
        <v>499</v>
      </c>
      <c r="C23" s="15" t="s">
        <v>500</v>
      </c>
      <c r="D23" s="15" t="s">
        <v>476</v>
      </c>
      <c r="E23" s="20">
        <v>500000</v>
      </c>
      <c r="F23" s="21">
        <v>672.25</v>
      </c>
      <c r="G23" s="22">
        <v>2.58E-2</v>
      </c>
      <c r="H23" s="23"/>
      <c r="I23" s="24"/>
      <c r="J23" s="5"/>
    </row>
    <row r="24" spans="1:10" ht="13.15" customHeight="1">
      <c r="A24" s="18" t="s">
        <v>1627</v>
      </c>
      <c r="B24" s="19" t="s">
        <v>1628</v>
      </c>
      <c r="C24" s="15" t="s">
        <v>1629</v>
      </c>
      <c r="D24" s="15" t="s">
        <v>763</v>
      </c>
      <c r="E24" s="20">
        <v>70000</v>
      </c>
      <c r="F24" s="21">
        <v>626.53499999999997</v>
      </c>
      <c r="G24" s="22">
        <v>2.41E-2</v>
      </c>
      <c r="H24" s="23"/>
      <c r="I24" s="24"/>
      <c r="J24" s="5"/>
    </row>
    <row r="25" spans="1:10" ht="13.15" customHeight="1">
      <c r="A25" s="18" t="s">
        <v>574</v>
      </c>
      <c r="B25" s="19" t="s">
        <v>575</v>
      </c>
      <c r="C25" s="15" t="s">
        <v>576</v>
      </c>
      <c r="D25" s="15" t="s">
        <v>546</v>
      </c>
      <c r="E25" s="20">
        <v>8000</v>
      </c>
      <c r="F25" s="21">
        <v>566.84400000000005</v>
      </c>
      <c r="G25" s="22">
        <v>2.18E-2</v>
      </c>
      <c r="H25" s="23"/>
      <c r="I25" s="24"/>
      <c r="J25" s="5"/>
    </row>
    <row r="26" spans="1:10" ht="13.15" customHeight="1">
      <c r="A26" s="18" t="s">
        <v>598</v>
      </c>
      <c r="B26" s="19" t="s">
        <v>599</v>
      </c>
      <c r="C26" s="15" t="s">
        <v>600</v>
      </c>
      <c r="D26" s="15" t="s">
        <v>601</v>
      </c>
      <c r="E26" s="20">
        <v>70000</v>
      </c>
      <c r="F26" s="21">
        <v>539.21</v>
      </c>
      <c r="G26" s="22">
        <v>2.07E-2</v>
      </c>
      <c r="H26" s="23"/>
      <c r="I26" s="24"/>
      <c r="J26" s="5"/>
    </row>
    <row r="27" spans="1:10" ht="13.15" customHeight="1">
      <c r="A27" s="18" t="s">
        <v>602</v>
      </c>
      <c r="B27" s="19" t="s">
        <v>603</v>
      </c>
      <c r="C27" s="15" t="s">
        <v>604</v>
      </c>
      <c r="D27" s="15" t="s">
        <v>476</v>
      </c>
      <c r="E27" s="20">
        <v>325000</v>
      </c>
      <c r="F27" s="21">
        <v>515.45000000000005</v>
      </c>
      <c r="G27" s="22">
        <v>1.9800000000000002E-2</v>
      </c>
      <c r="H27" s="23"/>
      <c r="I27" s="24"/>
      <c r="J27" s="5"/>
    </row>
    <row r="28" spans="1:10" ht="13.15" customHeight="1">
      <c r="A28" s="18" t="s">
        <v>2838</v>
      </c>
      <c r="B28" s="19" t="s">
        <v>2839</v>
      </c>
      <c r="C28" s="15" t="s">
        <v>2840</v>
      </c>
      <c r="D28" s="15" t="s">
        <v>597</v>
      </c>
      <c r="E28" s="20">
        <v>230000</v>
      </c>
      <c r="F28" s="21">
        <v>490.245</v>
      </c>
      <c r="G28" s="22">
        <v>1.8800000000000001E-2</v>
      </c>
      <c r="H28" s="23"/>
      <c r="I28" s="24"/>
      <c r="J28" s="5"/>
    </row>
    <row r="29" spans="1:10" ht="13.15" customHeight="1">
      <c r="A29" s="18" t="s">
        <v>2127</v>
      </c>
      <c r="B29" s="19" t="s">
        <v>2128</v>
      </c>
      <c r="C29" s="15" t="s">
        <v>2129</v>
      </c>
      <c r="D29" s="15" t="s">
        <v>1441</v>
      </c>
      <c r="E29" s="20">
        <v>150000</v>
      </c>
      <c r="F29" s="21">
        <v>453.67500000000001</v>
      </c>
      <c r="G29" s="22">
        <v>1.7399999999999999E-2</v>
      </c>
      <c r="H29" s="23"/>
      <c r="I29" s="24"/>
      <c r="J29" s="5"/>
    </row>
    <row r="30" spans="1:10" ht="13.15" customHeight="1">
      <c r="A30" s="18" t="s">
        <v>594</v>
      </c>
      <c r="B30" s="19" t="s">
        <v>595</v>
      </c>
      <c r="C30" s="15" t="s">
        <v>596</v>
      </c>
      <c r="D30" s="15" t="s">
        <v>597</v>
      </c>
      <c r="E30" s="20">
        <v>100000</v>
      </c>
      <c r="F30" s="21">
        <v>394.75</v>
      </c>
      <c r="G30" s="22">
        <v>1.52E-2</v>
      </c>
      <c r="H30" s="23"/>
      <c r="I30" s="24"/>
      <c r="J30" s="5"/>
    </row>
    <row r="31" spans="1:10" ht="13.15" customHeight="1">
      <c r="A31" s="18" t="s">
        <v>3054</v>
      </c>
      <c r="B31" s="19" t="s">
        <v>3055</v>
      </c>
      <c r="C31" s="15" t="s">
        <v>3056</v>
      </c>
      <c r="D31" s="15" t="s">
        <v>1427</v>
      </c>
      <c r="E31" s="20">
        <v>80000</v>
      </c>
      <c r="F31" s="21">
        <v>374.72</v>
      </c>
      <c r="G31" s="22">
        <v>1.44E-2</v>
      </c>
      <c r="H31" s="23"/>
      <c r="I31" s="24"/>
      <c r="J31" s="5"/>
    </row>
    <row r="32" spans="1:10" ht="13.15" customHeight="1">
      <c r="A32" s="18" t="s">
        <v>1657</v>
      </c>
      <c r="B32" s="19" t="s">
        <v>1658</v>
      </c>
      <c r="C32" s="15" t="s">
        <v>1659</v>
      </c>
      <c r="D32" s="15" t="s">
        <v>553</v>
      </c>
      <c r="E32" s="20">
        <v>50000</v>
      </c>
      <c r="F32" s="21">
        <v>368.65</v>
      </c>
      <c r="G32" s="22">
        <v>1.4200000000000001E-2</v>
      </c>
      <c r="H32" s="23"/>
      <c r="I32" s="24"/>
      <c r="J32" s="5"/>
    </row>
    <row r="33" spans="1:10" ht="13.15" customHeight="1">
      <c r="A33" s="18" t="s">
        <v>1603</v>
      </c>
      <c r="B33" s="19" t="s">
        <v>1604</v>
      </c>
      <c r="C33" s="15" t="s">
        <v>1605</v>
      </c>
      <c r="D33" s="15" t="s">
        <v>535</v>
      </c>
      <c r="E33" s="20">
        <v>100000</v>
      </c>
      <c r="F33" s="21">
        <v>343.25</v>
      </c>
      <c r="G33" s="22">
        <v>1.32E-2</v>
      </c>
      <c r="H33" s="23"/>
      <c r="I33" s="24"/>
      <c r="J33" s="5"/>
    </row>
    <row r="34" spans="1:10" ht="13.15" customHeight="1">
      <c r="A34" s="18" t="s">
        <v>588</v>
      </c>
      <c r="B34" s="19" t="s">
        <v>589</v>
      </c>
      <c r="C34" s="15" t="s">
        <v>590</v>
      </c>
      <c r="D34" s="15" t="s">
        <v>520</v>
      </c>
      <c r="E34" s="20">
        <v>25000</v>
      </c>
      <c r="F34" s="21">
        <v>335.61250000000001</v>
      </c>
      <c r="G34" s="22">
        <v>1.29E-2</v>
      </c>
      <c r="H34" s="23"/>
      <c r="I34" s="24"/>
      <c r="J34" s="5"/>
    </row>
    <row r="35" spans="1:10" ht="13.15" customHeight="1">
      <c r="A35" s="18" t="s">
        <v>3371</v>
      </c>
      <c r="B35" s="19" t="s">
        <v>3372</v>
      </c>
      <c r="C35" s="15" t="s">
        <v>3373</v>
      </c>
      <c r="D35" s="15" t="s">
        <v>597</v>
      </c>
      <c r="E35" s="20">
        <v>90000</v>
      </c>
      <c r="F35" s="21">
        <v>291.28500000000003</v>
      </c>
      <c r="G35" s="22">
        <v>1.12E-2</v>
      </c>
      <c r="H35" s="23"/>
      <c r="I35" s="24"/>
      <c r="J35" s="5"/>
    </row>
    <row r="36" spans="1:10" ht="13.15" customHeight="1">
      <c r="A36" s="18" t="s">
        <v>705</v>
      </c>
      <c r="B36" s="19" t="s">
        <v>706</v>
      </c>
      <c r="C36" s="15" t="s">
        <v>707</v>
      </c>
      <c r="D36" s="15" t="s">
        <v>695</v>
      </c>
      <c r="E36" s="20">
        <v>124000</v>
      </c>
      <c r="F36" s="21">
        <v>263.99599999999998</v>
      </c>
      <c r="G36" s="22">
        <v>1.01E-2</v>
      </c>
      <c r="H36" s="23"/>
      <c r="I36" s="24"/>
      <c r="J36" s="5"/>
    </row>
    <row r="37" spans="1:10" ht="13.15" customHeight="1">
      <c r="A37" s="18" t="s">
        <v>501</v>
      </c>
      <c r="B37" s="19" t="s">
        <v>502</v>
      </c>
      <c r="C37" s="15" t="s">
        <v>503</v>
      </c>
      <c r="D37" s="15" t="s">
        <v>476</v>
      </c>
      <c r="E37" s="20">
        <v>100000</v>
      </c>
      <c r="F37" s="21">
        <v>244.2</v>
      </c>
      <c r="G37" s="22">
        <v>9.4000000000000004E-3</v>
      </c>
      <c r="H37" s="23"/>
      <c r="I37" s="24"/>
      <c r="J37" s="5"/>
    </row>
    <row r="38" spans="1:10" ht="13.15" customHeight="1">
      <c r="A38" s="18" t="s">
        <v>1886</v>
      </c>
      <c r="B38" s="19" t="s">
        <v>1887</v>
      </c>
      <c r="C38" s="15" t="s">
        <v>1888</v>
      </c>
      <c r="D38" s="15" t="s">
        <v>1417</v>
      </c>
      <c r="E38" s="20">
        <v>200000</v>
      </c>
      <c r="F38" s="21">
        <v>239.4</v>
      </c>
      <c r="G38" s="22">
        <v>9.1999999999999998E-3</v>
      </c>
      <c r="H38" s="23"/>
      <c r="I38" s="24"/>
      <c r="J38" s="5"/>
    </row>
    <row r="39" spans="1:10" ht="13.15" customHeight="1">
      <c r="A39" s="18" t="s">
        <v>623</v>
      </c>
      <c r="B39" s="19" t="s">
        <v>624</v>
      </c>
      <c r="C39" s="15" t="s">
        <v>625</v>
      </c>
      <c r="D39" s="15" t="s">
        <v>516</v>
      </c>
      <c r="E39" s="20">
        <v>5000</v>
      </c>
      <c r="F39" s="21">
        <v>103.64</v>
      </c>
      <c r="G39" s="22">
        <v>4.0000000000000001E-3</v>
      </c>
      <c r="H39" s="23"/>
      <c r="I39" s="24"/>
      <c r="J39" s="5"/>
    </row>
    <row r="40" spans="1:10" ht="13.15" customHeight="1">
      <c r="A40" s="18" t="s">
        <v>2847</v>
      </c>
      <c r="B40" s="19" t="s">
        <v>2848</v>
      </c>
      <c r="C40" s="15" t="s">
        <v>2849</v>
      </c>
      <c r="D40" s="15" t="s">
        <v>520</v>
      </c>
      <c r="E40" s="20">
        <v>8000</v>
      </c>
      <c r="F40" s="21">
        <v>47.676000000000002</v>
      </c>
      <c r="G40" s="22">
        <v>1.8E-3</v>
      </c>
      <c r="H40" s="23"/>
      <c r="I40" s="24"/>
      <c r="J40" s="5"/>
    </row>
    <row r="41" spans="1:10" ht="13.15" customHeight="1">
      <c r="A41" s="5"/>
      <c r="B41" s="14" t="s">
        <v>179</v>
      </c>
      <c r="C41" s="15"/>
      <c r="D41" s="15"/>
      <c r="E41" s="15"/>
      <c r="F41" s="25">
        <v>25826.400600000001</v>
      </c>
      <c r="G41" s="26">
        <v>0.99229999999999996</v>
      </c>
      <c r="H41" s="27"/>
      <c r="I41" s="28"/>
      <c r="J41" s="5"/>
    </row>
    <row r="42" spans="1:10" ht="13.15" customHeight="1">
      <c r="A42" s="5"/>
      <c r="B42" s="29" t="s">
        <v>510</v>
      </c>
      <c r="C42" s="2"/>
      <c r="D42" s="2"/>
      <c r="E42" s="2"/>
      <c r="F42" s="27" t="s">
        <v>465</v>
      </c>
      <c r="G42" s="27" t="s">
        <v>465</v>
      </c>
      <c r="H42" s="27"/>
      <c r="I42" s="28"/>
      <c r="J42" s="5"/>
    </row>
    <row r="43" spans="1:10" ht="13.15" customHeight="1">
      <c r="A43" s="5"/>
      <c r="B43" s="29" t="s">
        <v>179</v>
      </c>
      <c r="C43" s="2"/>
      <c r="D43" s="2"/>
      <c r="E43" s="2"/>
      <c r="F43" s="27" t="s">
        <v>465</v>
      </c>
      <c r="G43" s="27" t="s">
        <v>465</v>
      </c>
      <c r="H43" s="27"/>
      <c r="I43" s="28"/>
      <c r="J43" s="5"/>
    </row>
    <row r="44" spans="1:10" ht="13.15" customHeight="1">
      <c r="A44" s="5"/>
      <c r="B44" s="29" t="s">
        <v>180</v>
      </c>
      <c r="C44" s="30"/>
      <c r="D44" s="2"/>
      <c r="E44" s="30"/>
      <c r="F44" s="25">
        <v>25826.400600000001</v>
      </c>
      <c r="G44" s="26">
        <v>0.99229999999999996</v>
      </c>
      <c r="H44" s="27"/>
      <c r="I44" s="28"/>
      <c r="J44" s="5"/>
    </row>
    <row r="45" spans="1:10" ht="13.15" customHeight="1">
      <c r="A45" s="5"/>
      <c r="B45" s="14" t="s">
        <v>181</v>
      </c>
      <c r="C45" s="15"/>
      <c r="D45" s="15"/>
      <c r="E45" s="15"/>
      <c r="F45" s="15"/>
      <c r="G45" s="15"/>
      <c r="H45" s="16"/>
      <c r="I45" s="17"/>
      <c r="J45" s="5"/>
    </row>
    <row r="46" spans="1:10" ht="13.15" customHeight="1">
      <c r="A46" s="18" t="s">
        <v>182</v>
      </c>
      <c r="B46" s="19" t="s">
        <v>183</v>
      </c>
      <c r="C46" s="15"/>
      <c r="D46" s="15"/>
      <c r="E46" s="20"/>
      <c r="F46" s="21">
        <v>183.82</v>
      </c>
      <c r="G46" s="22">
        <v>7.1000000000000004E-3</v>
      </c>
      <c r="H46" s="31">
        <v>6.4413552329214696E-2</v>
      </c>
      <c r="I46" s="24"/>
      <c r="J46" s="5"/>
    </row>
    <row r="47" spans="1:10" ht="13.15" customHeight="1">
      <c r="A47" s="5"/>
      <c r="B47" s="14" t="s">
        <v>179</v>
      </c>
      <c r="C47" s="15"/>
      <c r="D47" s="15"/>
      <c r="E47" s="15"/>
      <c r="F47" s="25">
        <v>183.82</v>
      </c>
      <c r="G47" s="26">
        <v>7.1000000000000004E-3</v>
      </c>
      <c r="H47" s="27"/>
      <c r="I47" s="28"/>
      <c r="J47" s="5"/>
    </row>
    <row r="48" spans="1:10" ht="13.15" customHeight="1">
      <c r="A48" s="5"/>
      <c r="B48" s="29" t="s">
        <v>180</v>
      </c>
      <c r="C48" s="30"/>
      <c r="D48" s="2"/>
      <c r="E48" s="30"/>
      <c r="F48" s="25">
        <v>183.82</v>
      </c>
      <c r="G48" s="26">
        <v>7.1000000000000004E-3</v>
      </c>
      <c r="H48" s="27"/>
      <c r="I48" s="28"/>
      <c r="J48" s="5"/>
    </row>
    <row r="49" spans="1:10" ht="13.15" customHeight="1">
      <c r="A49" s="5"/>
      <c r="B49" s="29" t="s">
        <v>184</v>
      </c>
      <c r="C49" s="15"/>
      <c r="D49" s="2"/>
      <c r="E49" s="15"/>
      <c r="F49" s="32">
        <v>16.1494</v>
      </c>
      <c r="G49" s="26">
        <v>5.9999999999999995E-4</v>
      </c>
      <c r="H49" s="27"/>
      <c r="I49" s="28"/>
      <c r="J49" s="5"/>
    </row>
    <row r="50" spans="1:10" ht="13.15" customHeight="1">
      <c r="A50" s="5"/>
      <c r="B50" s="33" t="s">
        <v>185</v>
      </c>
      <c r="C50" s="34"/>
      <c r="D50" s="34"/>
      <c r="E50" s="34"/>
      <c r="F50" s="35">
        <v>26026.37</v>
      </c>
      <c r="G50" s="36">
        <v>1</v>
      </c>
      <c r="H50" s="37"/>
      <c r="I50" s="38"/>
      <c r="J50" s="5"/>
    </row>
    <row r="51" spans="1:10" ht="13.15" customHeight="1">
      <c r="A51" s="5"/>
      <c r="B51" s="7"/>
      <c r="C51" s="5"/>
      <c r="D51" s="5"/>
      <c r="E51" s="5"/>
      <c r="F51" s="5"/>
      <c r="G51" s="5"/>
      <c r="H51" s="5"/>
      <c r="I51" s="5"/>
      <c r="J51" s="5"/>
    </row>
    <row r="52" spans="1:10" ht="13.15" customHeight="1">
      <c r="A52" s="5"/>
      <c r="B52" s="4" t="s">
        <v>186</v>
      </c>
      <c r="C52" s="5"/>
      <c r="D52" s="5"/>
      <c r="E52" s="5"/>
      <c r="F52" s="5"/>
      <c r="G52" s="5"/>
      <c r="H52" s="5"/>
      <c r="I52" s="5"/>
      <c r="J52" s="5"/>
    </row>
    <row r="53" spans="1:10" ht="13.15" customHeight="1">
      <c r="A53" s="5"/>
      <c r="B53" s="4" t="s">
        <v>187</v>
      </c>
      <c r="C53" s="5"/>
      <c r="D53" s="5"/>
      <c r="E53" s="5"/>
      <c r="F53" s="5"/>
      <c r="G53" s="5"/>
      <c r="H53" s="5"/>
      <c r="I53" s="5"/>
      <c r="J53" s="5"/>
    </row>
    <row r="54" spans="1:10" ht="25.9" customHeight="1">
      <c r="A54" s="5"/>
      <c r="B54" s="57" t="s">
        <v>188</v>
      </c>
      <c r="C54" s="57"/>
      <c r="D54" s="57"/>
      <c r="E54" s="57"/>
      <c r="F54" s="57"/>
      <c r="G54" s="57"/>
      <c r="H54" s="57"/>
      <c r="I54" s="57"/>
      <c r="J54" s="5"/>
    </row>
    <row r="55" spans="1:10" ht="13.15" customHeight="1">
      <c r="A55" s="5"/>
      <c r="B55" s="57"/>
      <c r="C55" s="57"/>
      <c r="D55" s="57"/>
      <c r="E55" s="57"/>
      <c r="F55" s="57"/>
      <c r="G55" s="57"/>
      <c r="H55" s="57"/>
      <c r="I55" s="57"/>
      <c r="J55" s="5"/>
    </row>
    <row r="56" spans="1:10" ht="13.15" customHeight="1">
      <c r="A56" s="5"/>
      <c r="B56" s="57"/>
      <c r="C56" s="57"/>
      <c r="D56" s="57"/>
      <c r="E56" s="57"/>
      <c r="F56" s="57"/>
      <c r="G56" s="57"/>
      <c r="H56" s="57"/>
      <c r="I56" s="57"/>
      <c r="J56" s="5"/>
    </row>
    <row r="57" spans="1:10" ht="13.15" customHeight="1">
      <c r="A57" s="5"/>
      <c r="B57" s="5"/>
      <c r="C57" s="58" t="s">
        <v>3976</v>
      </c>
      <c r="D57" s="58"/>
      <c r="E57" s="58"/>
      <c r="F57" s="58"/>
      <c r="G57" s="5"/>
      <c r="H57" s="5"/>
      <c r="I57" s="5"/>
      <c r="J57" s="5"/>
    </row>
    <row r="58" spans="1:10" ht="13.15" customHeight="1">
      <c r="A58" s="5"/>
      <c r="B58" s="39" t="s">
        <v>190</v>
      </c>
      <c r="C58" s="58" t="s">
        <v>191</v>
      </c>
      <c r="D58" s="58"/>
      <c r="E58" s="58"/>
      <c r="F58" s="58"/>
      <c r="G58" s="5"/>
      <c r="H58" s="5"/>
      <c r="I58" s="5"/>
      <c r="J58" s="5"/>
    </row>
    <row r="59" spans="1:10" ht="121.15" customHeight="1">
      <c r="A59" s="5"/>
      <c r="B59" s="40"/>
      <c r="C59" s="56"/>
      <c r="D59" s="56"/>
      <c r="E59" s="5"/>
      <c r="F59" s="5"/>
      <c r="G59" s="5"/>
      <c r="H59" s="5"/>
      <c r="I59" s="5"/>
      <c r="J59" s="5"/>
    </row>
  </sheetData>
  <mergeCells count="6">
    <mergeCell ref="C59:D59"/>
    <mergeCell ref="B54:I54"/>
    <mergeCell ref="B55:I55"/>
    <mergeCell ref="B56:I56"/>
    <mergeCell ref="C57:F57"/>
    <mergeCell ref="C58:F58"/>
  </mergeCells>
  <hyperlinks>
    <hyperlink ref="A1" location="AxisValueFund" display="AXISVAL"/>
    <hyperlink ref="B1" location="AxisValueFund" display="Axis Value Fund"/>
  </hyperlinks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64</vt:i4>
      </vt:variant>
      <vt:variant>
        <vt:lpstr>Named Ranges</vt:lpstr>
      </vt:variant>
      <vt:variant>
        <vt:i4>128</vt:i4>
      </vt:variant>
    </vt:vector>
  </HeadingPairs>
  <TitlesOfParts>
    <vt:vector size="192" baseType="lpstr">
      <vt:lpstr>Index</vt:lpstr>
      <vt:lpstr>AXISASD</vt:lpstr>
      <vt:lpstr>AXISBDF</vt:lpstr>
      <vt:lpstr>AXISBETF</vt:lpstr>
      <vt:lpstr>AXISCB4</vt:lpstr>
      <vt:lpstr>AXISCETF</vt:lpstr>
      <vt:lpstr>AXISCGF</vt:lpstr>
      <vt:lpstr>AXISCIB</vt:lpstr>
      <vt:lpstr>AXISCOF</vt:lpstr>
      <vt:lpstr>AXISCPSE</vt:lpstr>
      <vt:lpstr>AXISCSDL</vt:lpstr>
      <vt:lpstr>AXISDBF</vt:lpstr>
      <vt:lpstr>AXISDEF</vt:lpstr>
      <vt:lpstr>AXISEAF</vt:lpstr>
      <vt:lpstr>AXISEFOF</vt:lpstr>
      <vt:lpstr>AXISEHF</vt:lpstr>
      <vt:lpstr>AXISEQF</vt:lpstr>
      <vt:lpstr>AXISESF</vt:lpstr>
      <vt:lpstr>AXISESG</vt:lpstr>
      <vt:lpstr>AXISETS</vt:lpstr>
      <vt:lpstr>AXISF25</vt:lpstr>
      <vt:lpstr>AXISFLO</vt:lpstr>
      <vt:lpstr>AXISGCE</vt:lpstr>
      <vt:lpstr>AXISGEA</vt:lpstr>
      <vt:lpstr>AXISGETF</vt:lpstr>
      <vt:lpstr>AXISGIF</vt:lpstr>
      <vt:lpstr>AXISGLD</vt:lpstr>
      <vt:lpstr>AXISGOF</vt:lpstr>
      <vt:lpstr>AXISHETF</vt:lpstr>
      <vt:lpstr>AXISIFD</vt:lpstr>
      <vt:lpstr>AXISIOF</vt:lpstr>
      <vt:lpstr>AXISISF</vt:lpstr>
      <vt:lpstr>AXISLDF</vt:lpstr>
      <vt:lpstr>AXISLFA</vt:lpstr>
      <vt:lpstr>AXISM10</vt:lpstr>
      <vt:lpstr>AXISMCF</vt:lpstr>
      <vt:lpstr>AXISMLC</vt:lpstr>
      <vt:lpstr>AXISMLF</vt:lpstr>
      <vt:lpstr>AXISMMF</vt:lpstr>
      <vt:lpstr>AXISN50</vt:lpstr>
      <vt:lpstr>AXISNETF</vt:lpstr>
      <vt:lpstr>AXISNFOF</vt:lpstr>
      <vt:lpstr>AXISNIF</vt:lpstr>
      <vt:lpstr>AXISNM50</vt:lpstr>
      <vt:lpstr>AXISNNF</vt:lpstr>
      <vt:lpstr>AXISNS50</vt:lpstr>
      <vt:lpstr>AXISONF</vt:lpstr>
      <vt:lpstr>AXISQUA</vt:lpstr>
      <vt:lpstr>AXISRAP</vt:lpstr>
      <vt:lpstr>AXISRCP</vt:lpstr>
      <vt:lpstr>AXISRDP</vt:lpstr>
      <vt:lpstr>AXISSCF</vt:lpstr>
      <vt:lpstr>AXISSDI</vt:lpstr>
      <vt:lpstr>AXISSDL</vt:lpstr>
      <vt:lpstr>AXISSETF</vt:lpstr>
      <vt:lpstr>AXISSIL</vt:lpstr>
      <vt:lpstr>AXISSSF</vt:lpstr>
      <vt:lpstr>AXISSTF</vt:lpstr>
      <vt:lpstr>AXISTAA</vt:lpstr>
      <vt:lpstr>AXISTAF</vt:lpstr>
      <vt:lpstr>AXISTETF</vt:lpstr>
      <vt:lpstr>AXISTSF</vt:lpstr>
      <vt:lpstr>AXISUSF</vt:lpstr>
      <vt:lpstr>AXISVAL</vt:lpstr>
      <vt:lpstr>AxisAllSeasonsDebtFundofFunds</vt:lpstr>
      <vt:lpstr>AxisArbitrageFund</vt:lpstr>
      <vt:lpstr>AxisBalancedAdvantageFund</vt:lpstr>
      <vt:lpstr>AxisBankingPSUDebtFund</vt:lpstr>
      <vt:lpstr>AxisBluechipFund</vt:lpstr>
      <vt:lpstr>AxisCapitalBuilderFundSeries41582days</vt:lpstr>
      <vt:lpstr>AxisChildrensGiftFund</vt:lpstr>
      <vt:lpstr>AxisCorporateDebtFund</vt:lpstr>
      <vt:lpstr>AxisCreditRiskFund</vt:lpstr>
      <vt:lpstr>AxisCRISILIBX5050GiltPlusSDLJune2028IndexFund</vt:lpstr>
      <vt:lpstr>AxisCRISILIBX7030CPSEPlusSDLApr2025IndexFund</vt:lpstr>
      <vt:lpstr>AxisCRISILIBXSDLMay2027IndexFund</vt:lpstr>
      <vt:lpstr>AxisDynamicBondFund</vt:lpstr>
      <vt:lpstr>AxisEquityETFsFoF</vt:lpstr>
      <vt:lpstr>AxisEquityHybridFund</vt:lpstr>
      <vt:lpstr>AxisEquitySaverFund</vt:lpstr>
      <vt:lpstr>AxisESGEquityFund</vt:lpstr>
      <vt:lpstr>AxisFlexiCapFund</vt:lpstr>
      <vt:lpstr>AxisFloaterFund</vt:lpstr>
      <vt:lpstr>AxisFocused25Fund</vt:lpstr>
      <vt:lpstr>AxisGiltFund</vt:lpstr>
      <vt:lpstr>AxisGlobalEquityAlphaFundofFund</vt:lpstr>
      <vt:lpstr>AxisGlobalInnovationFundofFund</vt:lpstr>
      <vt:lpstr>AxisGoldETF</vt:lpstr>
      <vt:lpstr>AxisGoldFund</vt:lpstr>
      <vt:lpstr>AxisGreaterChinaEquityFundofFund</vt:lpstr>
      <vt:lpstr>AxisGrowthOpportunitiesFund</vt:lpstr>
      <vt:lpstr>AxisLiquidFund</vt:lpstr>
      <vt:lpstr>AxisLongDurationFund</vt:lpstr>
      <vt:lpstr>AxisLongTermEquityFund</vt:lpstr>
      <vt:lpstr>AxisMidcapFund</vt:lpstr>
      <vt:lpstr>AxisMoneyMarketFund</vt:lpstr>
      <vt:lpstr>AxisMulticapFund</vt:lpstr>
      <vt:lpstr>AxisNASDAQ100FundofFund</vt:lpstr>
      <vt:lpstr>AxisNifty100IndexFund</vt:lpstr>
      <vt:lpstr>AxisNIFTY50ETF</vt:lpstr>
      <vt:lpstr>AxisNifty50IndexFund</vt:lpstr>
      <vt:lpstr>AxisNiftyAAABondPlusSDLApr20265050ETF</vt:lpstr>
      <vt:lpstr>AxisNiftyAAABondPlusSDLApr20265050ETFFOF</vt:lpstr>
      <vt:lpstr>AxisNIFTYBankETF</vt:lpstr>
      <vt:lpstr>AxisNIFTYHealthcareETF</vt:lpstr>
      <vt:lpstr>AxisNIFTYIndiaConsumptionETF</vt:lpstr>
      <vt:lpstr>AxisNIFTYITETF</vt:lpstr>
      <vt:lpstr>AXISNIFTYMIDCAP50INDEXFUND</vt:lpstr>
      <vt:lpstr>AxisNiftyNext50IndexFund</vt:lpstr>
      <vt:lpstr>AxisNIFTYSDLSeptember2026DebtIndexFund</vt:lpstr>
      <vt:lpstr>AXISNIFTYSMALLCAP50INDEXFUND</vt:lpstr>
      <vt:lpstr>AxisOvernightFund</vt:lpstr>
      <vt:lpstr>AxisQuantFund</vt:lpstr>
      <vt:lpstr>AxisRegularSaverFund</vt:lpstr>
      <vt:lpstr>AxisRetirementSavingsFundAggressivePlan</vt:lpstr>
      <vt:lpstr>AxisRetirementSavingsFundConservativePlan</vt:lpstr>
      <vt:lpstr>AxisRetirementSavingsFundDynamicPlan</vt:lpstr>
      <vt:lpstr>AxisShortTermFund</vt:lpstr>
      <vt:lpstr>AxisSilverETF</vt:lpstr>
      <vt:lpstr>AxisSilverFundofFund</vt:lpstr>
      <vt:lpstr>AxisSmallCapFund</vt:lpstr>
      <vt:lpstr>AxisSpecialSituationsFund</vt:lpstr>
      <vt:lpstr>AxisStrategicBondFund</vt:lpstr>
      <vt:lpstr>AxisTreasuryAdvantageFund</vt:lpstr>
      <vt:lpstr>AxisTripleAdvantageFund</vt:lpstr>
      <vt:lpstr>AxisUltraShortTermFund</vt:lpstr>
      <vt:lpstr>AxisValueFund</vt:lpstr>
      <vt:lpstr>Index</vt:lpstr>
      <vt:lpstr>JR_PAGE_ANCHOR_0_1</vt:lpstr>
      <vt:lpstr>JR_PAGE_ANCHOR_0_10</vt:lpstr>
      <vt:lpstr>JR_PAGE_ANCHOR_0_11</vt:lpstr>
      <vt:lpstr>JR_PAGE_ANCHOR_0_12</vt:lpstr>
      <vt:lpstr>JR_PAGE_ANCHOR_0_13</vt:lpstr>
      <vt:lpstr>JR_PAGE_ANCHOR_0_14</vt:lpstr>
      <vt:lpstr>JR_PAGE_ANCHOR_0_15</vt:lpstr>
      <vt:lpstr>JR_PAGE_ANCHOR_0_16</vt:lpstr>
      <vt:lpstr>JR_PAGE_ANCHOR_0_17</vt:lpstr>
      <vt:lpstr>JR_PAGE_ANCHOR_0_18</vt:lpstr>
      <vt:lpstr>JR_PAGE_ANCHOR_0_19</vt:lpstr>
      <vt:lpstr>JR_PAGE_ANCHOR_0_2</vt:lpstr>
      <vt:lpstr>JR_PAGE_ANCHOR_0_20</vt:lpstr>
      <vt:lpstr>JR_PAGE_ANCHOR_0_21</vt:lpstr>
      <vt:lpstr>JR_PAGE_ANCHOR_0_22</vt:lpstr>
      <vt:lpstr>JR_PAGE_ANCHOR_0_23</vt:lpstr>
      <vt:lpstr>JR_PAGE_ANCHOR_0_24</vt:lpstr>
      <vt:lpstr>JR_PAGE_ANCHOR_0_25</vt:lpstr>
      <vt:lpstr>JR_PAGE_ANCHOR_0_26</vt:lpstr>
      <vt:lpstr>JR_PAGE_ANCHOR_0_27</vt:lpstr>
      <vt:lpstr>JR_PAGE_ANCHOR_0_28</vt:lpstr>
      <vt:lpstr>JR_PAGE_ANCHOR_0_29</vt:lpstr>
      <vt:lpstr>JR_PAGE_ANCHOR_0_3</vt:lpstr>
      <vt:lpstr>JR_PAGE_ANCHOR_0_30</vt:lpstr>
      <vt:lpstr>JR_PAGE_ANCHOR_0_31</vt:lpstr>
      <vt:lpstr>JR_PAGE_ANCHOR_0_32</vt:lpstr>
      <vt:lpstr>JR_PAGE_ANCHOR_0_33</vt:lpstr>
      <vt:lpstr>JR_PAGE_ANCHOR_0_34</vt:lpstr>
      <vt:lpstr>JR_PAGE_ANCHOR_0_35</vt:lpstr>
      <vt:lpstr>JR_PAGE_ANCHOR_0_36</vt:lpstr>
      <vt:lpstr>JR_PAGE_ANCHOR_0_37</vt:lpstr>
      <vt:lpstr>JR_PAGE_ANCHOR_0_38</vt:lpstr>
      <vt:lpstr>JR_PAGE_ANCHOR_0_39</vt:lpstr>
      <vt:lpstr>JR_PAGE_ANCHOR_0_4</vt:lpstr>
      <vt:lpstr>JR_PAGE_ANCHOR_0_40</vt:lpstr>
      <vt:lpstr>JR_PAGE_ANCHOR_0_41</vt:lpstr>
      <vt:lpstr>JR_PAGE_ANCHOR_0_42</vt:lpstr>
      <vt:lpstr>JR_PAGE_ANCHOR_0_43</vt:lpstr>
      <vt:lpstr>JR_PAGE_ANCHOR_0_44</vt:lpstr>
      <vt:lpstr>JR_PAGE_ANCHOR_0_45</vt:lpstr>
      <vt:lpstr>JR_PAGE_ANCHOR_0_46</vt:lpstr>
      <vt:lpstr>JR_PAGE_ANCHOR_0_47</vt:lpstr>
      <vt:lpstr>JR_PAGE_ANCHOR_0_48</vt:lpstr>
      <vt:lpstr>JR_PAGE_ANCHOR_0_49</vt:lpstr>
      <vt:lpstr>JR_PAGE_ANCHOR_0_5</vt:lpstr>
      <vt:lpstr>JR_PAGE_ANCHOR_0_50</vt:lpstr>
      <vt:lpstr>JR_PAGE_ANCHOR_0_51</vt:lpstr>
      <vt:lpstr>JR_PAGE_ANCHOR_0_52</vt:lpstr>
      <vt:lpstr>JR_PAGE_ANCHOR_0_53</vt:lpstr>
      <vt:lpstr>JR_PAGE_ANCHOR_0_54</vt:lpstr>
      <vt:lpstr>JR_PAGE_ANCHOR_0_55</vt:lpstr>
      <vt:lpstr>JR_PAGE_ANCHOR_0_56</vt:lpstr>
      <vt:lpstr>JR_PAGE_ANCHOR_0_57</vt:lpstr>
      <vt:lpstr>JR_PAGE_ANCHOR_0_58</vt:lpstr>
      <vt:lpstr>JR_PAGE_ANCHOR_0_59</vt:lpstr>
      <vt:lpstr>JR_PAGE_ANCHOR_0_6</vt:lpstr>
      <vt:lpstr>JR_PAGE_ANCHOR_0_60</vt:lpstr>
      <vt:lpstr>JR_PAGE_ANCHOR_0_61</vt:lpstr>
      <vt:lpstr>JR_PAGE_ANCHOR_0_62</vt:lpstr>
      <vt:lpstr>JR_PAGE_ANCHOR_0_63</vt:lpstr>
      <vt:lpstr>JR_PAGE_ANCHOR_0_64</vt:lpstr>
      <vt:lpstr>JR_PAGE_ANCHOR_0_7</vt:lpstr>
      <vt:lpstr>JR_PAGE_ANCHOR_0_8</vt:lpstr>
      <vt:lpstr>JR_PAGE_ANCHOR_0_9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2023-02-07T08:54:35Z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7f8449-e5d3-4eba-8da7-ffd6ca5bf3e9_Enabled">
    <vt:lpwstr>true</vt:lpwstr>
  </property>
  <property fmtid="{D5CDD505-2E9C-101B-9397-08002B2CF9AE}" pid="3" name="MSIP_Label_1b7f8449-e5d3-4eba-8da7-ffd6ca5bf3e9_SetDate">
    <vt:lpwstr>2023-02-06T20:59:11Z</vt:lpwstr>
  </property>
  <property fmtid="{D5CDD505-2E9C-101B-9397-08002B2CF9AE}" pid="4" name="MSIP_Label_1b7f8449-e5d3-4eba-8da7-ffd6ca5bf3e9_Method">
    <vt:lpwstr>Privileged</vt:lpwstr>
  </property>
  <property fmtid="{D5CDD505-2E9C-101B-9397-08002B2CF9AE}" pid="5" name="MSIP_Label_1b7f8449-e5d3-4eba-8da7-ffd6ca5bf3e9_Name">
    <vt:lpwstr>1b7f8449-e5d3-4eba-8da7-ffd6ca5bf3e9</vt:lpwstr>
  </property>
  <property fmtid="{D5CDD505-2E9C-101B-9397-08002B2CF9AE}" pid="6" name="MSIP_Label_1b7f8449-e5d3-4eba-8da7-ffd6ca5bf3e9_SiteId">
    <vt:lpwstr>1e9b61e8-e590-4abc-b1af-24125e330d2a</vt:lpwstr>
  </property>
  <property fmtid="{D5CDD505-2E9C-101B-9397-08002B2CF9AE}" pid="7" name="MSIP_Label_1b7f8449-e5d3-4eba-8da7-ffd6ca5bf3e9_ActionId">
    <vt:lpwstr>7a87978f-5b73-49f5-b789-1298786aec4e</vt:lpwstr>
  </property>
  <property fmtid="{D5CDD505-2E9C-101B-9397-08002B2CF9AE}" pid="8" name="MSIP_Label_1b7f8449-e5d3-4eba-8da7-ffd6ca5bf3e9_ContentBits">
    <vt:lpwstr>0</vt:lpwstr>
  </property>
  <property fmtid="{D5CDD505-2E9C-101B-9397-08002B2CF9AE}" pid="9" name="db.comClassification">
    <vt:lpwstr>External Communication</vt:lpwstr>
  </property>
</Properties>
</file>