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3280" windowHeight="12285"/>
  </bookViews>
  <sheets>
    <sheet name="Index" sheetId="1" r:id="rId1"/>
    <sheet name="AXISASD" sheetId="2" r:id="rId2"/>
    <sheet name="AXISBDF" sheetId="3" r:id="rId3"/>
    <sheet name="AXISBETF" sheetId="4" r:id="rId4"/>
    <sheet name="AXISCB4" sheetId="5" r:id="rId5"/>
    <sheet name="AXISCETF" sheetId="6" r:id="rId6"/>
    <sheet name="AXISCGF" sheetId="7" r:id="rId7"/>
    <sheet name="AXISCOF" sheetId="8" r:id="rId8"/>
    <sheet name="AXISCPSE" sheetId="9" r:id="rId9"/>
    <sheet name="AXISCSDL" sheetId="10" r:id="rId10"/>
    <sheet name="AXISDBF" sheetId="11" r:id="rId11"/>
    <sheet name="AXISDEF" sheetId="12" r:id="rId12"/>
    <sheet name="AXISEAF" sheetId="13" r:id="rId13"/>
    <sheet name="AXISEFOF" sheetId="14" r:id="rId14"/>
    <sheet name="AXISEHF" sheetId="15" r:id="rId15"/>
    <sheet name="AXISEQF" sheetId="16" r:id="rId16"/>
    <sheet name="AXISESF" sheetId="17" r:id="rId17"/>
    <sheet name="AXISESG" sheetId="18" r:id="rId18"/>
    <sheet name="AXISETS" sheetId="19" r:id="rId19"/>
    <sheet name="AXISF25" sheetId="20" r:id="rId20"/>
    <sheet name="AXISFLO" sheetId="21" r:id="rId21"/>
    <sheet name="AXISGCE" sheetId="22" r:id="rId22"/>
    <sheet name="AXISGEA" sheetId="23" r:id="rId23"/>
    <sheet name="AXISGETF" sheetId="24" r:id="rId24"/>
    <sheet name="AXISGIF" sheetId="25" r:id="rId25"/>
    <sheet name="AXISGLD" sheetId="26" r:id="rId26"/>
    <sheet name="AXISGOF" sheetId="27" r:id="rId27"/>
    <sheet name="AXISHETF" sheetId="28" r:id="rId28"/>
    <sheet name="AXISIFD" sheetId="29" r:id="rId29"/>
    <sheet name="AXISIOF" sheetId="30" r:id="rId30"/>
    <sheet name="AXISISF" sheetId="31" r:id="rId31"/>
    <sheet name="AXISLFA" sheetId="32" r:id="rId32"/>
    <sheet name="AXISM10" sheetId="33" r:id="rId33"/>
    <sheet name="AXISMCF" sheetId="34" r:id="rId34"/>
    <sheet name="AXISMLC" sheetId="35" r:id="rId35"/>
    <sheet name="AXISMLF" sheetId="36" r:id="rId36"/>
    <sheet name="AXISMMF" sheetId="37" r:id="rId37"/>
    <sheet name="AXISN50" sheetId="38" r:id="rId38"/>
    <sheet name="AXISNETF" sheetId="39" r:id="rId39"/>
    <sheet name="AXISNIF" sheetId="41" r:id="rId40"/>
    <sheet name="AXISNM50" sheetId="42" r:id="rId41"/>
    <sheet name="AXISNNF" sheetId="43" r:id="rId42"/>
    <sheet name="AXISNS50" sheetId="44" r:id="rId43"/>
    <sheet name="AXISONF" sheetId="45" r:id="rId44"/>
    <sheet name="AXISQUA" sheetId="46" r:id="rId45"/>
    <sheet name="AXISRAP" sheetId="47" r:id="rId46"/>
    <sheet name="AXISRCP" sheetId="48" r:id="rId47"/>
    <sheet name="AXISRDP" sheetId="49" r:id="rId48"/>
    <sheet name="AXISSCF" sheetId="50" r:id="rId49"/>
    <sheet name="AXISSDL" sheetId="51" r:id="rId50"/>
    <sheet name="AXISSETF" sheetId="52" r:id="rId51"/>
    <sheet name="AXISSIL" sheetId="53" r:id="rId52"/>
    <sheet name="AXISSSF" sheetId="54" r:id="rId53"/>
    <sheet name="AXISSTF" sheetId="55" r:id="rId54"/>
    <sheet name="AXISTAA" sheetId="56" r:id="rId55"/>
    <sheet name="AXISTAF" sheetId="57" r:id="rId56"/>
    <sheet name="AXISTETF" sheetId="58" r:id="rId57"/>
    <sheet name="AXISTSF" sheetId="59" r:id="rId58"/>
    <sheet name="AXISUSF" sheetId="60" r:id="rId59"/>
    <sheet name="AXISVAL" sheetId="61" r:id="rId60"/>
  </sheets>
  <definedNames>
    <definedName name="_xlnm._FilterDatabase" localSheetId="50" hidden="1">AXISSETF!$A$6:$J$59</definedName>
    <definedName name="_xlnm._FilterDatabase" localSheetId="0" hidden="1">Index!$A$1:$D$1</definedName>
    <definedName name="JR_PAGE_ANCHOR_0_1">Index!$A$1</definedName>
    <definedName name="JR_PAGE_ANCHOR_0_10">AXISCSDL!$A$1</definedName>
    <definedName name="JR_PAGE_ANCHOR_0_11">AXISDBF!$A$1</definedName>
    <definedName name="JR_PAGE_ANCHOR_0_12">AXISDEF!$A$1</definedName>
    <definedName name="JR_PAGE_ANCHOR_0_13">AXISEAF!$A$1</definedName>
    <definedName name="JR_PAGE_ANCHOR_0_14">AXISEFOF!$A$1</definedName>
    <definedName name="JR_PAGE_ANCHOR_0_15">AXISEHF!$A$1</definedName>
    <definedName name="JR_PAGE_ANCHOR_0_16">AXISEQF!$A$1</definedName>
    <definedName name="JR_PAGE_ANCHOR_0_17">AXISESF!$A$1</definedName>
    <definedName name="JR_PAGE_ANCHOR_0_18">AXISESG!$A$1</definedName>
    <definedName name="JR_PAGE_ANCHOR_0_19">AXISETS!$A$1</definedName>
    <definedName name="JR_PAGE_ANCHOR_0_2">AXISASD!$A$1</definedName>
    <definedName name="JR_PAGE_ANCHOR_0_20">AXISF25!$A$1</definedName>
    <definedName name="JR_PAGE_ANCHOR_0_21">AXISFLO!$A$1</definedName>
    <definedName name="JR_PAGE_ANCHOR_0_22">AXISGCE!$A$1</definedName>
    <definedName name="JR_PAGE_ANCHOR_0_23">AXISGEA!$A$1</definedName>
    <definedName name="JR_PAGE_ANCHOR_0_24">AXISGETF!$A$1</definedName>
    <definedName name="JR_PAGE_ANCHOR_0_25">AXISGIF!$A$1</definedName>
    <definedName name="JR_PAGE_ANCHOR_0_26">AXISGLD!$A$1</definedName>
    <definedName name="JR_PAGE_ANCHOR_0_27">AXISGOF!$A$1</definedName>
    <definedName name="JR_PAGE_ANCHOR_0_28">AXISHETF!$A$1</definedName>
    <definedName name="JR_PAGE_ANCHOR_0_29">AXISIFD!$A$1</definedName>
    <definedName name="JR_PAGE_ANCHOR_0_3">AXISBDF!$A$1</definedName>
    <definedName name="JR_PAGE_ANCHOR_0_30">AXISIOF!$A$1</definedName>
    <definedName name="JR_PAGE_ANCHOR_0_31">AXISISF!$A$1</definedName>
    <definedName name="JR_PAGE_ANCHOR_0_32">AXISLFA!$A$1</definedName>
    <definedName name="JR_PAGE_ANCHOR_0_33">AXISM10!$A$1</definedName>
    <definedName name="JR_PAGE_ANCHOR_0_34">AXISMCF!$A$1</definedName>
    <definedName name="JR_PAGE_ANCHOR_0_35">AXISMLC!$A$1</definedName>
    <definedName name="JR_PAGE_ANCHOR_0_36">AXISMLF!$A$1</definedName>
    <definedName name="JR_PAGE_ANCHOR_0_37">AXISMMF!$A$1</definedName>
    <definedName name="JR_PAGE_ANCHOR_0_38">AXISN50!$A$1</definedName>
    <definedName name="JR_PAGE_ANCHOR_0_39">AXISNETF!$A$1</definedName>
    <definedName name="JR_PAGE_ANCHOR_0_4">AXISBETF!$A$1</definedName>
    <definedName name="JR_PAGE_ANCHOR_0_40">#REF!</definedName>
    <definedName name="JR_PAGE_ANCHOR_0_41">AXISNIF!$A$1</definedName>
    <definedName name="JR_PAGE_ANCHOR_0_42">AXISNM50!$A$1</definedName>
    <definedName name="JR_PAGE_ANCHOR_0_43">AXISNNF!$A$1</definedName>
    <definedName name="JR_PAGE_ANCHOR_0_44">AXISNS50!$A$1</definedName>
    <definedName name="JR_PAGE_ANCHOR_0_45">AXISONF!$A$1</definedName>
    <definedName name="JR_PAGE_ANCHOR_0_46">AXISQUA!$A$1</definedName>
    <definedName name="JR_PAGE_ANCHOR_0_47">AXISRAP!$A$1</definedName>
    <definedName name="JR_PAGE_ANCHOR_0_48">AXISRCP!$A$1</definedName>
    <definedName name="JR_PAGE_ANCHOR_0_49">AXISRDP!$A$1</definedName>
    <definedName name="JR_PAGE_ANCHOR_0_5">AXISCB4!$A$1</definedName>
    <definedName name="JR_PAGE_ANCHOR_0_50">AXISSCF!$A$1</definedName>
    <definedName name="JR_PAGE_ANCHOR_0_51">AXISSDL!$A$1</definedName>
    <definedName name="JR_PAGE_ANCHOR_0_52">AXISSETF!$A$1</definedName>
    <definedName name="JR_PAGE_ANCHOR_0_53">AXISSIL!$A$1</definedName>
    <definedName name="JR_PAGE_ANCHOR_0_54">AXISSSF!$A$1</definedName>
    <definedName name="JR_PAGE_ANCHOR_0_55">AXISSTF!$A$1</definedName>
    <definedName name="JR_PAGE_ANCHOR_0_56">AXISTAA!$A$1</definedName>
    <definedName name="JR_PAGE_ANCHOR_0_57">AXISTAF!$A$1</definedName>
    <definedName name="JR_PAGE_ANCHOR_0_58">AXISTETF!$A$1</definedName>
    <definedName name="JR_PAGE_ANCHOR_0_59">AXISTSF!$A$1</definedName>
    <definedName name="JR_PAGE_ANCHOR_0_6">AXISCETF!$A$1</definedName>
    <definedName name="JR_PAGE_ANCHOR_0_60">AXISUSF!$A$1</definedName>
    <definedName name="JR_PAGE_ANCHOR_0_61">AXISVAL!$A$1</definedName>
    <definedName name="JR_PAGE_ANCHOR_0_7">AXISCGF!$A$1</definedName>
    <definedName name="JR_PAGE_ANCHOR_0_8">AXISCOF!$A$1</definedName>
    <definedName name="JR_PAGE_ANCHOR_0_9">AXISCPSE!$A$1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6" l="1"/>
  <c r="F10" i="56" s="1"/>
  <c r="F12" i="55"/>
  <c r="F9" i="37"/>
  <c r="F13" i="32"/>
  <c r="F16" i="21"/>
  <c r="F17" i="2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<sst xmlns="http://schemas.openxmlformats.org/spreadsheetml/2006/main" count="14216" uniqueCount="3881">
  <si>
    <t>Sr No.</t>
  </si>
  <si>
    <t>Short Name</t>
  </si>
  <si>
    <t>Scheme Name</t>
  </si>
  <si>
    <t>AXISASD</t>
  </si>
  <si>
    <t>Axis All Seasons Debt Fund of Funds</t>
  </si>
  <si>
    <t>AXISBDF</t>
  </si>
  <si>
    <t>Axis Banking &amp; PSU Debt Fund</t>
  </si>
  <si>
    <t>AXISBETF</t>
  </si>
  <si>
    <t>Axis NIFTY Bank ETF</t>
  </si>
  <si>
    <t>NSE</t>
  </si>
  <si>
    <t>AXISCB4</t>
  </si>
  <si>
    <t>Axis Capital Builder Fund - Series 4 (1582 days)</t>
  </si>
  <si>
    <t>BSE</t>
  </si>
  <si>
    <t>AXISCETF</t>
  </si>
  <si>
    <t>Axis NIFTY India Consumption ETF</t>
  </si>
  <si>
    <t>AXISCGF</t>
  </si>
  <si>
    <t>Axis Children's Gift Fund</t>
  </si>
  <si>
    <t>AXISCOF</t>
  </si>
  <si>
    <t>Axis Corporate Debt Fund</t>
  </si>
  <si>
    <t>AXISCPSE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</si>
  <si>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</si>
  <si>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</si>
  <si>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</si>
  <si>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</si>
  <si>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</si>
  <si>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</si>
  <si>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</si>
  <si>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</si>
  <si>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</si>
  <si>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</si>
  <si>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</si>
  <si>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</si>
  <si>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</si>
  <si>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</si>
  <si>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</si>
  <si>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</si>
  <si>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</si>
  <si>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</si>
  <si>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</si>
  <si>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</si>
  <si>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</si>
  <si>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</si>
  <si>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</si>
  <si>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</si>
  <si>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</si>
  <si>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</si>
  <si>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</si>
  <si>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</si>
  <si>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</si>
  <si>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</si>
  <si>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</si>
  <si>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</si>
  <si>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</si>
  <si>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</si>
  <si>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</si>
  <si>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</si>
  <si>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</si>
  <si>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</si>
  <si>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</si>
  <si>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</si>
  <si>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</si>
  <si>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</si>
  <si>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</si>
  <si>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</si>
  <si>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</si>
  <si>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</si>
  <si>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</si>
  <si>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</si>
  <si>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</si>
  <si>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</si>
  <si>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</si>
  <si>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</si>
  <si>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</si>
  <si>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</si>
  <si>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</si>
  <si>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</si>
  <si>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</si>
  <si>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</si>
  <si>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</si>
  <si>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</si>
  <si>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AXISNIF</t>
  </si>
  <si>
    <t>Axis Nifty 100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</si>
  <si>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</si>
  <si>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</si>
  <si>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</si>
  <si>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</si>
  <si>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</si>
  <si>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</si>
  <si>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</si>
  <si>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</si>
  <si>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</si>
  <si>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</si>
  <si>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</si>
  <si>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</si>
  <si>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</si>
  <si>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</si>
  <si>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</si>
  <si>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</si>
  <si>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</si>
  <si>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</si>
  <si>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</si>
  <si>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</si>
  <si>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</si>
  <si>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</si>
  <si>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</si>
  <si>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</si>
  <si>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</si>
  <si>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</si>
  <si>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</si>
  <si>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</si>
  <si>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</si>
  <si>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</si>
  <si>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</si>
  <si>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Triple Advantage Fund</t>
  </si>
  <si>
    <t>AXISTETF</t>
  </si>
  <si>
    <t>Axis NIFTY IT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</si>
  <si>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</si>
  <si>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</si>
  <si>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</si>
  <si>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</si>
  <si>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</si>
  <si>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</si>
  <si>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</si>
  <si>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October 31, 2022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</si>
  <si>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</si>
  <si>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</si>
  <si>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</si>
  <si>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</si>
  <si>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</si>
  <si>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</si>
  <si>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</si>
  <si>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</si>
  <si>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</si>
  <si>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Others</t>
  </si>
  <si>
    <t>Mutual Fund Units</t>
  </si>
  <si>
    <t>148789</t>
  </si>
  <si>
    <t>INF194KB1BP3</t>
  </si>
  <si>
    <t>120475</t>
  </si>
  <si>
    <t>INF846K01DT0</t>
  </si>
  <si>
    <t>149794</t>
  </si>
  <si>
    <t>INF209KB11F3</t>
  </si>
  <si>
    <t>119739</t>
  </si>
  <si>
    <t>INF174K01JI7</t>
  </si>
  <si>
    <t>119081</t>
  </si>
  <si>
    <t>INF179K01WI9</t>
  </si>
  <si>
    <t>120425</t>
  </si>
  <si>
    <t>INF109K01P57</t>
  </si>
  <si>
    <t>130314</t>
  </si>
  <si>
    <t>INF846K01PJ5</t>
  </si>
  <si>
    <t>149855</t>
  </si>
  <si>
    <t>INF174KA1IL2</t>
  </si>
  <si>
    <t>149999</t>
  </si>
  <si>
    <t>INF109KC14B6</t>
  </si>
  <si>
    <t>128051</t>
  </si>
  <si>
    <t>INF179KA1FZ3</t>
  </si>
  <si>
    <t>120510</t>
  </si>
  <si>
    <t>Axis Short Term Fund - Direct Plan - Growth Option</t>
  </si>
  <si>
    <t>INF846K01EI1</t>
  </si>
  <si>
    <t>119798</t>
  </si>
  <si>
    <t>INF200K01SV4</t>
  </si>
  <si>
    <t>149873</t>
  </si>
  <si>
    <t>INF846K017G6</t>
  </si>
  <si>
    <t>Sub Total</t>
  </si>
  <si>
    <t>Total</t>
  </si>
  <si>
    <t>Reverse Repo / TREPS</t>
  </si>
  <si>
    <t>TRP_011122</t>
  </si>
  <si>
    <t>Clearing Corporation of India Ltd</t>
  </si>
  <si>
    <t>Net Receivables / (Payables)</t>
  </si>
  <si>
    <t>GRAND TOTAL</t>
  </si>
  <si>
    <t xml:space="preserve"> </t>
  </si>
  <si>
    <t>~ YTM as on October 31, 2022</t>
  </si>
  <si>
    <t>Rating</t>
  </si>
  <si>
    <t>Debt Instruments</t>
  </si>
  <si>
    <t>(a) Listed / awaiting listing on Stock Exchange</t>
  </si>
  <si>
    <t>POWF486</t>
  </si>
  <si>
    <t>7.13% Power Finance Corporation Limited (08/08/2025) **</t>
  </si>
  <si>
    <t>INE134E08LO4</t>
  </si>
  <si>
    <t>CRISIL AAA</t>
  </si>
  <si>
    <t>EXIM736</t>
  </si>
  <si>
    <t>7.1% Export Import Bank of India (18/03/2026)</t>
  </si>
  <si>
    <t>INE514E08GA6</t>
  </si>
  <si>
    <t>SIDB467</t>
  </si>
  <si>
    <t>7.15% Small Industries Dev Bank of India (21/07/2025) **</t>
  </si>
  <si>
    <t>INE556F08JZ5</t>
  </si>
  <si>
    <t>ICRA AAA</t>
  </si>
  <si>
    <t>SIDB472</t>
  </si>
  <si>
    <t>7.11% Small Industries Dev Bank of India (27/02/2026) **</t>
  </si>
  <si>
    <t>INE556F08KB4</t>
  </si>
  <si>
    <t>NBAR680</t>
  </si>
  <si>
    <t>7.25% National Bank For Agriculture and Rural Development (01/08/2025) **</t>
  </si>
  <si>
    <t>INE261F08DQ4</t>
  </si>
  <si>
    <t>NBAR684</t>
  </si>
  <si>
    <t>7.2% National Bank For Agriculture and Rural Development (23/09/2025)</t>
  </si>
  <si>
    <t>INE261F08DR2</t>
  </si>
  <si>
    <t>GOI1030</t>
  </si>
  <si>
    <t>7.16% Government of India (20/05/2023)</t>
  </si>
  <si>
    <t>IN0020130012</t>
  </si>
  <si>
    <t>Sovereign</t>
  </si>
  <si>
    <t>HPEC287</t>
  </si>
  <si>
    <t>7.12% Hindustan Petroleum Corporation Limited (30/07/2025) **</t>
  </si>
  <si>
    <t>INE094A08127</t>
  </si>
  <si>
    <t>IBCL997</t>
  </si>
  <si>
    <t>7.6% ICICI Bank Limited (07/10/2023)</t>
  </si>
  <si>
    <t>INE090A08TU6</t>
  </si>
  <si>
    <t>GOI3103</t>
  </si>
  <si>
    <t>5.63% Government of India (12/04/2026)</t>
  </si>
  <si>
    <t>IN0020210012</t>
  </si>
  <si>
    <t>SBAI203</t>
  </si>
  <si>
    <t>6.24% State Bank of India (20/09/2030) **</t>
  </si>
  <si>
    <t>INE062A08256</t>
  </si>
  <si>
    <t>SBAI204</t>
  </si>
  <si>
    <t>5.83% State Bank of India (25/10/2030) **</t>
  </si>
  <si>
    <t>INE062A08264</t>
  </si>
  <si>
    <t>IRLY337</t>
  </si>
  <si>
    <t>6.59% Indian Railway Finance Corporation Limited (14/04/2023) **</t>
  </si>
  <si>
    <t>INE053F07BZ2</t>
  </si>
  <si>
    <t>GOI3192</t>
  </si>
  <si>
    <t>8.57% State Government Securities (23/01/2023)</t>
  </si>
  <si>
    <t>IN1620120122</t>
  </si>
  <si>
    <t>IOIC627</t>
  </si>
  <si>
    <t>5.84% Indian Oil Corporation Limited (19/04/2024) **</t>
  </si>
  <si>
    <t>INE242A08510</t>
  </si>
  <si>
    <t>NHBA304</t>
  </si>
  <si>
    <t>5.8% National Housing Bank (15/05/2023) **</t>
  </si>
  <si>
    <t>INE557F08FJ5</t>
  </si>
  <si>
    <t>GOI3639</t>
  </si>
  <si>
    <t>5.74% Government of India (15/11/2026)</t>
  </si>
  <si>
    <t>IN0020210186</t>
  </si>
  <si>
    <t>NBAR650</t>
  </si>
  <si>
    <t>5.70% National Bank For Agriculture and Rural Development (31/07/2025) **</t>
  </si>
  <si>
    <t>INE261F08DK7</t>
  </si>
  <si>
    <t>NHBA306</t>
  </si>
  <si>
    <t>5.32% National Housing Bank (01/09/2023) **</t>
  </si>
  <si>
    <t>INE557F08FK3</t>
  </si>
  <si>
    <t>GOI1430</t>
  </si>
  <si>
    <t>7.59% Government of India (11/01/2026)</t>
  </si>
  <si>
    <t>IN0020150093</t>
  </si>
  <si>
    <t>RECL380</t>
  </si>
  <si>
    <t>7.09% REC Limited (13/12/2022)</t>
  </si>
  <si>
    <t>INE020B08CD3</t>
  </si>
  <si>
    <t>IRLY341</t>
  </si>
  <si>
    <t>6.19% Indian Railway Finance Corporation Limited (28/04/2023) **</t>
  </si>
  <si>
    <t>INE053F07CC9</t>
  </si>
  <si>
    <t>GOI3645</t>
  </si>
  <si>
    <t>7.57% State Government Securities (27/03/2023)</t>
  </si>
  <si>
    <t>IN3520180149</t>
  </si>
  <si>
    <t>PGCI439</t>
  </si>
  <si>
    <t>6.35% Power Grid Corporation of India Limited (14/04/2023) **</t>
  </si>
  <si>
    <t>INE752E08627</t>
  </si>
  <si>
    <t>NBAR568</t>
  </si>
  <si>
    <t>6.4% National Bank For Agriculture and Rural Development (31/07/2023)</t>
  </si>
  <si>
    <t>INE261F08CA0</t>
  </si>
  <si>
    <t>GOI2797</t>
  </si>
  <si>
    <t>5.15% Government of India (09/11/2025)</t>
  </si>
  <si>
    <t>IN0020200278</t>
  </si>
  <si>
    <t>IRLY350</t>
  </si>
  <si>
    <t>5.04% Indian Railway Finance Corporation Limited (05/05/2023) **</t>
  </si>
  <si>
    <t>INE053F07CU1</t>
  </si>
  <si>
    <t>POWF487</t>
  </si>
  <si>
    <t>7.13% Power Finance Corporation Limited (15/07/2026) **</t>
  </si>
  <si>
    <t>INE134E08LP1</t>
  </si>
  <si>
    <t>RECL387</t>
  </si>
  <si>
    <t>6.88% REC Limited (20/03/2025) **</t>
  </si>
  <si>
    <t>INE020B08CK8</t>
  </si>
  <si>
    <t>INBK359</t>
  </si>
  <si>
    <t>Indian Bank (13/01/2031) **</t>
  </si>
  <si>
    <t>INE562A08081</t>
  </si>
  <si>
    <t>BKBA300</t>
  </si>
  <si>
    <t>8.6% Bank of Baroda (10/01/2029) **</t>
  </si>
  <si>
    <t>INE028A08141</t>
  </si>
  <si>
    <t>IND AAA</t>
  </si>
  <si>
    <t>SBAI198</t>
  </si>
  <si>
    <t>7.99% State Bank of India (28/06/2029) **</t>
  </si>
  <si>
    <t>INE062A08207</t>
  </si>
  <si>
    <t>GOI1644</t>
  </si>
  <si>
    <t>6.84% Government of India (19/12/2022)</t>
  </si>
  <si>
    <t>IN0020160050</t>
  </si>
  <si>
    <t>RPAT26</t>
  </si>
  <si>
    <t>7.20% Sikka Ports and Terminals Limited (16/06/2023) **</t>
  </si>
  <si>
    <t>INE941D07190</t>
  </si>
  <si>
    <t>PGCI329</t>
  </si>
  <si>
    <t>8.8% Power Grid Corporation of India Limited (13/03/2023) **</t>
  </si>
  <si>
    <t>INE752E07KN9</t>
  </si>
  <si>
    <t>GOI1550</t>
  </si>
  <si>
    <t>8.25% State Government Securities (02/06/2023)</t>
  </si>
  <si>
    <t>IN3320160077</t>
  </si>
  <si>
    <t>HDBF271</t>
  </si>
  <si>
    <t>7.2871% HDB Financial Services Limited (27/07/2023)</t>
  </si>
  <si>
    <t>INE756I07DE5</t>
  </si>
  <si>
    <t>NHBA303</t>
  </si>
  <si>
    <t>6.55% National Housing Bank (17/04/2023) **</t>
  </si>
  <si>
    <t>INE557F08FI7</t>
  </si>
  <si>
    <t>HDBF273</t>
  </si>
  <si>
    <t>7.2834% HDB Financial Services Limited (24/08/2023) **</t>
  </si>
  <si>
    <t>INE756I07DD7</t>
  </si>
  <si>
    <t>NBAR678</t>
  </si>
  <si>
    <t>7.35% National Bank For Agriculture and Rural Development (08/07/2025) **</t>
  </si>
  <si>
    <t>INE261F08DP6</t>
  </si>
  <si>
    <t>POWF454</t>
  </si>
  <si>
    <t>7.16% Power Finance Corporation Limited (24/04/2025) **</t>
  </si>
  <si>
    <t>INE134E08KP3</t>
  </si>
  <si>
    <t>SIDB479</t>
  </si>
  <si>
    <t>7.23% Small Industries Dev Bank of India (09/03/2026) **</t>
  </si>
  <si>
    <t>INE556F08KC2</t>
  </si>
  <si>
    <t>NTPC233</t>
  </si>
  <si>
    <t>5.78% NTPC Limited (29/04/2024)</t>
  </si>
  <si>
    <t>INE733E08213</t>
  </si>
  <si>
    <t>POWF470</t>
  </si>
  <si>
    <t>6.5% Power Finance Corporation Limited (17/09/2025) **</t>
  </si>
  <si>
    <t>INE134E08LD7</t>
  </si>
  <si>
    <t>GOI4062</t>
  </si>
  <si>
    <t>6.18% State Government Securities (31/03/2026)</t>
  </si>
  <si>
    <t>IN1520200339</t>
  </si>
  <si>
    <t>NBAR646</t>
  </si>
  <si>
    <t>5.23% National Bank For Agriculture and Rural Development (31/01/2025) **</t>
  </si>
  <si>
    <t>INE261F08DI1</t>
  </si>
  <si>
    <t>SBAI195</t>
  </si>
  <si>
    <t>8.9% State Bank of India (02/11/2028) **</t>
  </si>
  <si>
    <t>INE062A08165</t>
  </si>
  <si>
    <t>GOI1400</t>
  </si>
  <si>
    <t>8.15% State Government Securities (13/11/2025)</t>
  </si>
  <si>
    <t>IN3120150138</t>
  </si>
  <si>
    <t>AIAH20</t>
  </si>
  <si>
    <t>6.99% Air India Assets Holding Limited (16/12/2022) **</t>
  </si>
  <si>
    <t>INE0AED08011</t>
  </si>
  <si>
    <t>NBAR574</t>
  </si>
  <si>
    <t>6.50% National Bank For Agriculture and Rural Development (17/04/2023)</t>
  </si>
  <si>
    <t>INE261F08CD4</t>
  </si>
  <si>
    <t>SIDB468</t>
  </si>
  <si>
    <t>7.25% Small Industries Dev Bank of India (31/07/2025) **</t>
  </si>
  <si>
    <t>INE556F08KA6</t>
  </si>
  <si>
    <t>EXIM685</t>
  </si>
  <si>
    <t>5.85% Export Import Bank of India (12/09/2025) **</t>
  </si>
  <si>
    <t>INE514E08FV4</t>
  </si>
  <si>
    <t>GOI4489</t>
  </si>
  <si>
    <t>6.95% Government of India (16/12/2026)</t>
  </si>
  <si>
    <t>IN001226C074</t>
  </si>
  <si>
    <t>GOI1853</t>
  </si>
  <si>
    <t>8.16% State Government Securities (26/11/2025)</t>
  </si>
  <si>
    <t>IN1920150043</t>
  </si>
  <si>
    <t>LICH541</t>
  </si>
  <si>
    <t>7.6% LIC Housing Finance Limited (22/11/2022) **</t>
  </si>
  <si>
    <t>INE115A07OH1</t>
  </si>
  <si>
    <t>GOI1585</t>
  </si>
  <si>
    <t>8.27% State Government Securities (23/06/2023)</t>
  </si>
  <si>
    <t>IN2920160099</t>
  </si>
  <si>
    <t>GOI2788</t>
  </si>
  <si>
    <t>4.48% Government of India (02/11/2023)</t>
  </si>
  <si>
    <t>IN0020200211</t>
  </si>
  <si>
    <t>HPEC197</t>
  </si>
  <si>
    <t>6.8% Hindustan Petroleum Corporation Limited (15/12/2022)</t>
  </si>
  <si>
    <t>INE094A08044</t>
  </si>
  <si>
    <t>SIDB483</t>
  </si>
  <si>
    <t>7.75% Small Industries Dev Bank of India (27/10/2025)</t>
  </si>
  <si>
    <t>INE556F08KD0</t>
  </si>
  <si>
    <t>BPCL80</t>
  </si>
  <si>
    <t>7.69% Bharat Petroleum Corporation Limited (16/01/2023) **</t>
  </si>
  <si>
    <t>INE029A08040</t>
  </si>
  <si>
    <t>HDBF266</t>
  </si>
  <si>
    <t>7.5549% HDB Financial Services Limited (20/01/2023) **</t>
  </si>
  <si>
    <t>INE756I07CZ2</t>
  </si>
  <si>
    <t>LTFL696</t>
  </si>
  <si>
    <t>7.70% L&amp;T Finance Limited (12/06/2023) **</t>
  </si>
  <si>
    <t>INE027E07BH7</t>
  </si>
  <si>
    <t>HDFC1110</t>
  </si>
  <si>
    <t>7.2% Housing Development Finance Corporation Limited (13/04/2023) **</t>
  </si>
  <si>
    <t>INE001A07SJ0</t>
  </si>
  <si>
    <t>NBAR677</t>
  </si>
  <si>
    <t>7.4% National Bank For Agriculture and Rural Development (30/01/2026) **</t>
  </si>
  <si>
    <t>INE261F08DO9</t>
  </si>
  <si>
    <t>POWF459</t>
  </si>
  <si>
    <t>7.17% Power Finance Corporation Limited (22/05/2025) **</t>
  </si>
  <si>
    <t>INE134E08KT5</t>
  </si>
  <si>
    <t>HDFC1188</t>
  </si>
  <si>
    <t>7.4% Housing Development Finance Corporation Limited (02/06/2025) **</t>
  </si>
  <si>
    <t>INE001A07TL4</t>
  </si>
  <si>
    <t>RECL416</t>
  </si>
  <si>
    <t>5.74% REC Limited (20/06/2024)</t>
  </si>
  <si>
    <t>INE020B08DR1</t>
  </si>
  <si>
    <t>NHPC39</t>
  </si>
  <si>
    <t>8.78% NHPC Limited (11/02/2023) **</t>
  </si>
  <si>
    <t>INE848E07435</t>
  </si>
  <si>
    <t>IBCL1121</t>
  </si>
  <si>
    <t>7.1% ICICI Bank Limited (17/02/2030) **</t>
  </si>
  <si>
    <t>INE090A08UD0</t>
  </si>
  <si>
    <t>GOI1458</t>
  </si>
  <si>
    <t>8.49% State Government Securities (10/02/2026)</t>
  </si>
  <si>
    <t>IN3120150195</t>
  </si>
  <si>
    <t>EXIM329</t>
  </si>
  <si>
    <t>8.83% Export Import Bank of India (09/01/2023) **</t>
  </si>
  <si>
    <t>INE514E08CC1</t>
  </si>
  <si>
    <t>LICH537</t>
  </si>
  <si>
    <t>7.99% LIC Housing Finance Limited (12/07/2029) **</t>
  </si>
  <si>
    <t>INE115A07OF5</t>
  </si>
  <si>
    <t>GOI4747</t>
  </si>
  <si>
    <t>7.36% Government of India (12/03/2026)</t>
  </si>
  <si>
    <t>IN000326C057</t>
  </si>
  <si>
    <t>GOI2925</t>
  </si>
  <si>
    <t>6.80% Government of India (15/06/2026)</t>
  </si>
  <si>
    <t>IN000626C050</t>
  </si>
  <si>
    <t>GOI4748</t>
  </si>
  <si>
    <t>7.36% Government of India (12/09/2026)</t>
  </si>
  <si>
    <t>IN000926C054</t>
  </si>
  <si>
    <t>GOI2924</t>
  </si>
  <si>
    <t>6.80% Government of India (15/12/2026)</t>
  </si>
  <si>
    <t>IN001226C058</t>
  </si>
  <si>
    <t>EXIM515</t>
  </si>
  <si>
    <t>8.18% Export Import Bank of India (07/12/2025) **</t>
  </si>
  <si>
    <t>INE514E08EU9</t>
  </si>
  <si>
    <t>NHPC63</t>
  </si>
  <si>
    <t>8.54% NHPC Limited (26/11/2022) **</t>
  </si>
  <si>
    <t>INE848E07716</t>
  </si>
  <si>
    <t>LARS378</t>
  </si>
  <si>
    <t>7.25% Larsen &amp; Toubro Limited (06/05/2024) **</t>
  </si>
  <si>
    <t>INE018A08BB5</t>
  </si>
  <si>
    <t>PGCI353</t>
  </si>
  <si>
    <t>8.93% Power Grid Corporation of India Limited (20/10/2023) **</t>
  </si>
  <si>
    <t>INE752E07LX6</t>
  </si>
  <si>
    <t>BKBA299</t>
  </si>
  <si>
    <t>8.42% Bank of Baroda (07/12/2028) **</t>
  </si>
  <si>
    <t>INE028A08125</t>
  </si>
  <si>
    <t>IRLY256</t>
  </si>
  <si>
    <t>8.83% Indian Railway Finance Corporation Limited (25/03/2023) **</t>
  </si>
  <si>
    <t>INE053F07603</t>
  </si>
  <si>
    <t>NHAI56</t>
  </si>
  <si>
    <t>7.11% National Highways Auth Of Ind (05/11/2022) **</t>
  </si>
  <si>
    <t>INE906B07FX6</t>
  </si>
  <si>
    <t>NTPC189</t>
  </si>
  <si>
    <t>6.55% NTPC Limited (17/04/2023) **</t>
  </si>
  <si>
    <t>INE733E08148</t>
  </si>
  <si>
    <t>BAFL728</t>
  </si>
  <si>
    <t>7.1% Bajaj Finance Limited (10/02/2023) **</t>
  </si>
  <si>
    <t>INE296A07RB5</t>
  </si>
  <si>
    <t>POWF167</t>
  </si>
  <si>
    <t>8.90% Power Finance Corporation Limited (15/03/2025) **</t>
  </si>
  <si>
    <t>INE134E08CS4</t>
  </si>
  <si>
    <t>GOI3006</t>
  </si>
  <si>
    <t>8.04% State Government Securities (20/03/2026)</t>
  </si>
  <si>
    <t>IN3520180131</t>
  </si>
  <si>
    <t>PGCI390</t>
  </si>
  <si>
    <t>8.13% Power Grid Corporation of India Limited (25/04/2023) **</t>
  </si>
  <si>
    <t>INE752E07NP8</t>
  </si>
  <si>
    <t>PGCI298</t>
  </si>
  <si>
    <t>9.25% Power Grid Corporation of India Limited (26/12/2022) **</t>
  </si>
  <si>
    <t>INE752E07JI1</t>
  </si>
  <si>
    <t>EXIM338</t>
  </si>
  <si>
    <t>8.93% Export Import Bank of India (12/12/2022) **</t>
  </si>
  <si>
    <t>INE514E08BY7</t>
  </si>
  <si>
    <t>GOI616</t>
  </si>
  <si>
    <t>7% Government of India (10/12/2022)</t>
  </si>
  <si>
    <t>IN0020089028</t>
  </si>
  <si>
    <t>RIND338</t>
  </si>
  <si>
    <t>7.05% Reliance Industries Limited (13/09/2023) **</t>
  </si>
  <si>
    <t>INE002A08625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</si>
  <si>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</si>
  <si>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</si>
  <si>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</si>
  <si>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</si>
  <si>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</si>
  <si>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</si>
  <si>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GOI1515</t>
  </si>
  <si>
    <t>8.39% State Government Securities (15/03/2023)</t>
  </si>
  <si>
    <t>IN2920150322</t>
  </si>
  <si>
    <t>GOI2771</t>
  </si>
  <si>
    <t>5.9% State Government Securities (27/05/2025)</t>
  </si>
  <si>
    <t>IN4520200077</t>
  </si>
  <si>
    <t>GOI1133</t>
  </si>
  <si>
    <t>8.83% Government of India (25/11/2023)</t>
  </si>
  <si>
    <t>IN0020130061</t>
  </si>
  <si>
    <t>$0.00%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</si>
  <si>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</si>
  <si>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</si>
  <si>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</si>
  <si>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</si>
  <si>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</si>
  <si>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</si>
  <si>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(b) Privately placed / Unlisted</t>
  </si>
  <si>
    <t>NIL</t>
  </si>
  <si>
    <t>Money Market Instruments</t>
  </si>
  <si>
    <t>Certificate of Deposit</t>
  </si>
  <si>
    <t>BKBA348</t>
  </si>
  <si>
    <t>INE028A16CO8</t>
  </si>
  <si>
    <t>IND A1+</t>
  </si>
  <si>
    <t>IBCL1140</t>
  </si>
  <si>
    <t>INE090A166Y2</t>
  </si>
  <si>
    <t>ICRA A1+</t>
  </si>
  <si>
    <t>SBAI215</t>
  </si>
  <si>
    <t>INE062A16465</t>
  </si>
  <si>
    <t>HDFB800</t>
  </si>
  <si>
    <t>INE040A16CO3</t>
  </si>
  <si>
    <t>CARE A1+</t>
  </si>
  <si>
    <t>HDFB818</t>
  </si>
  <si>
    <t>INE040A16DG7</t>
  </si>
  <si>
    <t>CANB864</t>
  </si>
  <si>
    <t>INE476A16TV8</t>
  </si>
  <si>
    <t>CRISIL A1+</t>
  </si>
  <si>
    <t>CANB850</t>
  </si>
  <si>
    <t>INE476A16TG9</t>
  </si>
  <si>
    <t>BKBA356</t>
  </si>
  <si>
    <t>INE028A16CV3</t>
  </si>
  <si>
    <t>HDFB817</t>
  </si>
  <si>
    <t>INE040A16DF9</t>
  </si>
  <si>
    <t>KMBK792</t>
  </si>
  <si>
    <t>INE237A164O2</t>
  </si>
  <si>
    <t>KMBK794</t>
  </si>
  <si>
    <t>INE237A169P8</t>
  </si>
  <si>
    <t>HDFB807</t>
  </si>
  <si>
    <t>INE040A16CV8</t>
  </si>
  <si>
    <t>PUBA966</t>
  </si>
  <si>
    <t>INE160A16MM2</t>
  </si>
  <si>
    <t>PUBA968</t>
  </si>
  <si>
    <t>INE160A16MO8</t>
  </si>
  <si>
    <t>Commercial Paper</t>
  </si>
  <si>
    <t>HDFC1204</t>
  </si>
  <si>
    <t>Housing Development Finance Corporation Limited (18/10/2023) **</t>
  </si>
  <si>
    <t>INE001A14ZQ6</t>
  </si>
  <si>
    <t>SIDB469</t>
  </si>
  <si>
    <t>Small Industries Dev Bank of India (27/02/2023) **</t>
  </si>
  <si>
    <t>INE556F14IE0</t>
  </si>
  <si>
    <t>Treasury Bill</t>
  </si>
  <si>
    <t>TBIL2070</t>
  </si>
  <si>
    <t>182 Days Tbill (MD 29/12/2022)</t>
  </si>
  <si>
    <t>IN002022Y138</t>
  </si>
  <si>
    <t>147567</t>
  </si>
  <si>
    <t>INF846K01Q62</t>
  </si>
  <si>
    <t>**  Thinly Traded / Non Traded Security</t>
  </si>
  <si>
    <t xml:space="preserve">$  Less Than 0.01% of Net Asset Value 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</si>
  <si>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</si>
  <si>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</si>
  <si>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</si>
  <si>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</si>
  <si>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</si>
  <si>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</si>
  <si>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</si>
  <si>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</si>
  <si>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</si>
  <si>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</si>
  <si>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UTIB02</t>
  </si>
  <si>
    <t>Axis Bank Limited</t>
  </si>
  <si>
    <t>INE238A01034</t>
  </si>
  <si>
    <t>SBAI02</t>
  </si>
  <si>
    <t>State Bank of India</t>
  </si>
  <si>
    <t>INE062A01020</t>
  </si>
  <si>
    <t>KOMA02</t>
  </si>
  <si>
    <t>Kotak Mahindra Bank Limited</t>
  </si>
  <si>
    <t>INE237A01028</t>
  </si>
  <si>
    <t>IIBL01</t>
  </si>
  <si>
    <t>IndusInd Bank Limited</t>
  </si>
  <si>
    <t>INE095A01012</t>
  </si>
  <si>
    <t>AFPL02</t>
  </si>
  <si>
    <t>AU Small Finance Bank Limited</t>
  </si>
  <si>
    <t>INE949L01017</t>
  </si>
  <si>
    <t>BKBA02</t>
  </si>
  <si>
    <t>Bank of Baroda</t>
  </si>
  <si>
    <t>INE028A01039</t>
  </si>
  <si>
    <t>FEBA02</t>
  </si>
  <si>
    <t>The Federal Bank  Limited</t>
  </si>
  <si>
    <t>INE171A01029</t>
  </si>
  <si>
    <t>BAND01</t>
  </si>
  <si>
    <t>Bandhan Bank Limited</t>
  </si>
  <si>
    <t>INE545U01014</t>
  </si>
  <si>
    <t>IDBK01</t>
  </si>
  <si>
    <t>IDFC First Bank Limited</t>
  </si>
  <si>
    <t>INE092T01019</t>
  </si>
  <si>
    <t>PUBA02</t>
  </si>
  <si>
    <t>Punjab National Bank</t>
  </si>
  <si>
    <t>INE160A01022</t>
  </si>
  <si>
    <t>(b) Unlisted</t>
  </si>
  <si>
    <t>INFS02</t>
  </si>
  <si>
    <t>Infosys Limited</t>
  </si>
  <si>
    <t>INE009A01021</t>
  </si>
  <si>
    <t>IT - Software</t>
  </si>
  <si>
    <t>BAFL02</t>
  </si>
  <si>
    <t>Bajaj Finance Limited</t>
  </si>
  <si>
    <t>INE296A01024</t>
  </si>
  <si>
    <t>Finance</t>
  </si>
  <si>
    <t>GUAM02</t>
  </si>
  <si>
    <t>Ambuja Cements Limited</t>
  </si>
  <si>
    <t>INE079A01024</t>
  </si>
  <si>
    <t>Cement &amp; Cement Products</t>
  </si>
  <si>
    <t>MAHI02</t>
  </si>
  <si>
    <t>Mahindra &amp; Mahindra Limited</t>
  </si>
  <si>
    <t>INE101A01026</t>
  </si>
  <si>
    <t>Automobiles</t>
  </si>
  <si>
    <t>RIND01</t>
  </si>
  <si>
    <t>Reliance Industries Limited</t>
  </si>
  <si>
    <t>INE002A01018</t>
  </si>
  <si>
    <t>Petroleum Products</t>
  </si>
  <si>
    <t>SUFI01</t>
  </si>
  <si>
    <t>Sundaram Finance Limited</t>
  </si>
  <si>
    <t>INE660A01013</t>
  </si>
  <si>
    <t>TCSL01</t>
  </si>
  <si>
    <t>Tata Consultancy Services Limited</t>
  </si>
  <si>
    <t>INE467B01029</t>
  </si>
  <si>
    <t>HLEL02</t>
  </si>
  <si>
    <t>Hindustan Unilever Limited</t>
  </si>
  <si>
    <t>INE030A01027</t>
  </si>
  <si>
    <t>Diversified FMCG</t>
  </si>
  <si>
    <t>MAUD01</t>
  </si>
  <si>
    <t>Maruti Suzuki India Limited</t>
  </si>
  <si>
    <t>INE585B01010</t>
  </si>
  <si>
    <t>GALS01</t>
  </si>
  <si>
    <t>Galaxy Surfactants Limited</t>
  </si>
  <si>
    <t>INE600K01018</t>
  </si>
  <si>
    <t>Chemicals &amp; Petrochemicals</t>
  </si>
  <si>
    <t>SPIL03</t>
  </si>
  <si>
    <t>Sun Pharmaceutical Industries Limited</t>
  </si>
  <si>
    <t>INE044A01036</t>
  </si>
  <si>
    <t>Pharmaceuticals &amp; Biotechnology</t>
  </si>
  <si>
    <t>CHOL02</t>
  </si>
  <si>
    <t>Cholamandalam Investment and Finance Company Ltd</t>
  </si>
  <si>
    <t>INE121A01024</t>
  </si>
  <si>
    <t>STPR03</t>
  </si>
  <si>
    <t>JK Lakshmi Cement Limited</t>
  </si>
  <si>
    <t>INE786A01032</t>
  </si>
  <si>
    <t>LARS02</t>
  </si>
  <si>
    <t>Larsen &amp; Toubro Limited</t>
  </si>
  <si>
    <t>INE018A01030</t>
  </si>
  <si>
    <t>Construction</t>
  </si>
  <si>
    <t>HDFC03</t>
  </si>
  <si>
    <t>Housing Development Finance Corporation Limited</t>
  </si>
  <si>
    <t>INE001A01036</t>
  </si>
  <si>
    <t>KIMS01</t>
  </si>
  <si>
    <t>Krishna Institute Of Medical Sciences Limited</t>
  </si>
  <si>
    <t>INE967H01017</t>
  </si>
  <si>
    <t>Healthcare Services</t>
  </si>
  <si>
    <t>PSYL01</t>
  </si>
  <si>
    <t>Persistent Systems Limited</t>
  </si>
  <si>
    <t>INE262H01013</t>
  </si>
  <si>
    <t>BFSL02</t>
  </si>
  <si>
    <t>Bajaj Finserv Limited</t>
  </si>
  <si>
    <t>INE918I01026</t>
  </si>
  <si>
    <t>ULCC01</t>
  </si>
  <si>
    <t>UltraTech Cement Limited</t>
  </si>
  <si>
    <t>INE481G01011</t>
  </si>
  <si>
    <t>NEST01</t>
  </si>
  <si>
    <t>Nestle India Limited</t>
  </si>
  <si>
    <t>INE239A01016</t>
  </si>
  <si>
    <t>Food Products</t>
  </si>
  <si>
    <t>TEMA02</t>
  </si>
  <si>
    <t>Tech Mahindra Limited</t>
  </si>
  <si>
    <t>INE669C01036</t>
  </si>
  <si>
    <t>SRFL01</t>
  </si>
  <si>
    <t>SRF Limited</t>
  </si>
  <si>
    <t>INE647A01010</t>
  </si>
  <si>
    <t>NITL01</t>
  </si>
  <si>
    <t>Coforge Limited</t>
  </si>
  <si>
    <t>INE591G01017</t>
  </si>
  <si>
    <t>SLIF01</t>
  </si>
  <si>
    <t>SBI Life Insurance Company Limited</t>
  </si>
  <si>
    <t>INE123W01016</t>
  </si>
  <si>
    <t>Insurance</t>
  </si>
  <si>
    <t>AARI02</t>
  </si>
  <si>
    <t>Aarti Industries Limited</t>
  </si>
  <si>
    <t>INE769A01020</t>
  </si>
  <si>
    <t>TCNS01</t>
  </si>
  <si>
    <t>TCNS Clothing Co. Limited</t>
  </si>
  <si>
    <t>INE778U01029</t>
  </si>
  <si>
    <t>Textiles &amp; Apparels</t>
  </si>
  <si>
    <t>CUBI02</t>
  </si>
  <si>
    <t>City Union Bank Limited</t>
  </si>
  <si>
    <t>INE491A01021</t>
  </si>
  <si>
    <t>ASPA02</t>
  </si>
  <si>
    <t>Asian Paints Limited</t>
  </si>
  <si>
    <t>INE021A01026</t>
  </si>
  <si>
    <t>Consumer Durables</t>
  </si>
  <si>
    <t>SONB01</t>
  </si>
  <si>
    <t>Sona BLW Precision Forgings Limited</t>
  </si>
  <si>
    <t>INE073K01018</t>
  </si>
  <si>
    <t>Auto Components</t>
  </si>
  <si>
    <t>CCOI02</t>
  </si>
  <si>
    <t>Container Corporation of India Limited</t>
  </si>
  <si>
    <t>INE111A01025</t>
  </si>
  <si>
    <t>Transport Services</t>
  </si>
  <si>
    <t>CPIL02</t>
  </si>
  <si>
    <t>CCL Products (India) Limited</t>
  </si>
  <si>
    <t>INE421D01022</t>
  </si>
  <si>
    <t>Agricultural Food &amp; other Products</t>
  </si>
  <si>
    <t>BFLS01</t>
  </si>
  <si>
    <t>MphasiS Limited</t>
  </si>
  <si>
    <t>INE356A01018</t>
  </si>
  <si>
    <t>MAAU01</t>
  </si>
  <si>
    <t>Mahindra CIE Automotive Limited</t>
  </si>
  <si>
    <t>INE536H01010</t>
  </si>
  <si>
    <t>GFPL01</t>
  </si>
  <si>
    <t>Go Fashion (India) Limited</t>
  </si>
  <si>
    <t>INE0BJS01011</t>
  </si>
  <si>
    <t>Retailing</t>
  </si>
  <si>
    <t>CHEM04</t>
  </si>
  <si>
    <t>Chemplast Sanmar Limited</t>
  </si>
  <si>
    <t>INE488A01050</t>
  </si>
  <si>
    <t>ACCL02</t>
  </si>
  <si>
    <t>ACC Limited</t>
  </si>
  <si>
    <t>INE012A01025</t>
  </si>
  <si>
    <t>CIPL03</t>
  </si>
  <si>
    <t>Cipla Limited</t>
  </si>
  <si>
    <t>INE059A01026</t>
  </si>
  <si>
    <t>MINT01</t>
  </si>
  <si>
    <t>MindTree Limited</t>
  </si>
  <si>
    <t>INE018I01017</t>
  </si>
  <si>
    <t>TEGA01</t>
  </si>
  <si>
    <t>Tega Industries Limited</t>
  </si>
  <si>
    <t>INE011K01018</t>
  </si>
  <si>
    <t>Industrial Manufacturing</t>
  </si>
  <si>
    <t>MOSU03</t>
  </si>
  <si>
    <t>Samvardhana Motherson International Limited</t>
  </si>
  <si>
    <t>INE775A01035</t>
  </si>
  <si>
    <t>MSUW01</t>
  </si>
  <si>
    <t>Motherson Sumi Wiring India Limited</t>
  </si>
  <si>
    <t>INE0FS801015</t>
  </si>
  <si>
    <t>ESMC02</t>
  </si>
  <si>
    <t>PB Fintech Limited</t>
  </si>
  <si>
    <t>INE417T01026</t>
  </si>
  <si>
    <t>Financial Technology (Fintech)</t>
  </si>
  <si>
    <t>LICO01</t>
  </si>
  <si>
    <t>Life Insurance Corporation Of India</t>
  </si>
  <si>
    <t>INE0J1Y01017</t>
  </si>
  <si>
    <t>VIDI01</t>
  </si>
  <si>
    <t>Vijaya Diagnostic Centre Limited</t>
  </si>
  <si>
    <t>INE043W01024</t>
  </si>
  <si>
    <t>GCPL02</t>
  </si>
  <si>
    <t>Godrej Consumer Products Limited</t>
  </si>
  <si>
    <t>INE102D01028</t>
  </si>
  <si>
    <t>Personal Products</t>
  </si>
  <si>
    <t>DIVI02</t>
  </si>
  <si>
    <t>Divi's Laboratories Limited</t>
  </si>
  <si>
    <t>INE361B01024</t>
  </si>
  <si>
    <t>AAPH01</t>
  </si>
  <si>
    <t>INE0LRU01027</t>
  </si>
  <si>
    <t>BTVL02</t>
  </si>
  <si>
    <t>Bharti Airtel Limited</t>
  </si>
  <si>
    <t>INE397D01024</t>
  </si>
  <si>
    <t>Telecom - Services</t>
  </si>
  <si>
    <t>ITCL02</t>
  </si>
  <si>
    <t>ITC Limited</t>
  </si>
  <si>
    <t>INE154A01025</t>
  </si>
  <si>
    <t>TWAT02</t>
  </si>
  <si>
    <t>Titan Company Limited</t>
  </si>
  <si>
    <t>INE280A01028</t>
  </si>
  <si>
    <t>ADTL01</t>
  </si>
  <si>
    <t>Adani Transmission Limited</t>
  </si>
  <si>
    <t>INE931S01010</t>
  </si>
  <si>
    <t>Power</t>
  </si>
  <si>
    <t>AVSP01</t>
  </si>
  <si>
    <t>Avenue Supermarts Limited</t>
  </si>
  <si>
    <t>INE192R01011</t>
  </si>
  <si>
    <t>EIML02</t>
  </si>
  <si>
    <t>Eicher Motors Limited</t>
  </si>
  <si>
    <t>INE066A01021</t>
  </si>
  <si>
    <t>TTEA02</t>
  </si>
  <si>
    <t>Tata Consumer Products Limited</t>
  </si>
  <si>
    <t>INE192A01025</t>
  </si>
  <si>
    <t>APOL02</t>
  </si>
  <si>
    <t>Apollo Hospitals Enterprise Limited</t>
  </si>
  <si>
    <t>INE437A01024</t>
  </si>
  <si>
    <t>BRIT03</t>
  </si>
  <si>
    <t>Britannia Industries Limited</t>
  </si>
  <si>
    <t>INE216A01030</t>
  </si>
  <si>
    <t>TPOW02</t>
  </si>
  <si>
    <t>Tata Power Company Limited</t>
  </si>
  <si>
    <t>INE245A01021</t>
  </si>
  <si>
    <t>HERO02</t>
  </si>
  <si>
    <t>Hero MotoCorp Limited</t>
  </si>
  <si>
    <t>INE158A01026</t>
  </si>
  <si>
    <t>LAKM02</t>
  </si>
  <si>
    <t>Trent Limited</t>
  </si>
  <si>
    <t>INE849A01020</t>
  </si>
  <si>
    <t>DABU02</t>
  </si>
  <si>
    <t>Dabur India Limited</t>
  </si>
  <si>
    <t>INE016A01026</t>
  </si>
  <si>
    <t>HAIL03</t>
  </si>
  <si>
    <t>Havells India Limited</t>
  </si>
  <si>
    <t>INE176B01034</t>
  </si>
  <si>
    <t>IEIN01</t>
  </si>
  <si>
    <t>Info Edge (India) Limited</t>
  </si>
  <si>
    <t>INE663F01024</t>
  </si>
  <si>
    <t>PAGE01</t>
  </si>
  <si>
    <t>Page Industries Limited</t>
  </si>
  <si>
    <t>INE761H01022</t>
  </si>
  <si>
    <t>MARC02</t>
  </si>
  <si>
    <t>Marico Limited</t>
  </si>
  <si>
    <t>INE196A01026</t>
  </si>
  <si>
    <t>MCSP02</t>
  </si>
  <si>
    <t>United Spirits Limited</t>
  </si>
  <si>
    <t>INE854D01024</t>
  </si>
  <si>
    <t>Beverages</t>
  </si>
  <si>
    <t>ZEET02</t>
  </si>
  <si>
    <t>Zee Entertainment Enterprises Limited</t>
  </si>
  <si>
    <t>INE256A01028</t>
  </si>
  <si>
    <t>Entertainment</t>
  </si>
  <si>
    <t>DLFL01</t>
  </si>
  <si>
    <t>DLF Limited</t>
  </si>
  <si>
    <t>INE271C01023</t>
  </si>
  <si>
    <t>Realty</t>
  </si>
  <si>
    <t>JUFL02</t>
  </si>
  <si>
    <t>Jubilant Foodworks Limited</t>
  </si>
  <si>
    <t>INE797F01020</t>
  </si>
  <si>
    <t>Leisure Services</t>
  </si>
  <si>
    <t>COLG02</t>
  </si>
  <si>
    <t>Colgate Palmolive (India) Limited</t>
  </si>
  <si>
    <t>INE259A01022</t>
  </si>
  <si>
    <t>CGCE01</t>
  </si>
  <si>
    <t>Crompton Greaves Consumer Electricals Limited</t>
  </si>
  <si>
    <t>INE299U01018</t>
  </si>
  <si>
    <t>VOLT02</t>
  </si>
  <si>
    <t>Voltas Limited</t>
  </si>
  <si>
    <t>INE226A01021</t>
  </si>
  <si>
    <t>NECH01</t>
  </si>
  <si>
    <t>Neogen Chemicals Limited</t>
  </si>
  <si>
    <t>INE136S01016</t>
  </si>
  <si>
    <t>PIIN03</t>
  </si>
  <si>
    <t>PI Industries Limited</t>
  </si>
  <si>
    <t>INE603J01030</t>
  </si>
  <si>
    <t>Fertilizers &amp; Agrochemicals</t>
  </si>
  <si>
    <t>SHCE01</t>
  </si>
  <si>
    <t>Shree Cement Limited</t>
  </si>
  <si>
    <t>INE070A01015</t>
  </si>
  <si>
    <t>MTAR01</t>
  </si>
  <si>
    <t>MTAR Technologies Limited</t>
  </si>
  <si>
    <t>INE864I01014</t>
  </si>
  <si>
    <t>Aerospace &amp; Defense</t>
  </si>
  <si>
    <t>MIIL02</t>
  </si>
  <si>
    <t>UNO Minda Limited</t>
  </si>
  <si>
    <t>INE405E01023</t>
  </si>
  <si>
    <t>BRIG01</t>
  </si>
  <si>
    <t>Brigade Enterprises Limited</t>
  </si>
  <si>
    <t>INE791I01019</t>
  </si>
  <si>
    <t>CSTL01</t>
  </si>
  <si>
    <t>Clean Science and Technology Limited</t>
  </si>
  <si>
    <t>INE227W01023</t>
  </si>
  <si>
    <t>HKFIN01</t>
  </si>
  <si>
    <t>Privi Speciality Chemicals Limited</t>
  </si>
  <si>
    <t>INE959A01019</t>
  </si>
  <si>
    <t>SUMI01</t>
  </si>
  <si>
    <t>Sumitomo Chemical India Limited</t>
  </si>
  <si>
    <t>INE258G01013</t>
  </si>
  <si>
    <t>FSNE01</t>
  </si>
  <si>
    <t>FSN E-Commerce Ventures Limited</t>
  </si>
  <si>
    <t>INE388Y01029</t>
  </si>
  <si>
    <t>SANE01</t>
  </si>
  <si>
    <t>Sansera Engineering Limited</t>
  </si>
  <si>
    <t>INE953O01021</t>
  </si>
  <si>
    <t>SUCH02</t>
  </si>
  <si>
    <t>Sudarshan Chemical Industries Limited</t>
  </si>
  <si>
    <t>INE659A01023</t>
  </si>
  <si>
    <t>TAHO01</t>
  </si>
  <si>
    <t>Honeywell Automation India Limited</t>
  </si>
  <si>
    <t>INE671A01010</t>
  </si>
  <si>
    <t>TELC03</t>
  </si>
  <si>
    <t>Tata Motors Limited</t>
  </si>
  <si>
    <t>INE155A01022</t>
  </si>
  <si>
    <t>ILOM01</t>
  </si>
  <si>
    <t>ICICI Lombard General Insurance Company Limited</t>
  </si>
  <si>
    <t>INE765G01017</t>
  </si>
  <si>
    <t>Derivatives</t>
  </si>
  <si>
    <t>Index / Stock Futures</t>
  </si>
  <si>
    <t>NIFYNOV22</t>
  </si>
  <si>
    <t>Nifty 50 Index November 2022 Future</t>
  </si>
  <si>
    <t>GOI2936</t>
  </si>
  <si>
    <t>4.7% Government of India (22/09/2033)</t>
  </si>
  <si>
    <t>IN0020200120</t>
  </si>
  <si>
    <t>GOI4584</t>
  </si>
  <si>
    <t>7.26% Government of India (22/08/2032)</t>
  </si>
  <si>
    <t>IN0020220060</t>
  </si>
  <si>
    <t>GOI4366</t>
  </si>
  <si>
    <t>7.1% Government of India (18/04/2029)</t>
  </si>
  <si>
    <t>IN0020220011</t>
  </si>
  <si>
    <t>HDFC1083</t>
  </si>
  <si>
    <t>7.99% Housing Development Finance Corporation Limited (11/07/2024) **</t>
  </si>
  <si>
    <t>INE001A07RV7</t>
  </si>
  <si>
    <t>INDI21</t>
  </si>
  <si>
    <t>9.04% IndInfravit Trust (09/03/2038) **</t>
  </si>
  <si>
    <t>INE790Z07038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</si>
  <si>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</si>
  <si>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</si>
  <si>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</si>
  <si>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</si>
  <si>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</si>
  <si>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</si>
  <si>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</si>
  <si>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</si>
  <si>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</si>
  <si>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NBAR466</t>
  </si>
  <si>
    <t>8.5% National Bank For Agriculture and Rural Development (31/01/2023)</t>
  </si>
  <si>
    <t>INE261F08AT4</t>
  </si>
  <si>
    <t>SIDB476</t>
  </si>
  <si>
    <t>INE556F16994</t>
  </si>
  <si>
    <t>TBIL1961</t>
  </si>
  <si>
    <t>364 Days Tbill (MD 02/11/2022)</t>
  </si>
  <si>
    <t>IN002021Z327</t>
  </si>
  <si>
    <t>TBIL2114</t>
  </si>
  <si>
    <t>91 Days Tbill (MD 19/01/2023)</t>
  </si>
  <si>
    <t>IN002022X296</t>
  </si>
  <si>
    <t>HDFC1192</t>
  </si>
  <si>
    <t>7.28% Housing Development Finance Corporation Limited (01/03/2024) **</t>
  </si>
  <si>
    <t>INE001A07TM2</t>
  </si>
  <si>
    <t>GOI3607</t>
  </si>
  <si>
    <t>4.04% Government of India (04/10/2028)</t>
  </si>
  <si>
    <t>IN0020210160</t>
  </si>
  <si>
    <t>MMFS1145</t>
  </si>
  <si>
    <t>4.88% Mahindra &amp; Mahindra Financial Services Limited (23/07/2024) (FRN) **</t>
  </si>
  <si>
    <t>INE774D07UF0</t>
  </si>
  <si>
    <t>GOI4352</t>
  </si>
  <si>
    <t>6.18% State Government Securities (25/01/2026)</t>
  </si>
  <si>
    <t>IN1520210171</t>
  </si>
  <si>
    <t>EOPR26</t>
  </si>
  <si>
    <t>6.25% Embassy Office Parks REIT (18/10/2024) **</t>
  </si>
  <si>
    <t>INE041007076</t>
  </si>
  <si>
    <t>AFGL266</t>
  </si>
  <si>
    <t>8.25% L&amp;T Finance Limited (24/01/2023) **</t>
  </si>
  <si>
    <t>INE027E07BD6</t>
  </si>
  <si>
    <t>EOPR24</t>
  </si>
  <si>
    <t>6.4% Embassy Office Parks REIT (15/02/2024) **</t>
  </si>
  <si>
    <t>INE041007050</t>
  </si>
  <si>
    <t>GOI1268</t>
  </si>
  <si>
    <t>8.07% State Government Securities (11/02/2025)</t>
  </si>
  <si>
    <t>IN1520140097</t>
  </si>
  <si>
    <t>IRLY322</t>
  </si>
  <si>
    <t>8.25% Indian Railway Finance Corporation Limited (28/02/2024) **</t>
  </si>
  <si>
    <t>INE053F07BB3</t>
  </si>
  <si>
    <t>GOI4485</t>
  </si>
  <si>
    <t>7.38% Government of India (20/06/2027)</t>
  </si>
  <si>
    <t>IN0020220037</t>
  </si>
  <si>
    <t>TCAL473</t>
  </si>
  <si>
    <t>6.7942% Tata Capital Limited (30/04/2024) **</t>
  </si>
  <si>
    <t>INE976I08375</t>
  </si>
  <si>
    <t>SIDB465</t>
  </si>
  <si>
    <t>7.15% Small Industries Dev Bank of India (02/06/2025) **</t>
  </si>
  <si>
    <t>INE556F08JY8</t>
  </si>
  <si>
    <t>NHBA310</t>
  </si>
  <si>
    <t>5.35% National Housing Bank (12/02/2024) **</t>
  </si>
  <si>
    <t>INE557F08FL1</t>
  </si>
  <si>
    <t>ONGC38</t>
  </si>
  <si>
    <t>4.5% Oil &amp; Natural Gas Corporation Limited (09/02/2024) **</t>
  </si>
  <si>
    <t>INE213A08040</t>
  </si>
  <si>
    <t>VSEL20</t>
  </si>
  <si>
    <t>Varanasi Sang Exp (Repo+2.8% Varanasi Sangam Expressway Private Limited (29/12/2034) (FRN) **</t>
  </si>
  <si>
    <t>INE213Y07018</t>
  </si>
  <si>
    <t>NBAR525</t>
  </si>
  <si>
    <t>7.69% National Bank For Agriculture and Rural Development (29/05/2024) **</t>
  </si>
  <si>
    <t>INE261F08BK1</t>
  </si>
  <si>
    <t>SUMM21</t>
  </si>
  <si>
    <t>6.59% Summit Digitel Infrastructure Limited (16/06/2026) **</t>
  </si>
  <si>
    <t>INE507T07062</t>
  </si>
  <si>
    <t>EXIM719</t>
  </si>
  <si>
    <t>5.20% Export Import Bank of India (04/03/2025) **</t>
  </si>
  <si>
    <t>INE514E08FW2</t>
  </si>
  <si>
    <t>IOIC485</t>
  </si>
  <si>
    <t>6.39% Indian Oil Corporation Limited (06/03/2025) **</t>
  </si>
  <si>
    <t>INE242A08452</t>
  </si>
  <si>
    <t>GOI3348</t>
  </si>
  <si>
    <t>8.21% State Government Securities (31/03/2025)</t>
  </si>
  <si>
    <t>IN2920150447</t>
  </si>
  <si>
    <t>NBAR475</t>
  </si>
  <si>
    <t>8.18% National Bank For Agriculture and Rural Development (26/12/2028) **</t>
  </si>
  <si>
    <t>INE261F08AX6</t>
  </si>
  <si>
    <t>RIND369</t>
  </si>
  <si>
    <t>7.2% Reliance Industries Limited (21/09/2023) (FRN) **</t>
  </si>
  <si>
    <t>INE002A08658</t>
  </si>
  <si>
    <t>IILD51</t>
  </si>
  <si>
    <t>8.6% India Infradebt Limited (30/12/2024) **</t>
  </si>
  <si>
    <t>INE537P07497</t>
  </si>
  <si>
    <t>GOI1611</t>
  </si>
  <si>
    <t>8.39% State Government Securities (15/03/2024)</t>
  </si>
  <si>
    <t>IN2920150330</t>
  </si>
  <si>
    <t>GOI4828</t>
  </si>
  <si>
    <t>7.85% State Government Securities (27/10/2032)</t>
  </si>
  <si>
    <t>IN1320220107</t>
  </si>
  <si>
    <t>POWF448</t>
  </si>
  <si>
    <t>7.42% Power Finance Corporation Limited (19/11/2024) **</t>
  </si>
  <si>
    <t>INE134E08KH0</t>
  </si>
  <si>
    <t>LICH622</t>
  </si>
  <si>
    <t>7.9% LIC Housing Finance Limited (23/06/2027) **</t>
  </si>
  <si>
    <t>INE115A07PV9</t>
  </si>
  <si>
    <t>SUMM23</t>
  </si>
  <si>
    <t>8.05% Summit Digitel Infrastructure Limited (31/05/2027) **</t>
  </si>
  <si>
    <t>INE507T07096</t>
  </si>
  <si>
    <t>HDFC1099</t>
  </si>
  <si>
    <t>7.5% Housing Development Finance Corporation Limited (08/01/2025)</t>
  </si>
  <si>
    <t>INE001A07SE1</t>
  </si>
  <si>
    <t>NHBA299</t>
  </si>
  <si>
    <t>7.05% National Housing Bank (18/12/2024) **</t>
  </si>
  <si>
    <t>INE557F08FG1</t>
  </si>
  <si>
    <t>RECL390</t>
  </si>
  <si>
    <t>6.99% REC Limited (30/09/2024) **</t>
  </si>
  <si>
    <t>INE020B08CM4</t>
  </si>
  <si>
    <t>IDFL56</t>
  </si>
  <si>
    <t>5.955% NIIF Infrastructure Finance Limited (16/02/2024) **</t>
  </si>
  <si>
    <t>INE246R07566</t>
  </si>
  <si>
    <t>NHBA312</t>
  </si>
  <si>
    <t>5.44% National Housing Bank (02/04/2024) **</t>
  </si>
  <si>
    <t>INE557F08FM9</t>
  </si>
  <si>
    <t>EXIM726</t>
  </si>
  <si>
    <t>5.4% Export Import Bank of India (31/03/2025) **</t>
  </si>
  <si>
    <t>INE514E08FX0</t>
  </si>
  <si>
    <t>HDBF297</t>
  </si>
  <si>
    <t>5.42% HDB Financial Services Limited (17/01/2024) **</t>
  </si>
  <si>
    <t>INE756I07EA1</t>
  </si>
  <si>
    <t>SUMM22</t>
  </si>
  <si>
    <t>7.4% Summit Digitel Infrastructure Limited (28/09/2028) **</t>
  </si>
  <si>
    <t>INE507T07070</t>
  </si>
  <si>
    <t>HDFC1175</t>
  </si>
  <si>
    <t>5.9% Housing Development Finance Corporation Limited (25/02/2025) **</t>
  </si>
  <si>
    <t>INE001A07TI0</t>
  </si>
  <si>
    <t>SIDB457</t>
  </si>
  <si>
    <t>5.59% Small Industries Dev Bank of India (21/02/2025) **</t>
  </si>
  <si>
    <t>INE556F08JU6</t>
  </si>
  <si>
    <t>CARE AAA</t>
  </si>
  <si>
    <t>IOIC535</t>
  </si>
  <si>
    <t>5.50% Indian Oil Corporation Limited (20/10/2025) **</t>
  </si>
  <si>
    <t>INE242A08486</t>
  </si>
  <si>
    <t>IGIF26</t>
  </si>
  <si>
    <t>8.4% India Grid Trust InvIT Fund (14/06/2023) **</t>
  </si>
  <si>
    <t>INE219X07090</t>
  </si>
  <si>
    <t>GOI3500</t>
  </si>
  <si>
    <t>8.66% State Government Securities (06/02/2023)</t>
  </si>
  <si>
    <t>IN1620120130</t>
  </si>
  <si>
    <t>AFGL303</t>
  </si>
  <si>
    <t>7.68% L&amp;T Finance Limited (03/03/2023) **</t>
  </si>
  <si>
    <t>INE027E07BE4</t>
  </si>
  <si>
    <t>NHBA317</t>
  </si>
  <si>
    <t>7.34% National Housing Bank (07/08/2025) **</t>
  </si>
  <si>
    <t>INE557F08FN7</t>
  </si>
  <si>
    <t>LICH420</t>
  </si>
  <si>
    <t>7.4% LIC Housing Finance Limited (06/09/2024) **</t>
  </si>
  <si>
    <t>INE115A07ML7</t>
  </si>
  <si>
    <t>GOI1579</t>
  </si>
  <si>
    <t>8.39% State Government Securities (15/03/2026)</t>
  </si>
  <si>
    <t>IN2920150355</t>
  </si>
  <si>
    <t>GOI1397</t>
  </si>
  <si>
    <t>8.14% State Government Securities (13/11/2025)</t>
  </si>
  <si>
    <t>IN1920150035</t>
  </si>
  <si>
    <t>GOI1691</t>
  </si>
  <si>
    <t>8.06% State Government Securities (11/02/2025)</t>
  </si>
  <si>
    <t>IN2020140140</t>
  </si>
  <si>
    <t>GOI1777</t>
  </si>
  <si>
    <t>8.21% State Government Securities (31/03/2024)</t>
  </si>
  <si>
    <t>IN2920150439</t>
  </si>
  <si>
    <t>POWF405</t>
  </si>
  <si>
    <t>7.74% Power Finance Corporation Limited (29/01/2028) **</t>
  </si>
  <si>
    <t>INE134E08JI0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</si>
  <si>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</si>
  <si>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</si>
  <si>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</si>
  <si>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</si>
  <si>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</si>
  <si>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</si>
  <si>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HDFC1134</t>
  </si>
  <si>
    <t>5.78% Housing Development Finance Corporation Limited (25/11/2025) **</t>
  </si>
  <si>
    <t>INE001A07ST9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</si>
  <si>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</si>
  <si>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</si>
  <si>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</si>
  <si>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</si>
  <si>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</si>
  <si>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</si>
  <si>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</si>
  <si>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</si>
  <si>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</si>
  <si>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GOI2089</t>
  </si>
  <si>
    <t>8.15% State Government Securities (09/05/2028)</t>
  </si>
  <si>
    <t>IN3120180036</t>
  </si>
  <si>
    <t>BGFL977</t>
  </si>
  <si>
    <t>6.15% Aditya Birla Finance Limited (30/05/2023) **</t>
  </si>
  <si>
    <t>INE860H07HF5</t>
  </si>
  <si>
    <t>RECL397</t>
  </si>
  <si>
    <t>7.55% REC Limited (10/05/2030) **</t>
  </si>
  <si>
    <t>INE020B08CU7</t>
  </si>
  <si>
    <t>LICH562</t>
  </si>
  <si>
    <t>7.33% LIC Housing Finance Limited (12/02/2025) **</t>
  </si>
  <si>
    <t>INE115A07OS8</t>
  </si>
  <si>
    <t>RECL209</t>
  </si>
  <si>
    <t>8.82% REC Limited (12/04/2023) **</t>
  </si>
  <si>
    <t>INE020B08831</t>
  </si>
  <si>
    <t>GOI2931</t>
  </si>
  <si>
    <t>5.85% Government of India (01/12/2030)</t>
  </si>
  <si>
    <t>IN0020200294</t>
  </si>
  <si>
    <t>GOI3727</t>
  </si>
  <si>
    <t>7.29% State Government Securities (12/01/2034)</t>
  </si>
  <si>
    <t>IN1920210250</t>
  </si>
  <si>
    <t>(c) Securitised Debt</t>
  </si>
  <si>
    <t>FBRT31</t>
  </si>
  <si>
    <t>First Business Receivables Trust (01/01/2023) **</t>
  </si>
  <si>
    <t>INE0BTV15121</t>
  </si>
  <si>
    <t>CRISIL AAA(SO)</t>
  </si>
  <si>
    <t>FBRT35</t>
  </si>
  <si>
    <t>First Business Receivables Trust (01/01/2024) **</t>
  </si>
  <si>
    <t>INE0BTV15162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</si>
  <si>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</si>
  <si>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</si>
  <si>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</si>
  <si>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</si>
  <si>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</si>
  <si>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</si>
  <si>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HDFC1198</t>
  </si>
  <si>
    <t>Housing Development Finance Corporation Limited (29/08/2023) **</t>
  </si>
  <si>
    <t>INE001A14ZJ1</t>
  </si>
  <si>
    <t>FRN - Floating Rate Note</t>
  </si>
  <si>
    <t>RECL276</t>
  </si>
  <si>
    <t>8.30% REC Limited (10/04/2025) **</t>
  </si>
  <si>
    <t>INE020B08930</t>
  </si>
  <si>
    <t>GOI2407</t>
  </si>
  <si>
    <t>8.03% State Government Securities (16/04/2025)</t>
  </si>
  <si>
    <t>IN1520190027</t>
  </si>
  <si>
    <t>GOI3457</t>
  </si>
  <si>
    <t>8.1% State Government Securities (28/01/2025)</t>
  </si>
  <si>
    <t>IN3420140136</t>
  </si>
  <si>
    <t>GOI3096</t>
  </si>
  <si>
    <t>6.69% State Government Securities (17/03/2025)</t>
  </si>
  <si>
    <t>IN2120200273</t>
  </si>
  <si>
    <t>POWF313</t>
  </si>
  <si>
    <t>8.2% Power Finance Corporation Limited (10/03/2025) **</t>
  </si>
  <si>
    <t>INE134E08GY3</t>
  </si>
  <si>
    <t>PGCI444</t>
  </si>
  <si>
    <t>6.85% Power Grid Corporation of India Limited (15/04/2025) **</t>
  </si>
  <si>
    <t>INE752E08643</t>
  </si>
  <si>
    <t>POWF306</t>
  </si>
  <si>
    <t>8.39% Power Finance Corporation Limited (19/04/2025) **</t>
  </si>
  <si>
    <t>INE134E08HD5</t>
  </si>
  <si>
    <t>GOI1272</t>
  </si>
  <si>
    <t>8.05% State Government Securities (25/02/2025)</t>
  </si>
  <si>
    <t>IN1920140101</t>
  </si>
  <si>
    <t>GOI2366</t>
  </si>
  <si>
    <t>8.06% State Government Securities (28/01/2025)</t>
  </si>
  <si>
    <t>IN1920140085</t>
  </si>
  <si>
    <t>NHBA300</t>
  </si>
  <si>
    <t>6.88% National Housing Bank (21/01/2025) **</t>
  </si>
  <si>
    <t>INE557F08FH9</t>
  </si>
  <si>
    <t>GOI1280</t>
  </si>
  <si>
    <t>8.10% State Government Securities (11/03/2025)</t>
  </si>
  <si>
    <t>IN3120140220</t>
  </si>
  <si>
    <t>GOI4362</t>
  </si>
  <si>
    <t>6.03% State Government Securities (11/03/2025)</t>
  </si>
  <si>
    <t>IN2920190435</t>
  </si>
  <si>
    <t>GOI4351</t>
  </si>
  <si>
    <t>5.77% State Government Securities (02/02/2025)</t>
  </si>
  <si>
    <t>IN1520210189</t>
  </si>
  <si>
    <t>RECL274</t>
  </si>
  <si>
    <t>8.27% REC Limited (06/02/2025) **</t>
  </si>
  <si>
    <t>INE020B08906</t>
  </si>
  <si>
    <t>PGCI365</t>
  </si>
  <si>
    <t>8.15% Power Grid Corporation of India Limited (08/03/2025) **</t>
  </si>
  <si>
    <t>INE752E07MJ3</t>
  </si>
  <si>
    <t>GOI2401</t>
  </si>
  <si>
    <t>8.09% State Government Securities (11/03/2025)</t>
  </si>
  <si>
    <t>IN2120140115</t>
  </si>
  <si>
    <t>RECL273</t>
  </si>
  <si>
    <t>8.23% REC Limited (23/01/2025) **</t>
  </si>
  <si>
    <t>INE020B08898</t>
  </si>
  <si>
    <t>GOI1690</t>
  </si>
  <si>
    <t>8.08% State Government Securities (11/03/2025)</t>
  </si>
  <si>
    <t>IN1920140119</t>
  </si>
  <si>
    <t>GOI1869</t>
  </si>
  <si>
    <t>7.51% State Government Securities (24/05/2027)</t>
  </si>
  <si>
    <t>IN2220170020</t>
  </si>
  <si>
    <t>GOI1873</t>
  </si>
  <si>
    <t>7.52% State Government Securities (24/05/2027)</t>
  </si>
  <si>
    <t>IN1520170045</t>
  </si>
  <si>
    <t>GOI1872</t>
  </si>
  <si>
    <t>IN3120170037</t>
  </si>
  <si>
    <t>GOI1871</t>
  </si>
  <si>
    <t>7.53% State Government Securities (24/05/2027)</t>
  </si>
  <si>
    <t>IN1620170010</t>
  </si>
  <si>
    <t>GOI3764</t>
  </si>
  <si>
    <t>IN3320170043</t>
  </si>
  <si>
    <t>GOI1834</t>
  </si>
  <si>
    <t>7.92% State Government Securities (15/03/2027)</t>
  </si>
  <si>
    <t>IN3420160175</t>
  </si>
  <si>
    <t>GOI1829</t>
  </si>
  <si>
    <t>7.62% State Government Securities (29/03/2027)</t>
  </si>
  <si>
    <t>IN3120161424</t>
  </si>
  <si>
    <t>GOI3765</t>
  </si>
  <si>
    <t>IN2920170015</t>
  </si>
  <si>
    <t>GOI3085</t>
  </si>
  <si>
    <t>6.72% State Government Securities (24/03/2027)</t>
  </si>
  <si>
    <t>IN2020200290</t>
  </si>
  <si>
    <t>GOI4359</t>
  </si>
  <si>
    <t>8.31% State Government Securities (08/04/2027)</t>
  </si>
  <si>
    <t>IN2920200036</t>
  </si>
  <si>
    <t>GOI1878</t>
  </si>
  <si>
    <t>7.6% State Government Securities (15/02/2027)</t>
  </si>
  <si>
    <t>IN2120160097</t>
  </si>
  <si>
    <t>GOI1788</t>
  </si>
  <si>
    <t>7.88% State Government Securities (15/03/2027)</t>
  </si>
  <si>
    <t>IN3520160034</t>
  </si>
  <si>
    <t>GOI3644</t>
  </si>
  <si>
    <t>6.58% State Government Securities (31/03/2027)</t>
  </si>
  <si>
    <t>IN1520200347</t>
  </si>
  <si>
    <t>GOI1785</t>
  </si>
  <si>
    <t>7.86% State Government Securities (15/03/2027)</t>
  </si>
  <si>
    <t>IN1920160117</t>
  </si>
  <si>
    <t>GOI1759</t>
  </si>
  <si>
    <t>7.74% State Government Securities (01/03/2027)</t>
  </si>
  <si>
    <t>IN3120161309</t>
  </si>
  <si>
    <t>GOI1715</t>
  </si>
  <si>
    <t>7.59% State Government Securities (15/02/2027)</t>
  </si>
  <si>
    <t>IN1520160194</t>
  </si>
  <si>
    <t>GOI1703</t>
  </si>
  <si>
    <t>7.2% State Government Securities (25/01/2027)</t>
  </si>
  <si>
    <t>IN1920160083</t>
  </si>
  <si>
    <t>GOI1761</t>
  </si>
  <si>
    <t>7.78% State Government Securities (01/03/2027)</t>
  </si>
  <si>
    <t>IN1320160170</t>
  </si>
  <si>
    <t>GOI1831</t>
  </si>
  <si>
    <t>7.64% State Government Securities (29/03/2027)</t>
  </si>
  <si>
    <t>IN3420160183</t>
  </si>
  <si>
    <t>GOI4547</t>
  </si>
  <si>
    <t>7.1% State Government Securities (14/12/2026)</t>
  </si>
  <si>
    <t>IN1320160121</t>
  </si>
  <si>
    <t>GOI1793</t>
  </si>
  <si>
    <t>7.85% State Government Securities (15/03/2027)</t>
  </si>
  <si>
    <t>IN2920160438</t>
  </si>
  <si>
    <t>GOI1713</t>
  </si>
  <si>
    <t>IN1920160091</t>
  </si>
  <si>
    <t>GOI1833</t>
  </si>
  <si>
    <t>IN3320160358</t>
  </si>
  <si>
    <t>GOI4371</t>
  </si>
  <si>
    <t>7.61% State Government Securities (11/05/2027)</t>
  </si>
  <si>
    <t>IN3320170035</t>
  </si>
  <si>
    <t>GOI1841</t>
  </si>
  <si>
    <t>7.71% State Government Securities (01/03/2027)</t>
  </si>
  <si>
    <t>IN1520160202</t>
  </si>
  <si>
    <t>GOI4066</t>
  </si>
  <si>
    <t>6.35% State Government Securities (06/05/2027)</t>
  </si>
  <si>
    <t>IN1020200110</t>
  </si>
  <si>
    <t>GOI2183</t>
  </si>
  <si>
    <t>8.08% State Government Securities (26/12/2028)</t>
  </si>
  <si>
    <t>IN3120180200</t>
  </si>
  <si>
    <t>SBAI201</t>
  </si>
  <si>
    <t>6.8% State Bank of India (21/08/2035) **</t>
  </si>
  <si>
    <t>INE062A08231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</si>
  <si>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</si>
  <si>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</si>
  <si>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</si>
  <si>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</si>
  <si>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</si>
  <si>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</si>
  <si>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</si>
  <si>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</si>
  <si>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</si>
  <si>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CRISIL AAA(CE)</t>
  </si>
  <si>
    <t>IRLY324</t>
  </si>
  <si>
    <t>8.3% Indian Railway Finance Corporation Limited (23/03/2029) **</t>
  </si>
  <si>
    <t>INE053F07BD9</t>
  </si>
  <si>
    <t>NHAI73</t>
  </si>
  <si>
    <t>7.35% National Highways Auth Of Ind (26/04/2030) **</t>
  </si>
  <si>
    <t>INE906B07HP8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</si>
  <si>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</si>
  <si>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</si>
  <si>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</si>
  <si>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</si>
  <si>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</si>
  <si>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</si>
  <si>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HDFC1170</t>
  </si>
  <si>
    <t>7.05% Housing Development Finance Corporation Limited (01/12/2031) **</t>
  </si>
  <si>
    <t>INE001A07TG4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</si>
  <si>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</si>
  <si>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</si>
  <si>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</si>
  <si>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</si>
  <si>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</si>
  <si>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</si>
  <si>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NBAR509</t>
  </si>
  <si>
    <t>8.24% National Bank For Agriculture and Rural Development (22/03/2029) **</t>
  </si>
  <si>
    <t>INE261F08BF1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</si>
  <si>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</si>
  <si>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</si>
  <si>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</si>
  <si>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</si>
  <si>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</si>
  <si>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</si>
  <si>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</si>
  <si>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</si>
  <si>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</si>
  <si>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</si>
  <si>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</si>
  <si>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</si>
  <si>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NTPC166</t>
  </si>
  <si>
    <t>7.32% NTPC Limited (17/07/2029) **</t>
  </si>
  <si>
    <t>INE733E07KL3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</si>
  <si>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</si>
  <si>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</si>
  <si>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</si>
  <si>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</si>
  <si>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</si>
  <si>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</si>
  <si>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RECL406</t>
  </si>
  <si>
    <t>6.80% REC Limited (20/12/2030) **</t>
  </si>
  <si>
    <t>INE020B08DE9</t>
  </si>
  <si>
    <t>HDFC1168</t>
  </si>
  <si>
    <t>7.1% Housing Development Finance Corporation Limited (12/11/2031) **</t>
  </si>
  <si>
    <t>INE001A07TF6</t>
  </si>
  <si>
    <t>GOI3511</t>
  </si>
  <si>
    <t>6.83% State Government Securities (23/06/2031)</t>
  </si>
  <si>
    <t>IN2220210131</t>
  </si>
  <si>
    <t>NTPC222</t>
  </si>
  <si>
    <t>6.69% NTPC Limited (12/09/2031) **</t>
  </si>
  <si>
    <t>INE733E08197</t>
  </si>
  <si>
    <t>NBAR606</t>
  </si>
  <si>
    <t>6.49% National Bank For Agriculture and Rural Development (30/12/2030) **</t>
  </si>
  <si>
    <t>INE261F08CQ6</t>
  </si>
  <si>
    <t>NBAR602</t>
  </si>
  <si>
    <t>6.44% National Bank For Agriculture and Rural Development (04/12/2030) **</t>
  </si>
  <si>
    <t>INE261F08CP8</t>
  </si>
  <si>
    <t>HDFC1161</t>
  </si>
  <si>
    <t>6.88% Housing Development Finance Corporation Limited (24/09/2031) **</t>
  </si>
  <si>
    <t>INE001A07TB5</t>
  </si>
  <si>
    <t>NBAR598</t>
  </si>
  <si>
    <t>6.39% National Bank For Agriculture and Rural Development (19/11/2030) **</t>
  </si>
  <si>
    <t>INE261F08CN3</t>
  </si>
  <si>
    <t>GOI2855</t>
  </si>
  <si>
    <t>6.5% State Government Securities (25/11/2030)</t>
  </si>
  <si>
    <t>IN1520200214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</si>
  <si>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</si>
  <si>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</si>
  <si>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</si>
  <si>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</si>
  <si>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</si>
  <si>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</si>
  <si>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</si>
  <si>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</si>
  <si>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</si>
  <si>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HDFC1118</t>
  </si>
  <si>
    <t>7.25% Housing Development Finance Corporation Limited (17/06/2030) **</t>
  </si>
  <si>
    <t>INE001A07SO0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</si>
  <si>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</si>
  <si>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</si>
  <si>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</si>
  <si>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</si>
  <si>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</si>
  <si>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</si>
  <si>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GOI2954</t>
  </si>
  <si>
    <t>6.51% State Government Securities (30/12/2030)</t>
  </si>
  <si>
    <t>IN1920200533</t>
  </si>
  <si>
    <t>IOIC456</t>
  </si>
  <si>
    <t>7.41% Indian Oil Corporation Limited (22/10/2029) **</t>
  </si>
  <si>
    <t>INE242A08437</t>
  </si>
  <si>
    <t>HURD208</t>
  </si>
  <si>
    <t>8.58% Housing &amp; Urban Development Corporation Limited (14/02/2029) **</t>
  </si>
  <si>
    <t>INE031A08681</t>
  </si>
  <si>
    <t>GOI2543</t>
  </si>
  <si>
    <t>7.04% State Government Securities (18/03/2030)</t>
  </si>
  <si>
    <t>IN1520190217</t>
  </si>
  <si>
    <t>NHPC117</t>
  </si>
  <si>
    <t>8.12% NHPC Limited (22/03/2029) **</t>
  </si>
  <si>
    <t>INE848E08136</t>
  </si>
  <si>
    <t>GOI2517</t>
  </si>
  <si>
    <t>7.78% State Government Securities (24/03/2029)</t>
  </si>
  <si>
    <t>IN2220190143</t>
  </si>
  <si>
    <t>FCOI32</t>
  </si>
  <si>
    <t>7.6% Food Corporation Of India (09/01/2030) **</t>
  </si>
  <si>
    <t>INE861G08068</t>
  </si>
  <si>
    <t>HDFC1107</t>
  </si>
  <si>
    <t>7.40% Housing Development Finance Corporation Limited (28/02/2030) **</t>
  </si>
  <si>
    <t>INE001A07SI2</t>
  </si>
  <si>
    <t>HDFC1068</t>
  </si>
  <si>
    <t>8.55% Housing Development Finance Corporation Limited (27/03/2029) **</t>
  </si>
  <si>
    <t>INE001A07RT1</t>
  </si>
  <si>
    <t>HDFC1038</t>
  </si>
  <si>
    <t>9% Housing Development Finance Corporation Limited (29/11/2028) **</t>
  </si>
  <si>
    <t>INE001A07RK0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</si>
  <si>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</si>
  <si>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</si>
  <si>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</si>
  <si>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</si>
  <si>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</si>
  <si>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</si>
  <si>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IRLY334</t>
  </si>
  <si>
    <t>7.55% Indian Railway Finance Corporation Limited (06/11/2029) **</t>
  </si>
  <si>
    <t>INE053F07BX7</t>
  </si>
  <si>
    <t>NBAR636</t>
  </si>
  <si>
    <t>6.97% National Bank For Agriculture and Rural Development (17/03/2031) **</t>
  </si>
  <si>
    <t>INE261F08CZ7</t>
  </si>
  <si>
    <t>RECL367</t>
  </si>
  <si>
    <t>8.85% REC Limited (16/04/2029) **</t>
  </si>
  <si>
    <t>INE020B08BQ7</t>
  </si>
  <si>
    <t>GOI2734</t>
  </si>
  <si>
    <t>IN1520200156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</si>
  <si>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</si>
  <si>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</si>
  <si>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</si>
  <si>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</si>
  <si>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</si>
  <si>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</si>
  <si>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</si>
  <si>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</si>
  <si>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</si>
  <si>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HDFC1031</t>
  </si>
  <si>
    <t>9.05% Housing Development Finance Corporation Limited (16/10/2028) **</t>
  </si>
  <si>
    <t>INE001A07RG8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</si>
  <si>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</si>
  <si>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</si>
  <si>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</si>
  <si>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</si>
  <si>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</si>
  <si>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</si>
  <si>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NTPC146</t>
  </si>
  <si>
    <t>8.3% NTPC Limited (15/01/2029) **</t>
  </si>
  <si>
    <t>INE733E07KJ7</t>
  </si>
  <si>
    <t>NBAR511</t>
  </si>
  <si>
    <t>8.15% National Bank For Agriculture and Rural Development (28/03/2029) **</t>
  </si>
  <si>
    <t>INE261F08BH7</t>
  </si>
  <si>
    <t>NHAI62</t>
  </si>
  <si>
    <t>8.27% National Highways Auth Of Ind (28/03/2029) **</t>
  </si>
  <si>
    <t>INE906B07GP0</t>
  </si>
  <si>
    <t>IRLY325</t>
  </si>
  <si>
    <t>8.23% Indian Railway Finance Corporation Limited (29/03/2029) **</t>
  </si>
  <si>
    <t>INE053F07BE7</t>
  </si>
  <si>
    <t>PGCI366</t>
  </si>
  <si>
    <t>8.15% Power Grid Corporation of India Limited (09/03/2030) **</t>
  </si>
  <si>
    <t>INE752E07MK1</t>
  </si>
  <si>
    <t>POWF460</t>
  </si>
  <si>
    <t>7.79% Power Finance Corporation Limited (22/07/2030) **</t>
  </si>
  <si>
    <t>INE134E08KU3</t>
  </si>
  <si>
    <t>HDFC1093</t>
  </si>
  <si>
    <t>8.05% Housing Development Finance Corporation Limited (22/10/2029) **</t>
  </si>
  <si>
    <t>INE001A07SB7</t>
  </si>
  <si>
    <t>GOI2446</t>
  </si>
  <si>
    <t>7.83% State Government Securities (08/04/2030)</t>
  </si>
  <si>
    <t>IN2220200017</t>
  </si>
  <si>
    <t>NHPC124</t>
  </si>
  <si>
    <t>7.5% NHPC Limited (07/10/2027) **</t>
  </si>
  <si>
    <t>INE848E07AQ9</t>
  </si>
  <si>
    <t>PGCI403</t>
  </si>
  <si>
    <t>7.55% Power Grid Corporation of India Limited (20/09/2031) **</t>
  </si>
  <si>
    <t>INE752E07OB6</t>
  </si>
  <si>
    <t>NHAI65</t>
  </si>
  <si>
    <t>7.49% National Highways Auth Of Ind (01/08/2029) **</t>
  </si>
  <si>
    <t>INE906B07HG7</t>
  </si>
  <si>
    <t>NHPC122</t>
  </si>
  <si>
    <t>7.5% NHPC Limited (06/10/2029) **</t>
  </si>
  <si>
    <t>INE848E07AS5</t>
  </si>
  <si>
    <t>POWF464</t>
  </si>
  <si>
    <t>7.4% Power Finance Corporation Limited (08/05/2030) **</t>
  </si>
  <si>
    <t>INE134E08KQ1</t>
  </si>
  <si>
    <t>GOI2752</t>
  </si>
  <si>
    <t>6.84% State Government Securities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</si>
  <si>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</si>
  <si>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</si>
  <si>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</si>
  <si>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</si>
  <si>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</si>
  <si>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</si>
  <si>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</si>
  <si>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</si>
  <si>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</si>
  <si>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</si>
  <si>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SAEL02</t>
  </si>
  <si>
    <t>TVS Motor Company Limited</t>
  </si>
  <si>
    <t>INE494B01023</t>
  </si>
  <si>
    <t>MCEL03</t>
  </si>
  <si>
    <t>The Ramco Cements Limited</t>
  </si>
  <si>
    <t>INE331A01037</t>
  </si>
  <si>
    <t>ADAN02</t>
  </si>
  <si>
    <t>Adani Enterprises Limited</t>
  </si>
  <si>
    <t>INE423A01024</t>
  </si>
  <si>
    <t>Metals &amp; Minerals Trading</t>
  </si>
  <si>
    <t>ROLR01</t>
  </si>
  <si>
    <t>Rolex Rings Limited</t>
  </si>
  <si>
    <t>INE645S01016</t>
  </si>
  <si>
    <t>HINI02</t>
  </si>
  <si>
    <t>Hindalco Industries Limited</t>
  </si>
  <si>
    <t>INE038A01020</t>
  </si>
  <si>
    <t>Non - Ferrous Metals</t>
  </si>
  <si>
    <t>MUND02</t>
  </si>
  <si>
    <t>Adani Ports and Special Economic Zone Limited</t>
  </si>
  <si>
    <t>INE742F01042</t>
  </si>
  <si>
    <t>Transport Infrastructure</t>
  </si>
  <si>
    <t>GLAN02</t>
  </si>
  <si>
    <t>Gland Pharma Limited</t>
  </si>
  <si>
    <t>INE068V01023</t>
  </si>
  <si>
    <t>TCHE01</t>
  </si>
  <si>
    <t>Tata Chemicals Limited</t>
  </si>
  <si>
    <t>INE092A01019</t>
  </si>
  <si>
    <t>BLUS03</t>
  </si>
  <si>
    <t>Blue Star Limited</t>
  </si>
  <si>
    <t>INE472A01039</t>
  </si>
  <si>
    <t>JSPL03</t>
  </si>
  <si>
    <t>Jindal Steel &amp; Power Limited</t>
  </si>
  <si>
    <t>INE749A01030</t>
  </si>
  <si>
    <t>Ferrous Metals</t>
  </si>
  <si>
    <t>IPPL01</t>
  </si>
  <si>
    <t>Indigo Paints Limited</t>
  </si>
  <si>
    <t>INE09VQ01012</t>
  </si>
  <si>
    <t>HDLI01</t>
  </si>
  <si>
    <t>HDFC Life Insurance Company Limited</t>
  </si>
  <si>
    <t>INE795G01014</t>
  </si>
  <si>
    <t>SECH03</t>
  </si>
  <si>
    <t>UPL Limited</t>
  </si>
  <si>
    <t>INE628A01036</t>
  </si>
  <si>
    <t>NACL03</t>
  </si>
  <si>
    <t>National Aluminium Company Limited</t>
  </si>
  <si>
    <t>INE139A01034</t>
  </si>
  <si>
    <t>IHOT02</t>
  </si>
  <si>
    <t>The Indian Hotels Company Limited</t>
  </si>
  <si>
    <t>INE053A01029</t>
  </si>
  <si>
    <t>GLPH03</t>
  </si>
  <si>
    <t>Glenmark Pharmaceuticals Limited</t>
  </si>
  <si>
    <t>INE935A01035</t>
  </si>
  <si>
    <t>GAIL01</t>
  </si>
  <si>
    <t>GAIL (India) Limited</t>
  </si>
  <si>
    <t>INE129A01019</t>
  </si>
  <si>
    <t>Gas</t>
  </si>
  <si>
    <t>PEFR01</t>
  </si>
  <si>
    <t>Aditya Birla Fashion and Retail Limited</t>
  </si>
  <si>
    <t>INE647O01011</t>
  </si>
  <si>
    <t>SIEM02</t>
  </si>
  <si>
    <t>Siemens Limited</t>
  </si>
  <si>
    <t>INE003A01024</t>
  </si>
  <si>
    <t>Electrical Equipment</t>
  </si>
  <si>
    <t>AUPH03</t>
  </si>
  <si>
    <t>Aurobindo Pharma Limited</t>
  </si>
  <si>
    <t>INE406A01037</t>
  </si>
  <si>
    <t>GRAN02</t>
  </si>
  <si>
    <t>Granules India Limited</t>
  </si>
  <si>
    <t>INE101D01020</t>
  </si>
  <si>
    <t>CHAM01</t>
  </si>
  <si>
    <t>Chambal Fertilizers &amp; Chemicals Limited</t>
  </si>
  <si>
    <t>INE085A01013</t>
  </si>
  <si>
    <t>CHAMNOV22</t>
  </si>
  <si>
    <t>Chambal Fertilizers &amp; Chemicals Limited November 2022 Future</t>
  </si>
  <si>
    <t>GRANNOV22</t>
  </si>
  <si>
    <t>Granules India Limited November 2022 Future</t>
  </si>
  <si>
    <t>AUPHNOV22</t>
  </si>
  <si>
    <t>Aurobindo Pharma Limited November 2022 Future</t>
  </si>
  <si>
    <t>SIEMNOV22</t>
  </si>
  <si>
    <t>Siemens Limited November 2022 Future</t>
  </si>
  <si>
    <t>PEFRNOV22</t>
  </si>
  <si>
    <t>Aditya Birla Fashion and Retail Limited November 2022 Future</t>
  </si>
  <si>
    <t>GAILNOV22</t>
  </si>
  <si>
    <t>GAIL (India) Limited November 2022 Future</t>
  </si>
  <si>
    <t>TTEANOV22</t>
  </si>
  <si>
    <t>Tata Consumer Products Limited November 2022 Future</t>
  </si>
  <si>
    <t>GLPHNOV22</t>
  </si>
  <si>
    <t>Glenmark Pharmaceuticals Limited November 2022 Future</t>
  </si>
  <si>
    <t>IHOTNOV22</t>
  </si>
  <si>
    <t>The Indian Hotels Company Limited November 2022 Future</t>
  </si>
  <si>
    <t>GCPLNOV22</t>
  </si>
  <si>
    <t>Godrej Consumer Products Limited November 2022 Future</t>
  </si>
  <si>
    <t>IBCLNOV22</t>
  </si>
  <si>
    <t>ICICI Bank Limited November 2022 Future</t>
  </si>
  <si>
    <t>NACLNOV22</t>
  </si>
  <si>
    <t>National Aluminium Company Limited November 2022 Future</t>
  </si>
  <si>
    <t>APOLNOV22</t>
  </si>
  <si>
    <t>Apollo Hospitals Enterprise Limited November 2022 Future</t>
  </si>
  <si>
    <t>SECHNOV22</t>
  </si>
  <si>
    <t>UPL Limited November 2022 Future</t>
  </si>
  <si>
    <t>HDLINOV22</t>
  </si>
  <si>
    <t>HDFC Life Insurance Company Limited November 2022 Future</t>
  </si>
  <si>
    <t>DABUNOV22</t>
  </si>
  <si>
    <t>Dabur India Limited November 2022 Future</t>
  </si>
  <si>
    <t>COLGNOV22</t>
  </si>
  <si>
    <t>Colgate Palmolive (India) Limited November 2022 Future</t>
  </si>
  <si>
    <t>JSPLNOV22</t>
  </si>
  <si>
    <t>Jindal Steel &amp; Power Limited November 2022 Future</t>
  </si>
  <si>
    <t>TCHENOV22</t>
  </si>
  <si>
    <t>Tata Chemicals Limited November 2022 Future</t>
  </si>
  <si>
    <t>MUNDNOV22</t>
  </si>
  <si>
    <t>Adani Ports and Special Economic Zone Limited November 2022 Future</t>
  </si>
  <si>
    <t>HININOV22</t>
  </si>
  <si>
    <t>Hindalco Industries Limited November 2022 Future</t>
  </si>
  <si>
    <t>SPILNOV22</t>
  </si>
  <si>
    <t>Sun Pharmaceutical Industries Limited November 2022 Future</t>
  </si>
  <si>
    <t>ADANNOV22</t>
  </si>
  <si>
    <t>Adani Enterprises Limited November 2022 Future</t>
  </si>
  <si>
    <t>MCSPNOV22</t>
  </si>
  <si>
    <t>United Spirits Limited November 2022 Future</t>
  </si>
  <si>
    <t>DIVINOV22</t>
  </si>
  <si>
    <t>Divi's Laboratories Limited November 2022 Future</t>
  </si>
  <si>
    <t>ZEETNOV22</t>
  </si>
  <si>
    <t>Zee Entertainment Enterprises Limited November 2022 Future</t>
  </si>
  <si>
    <t>TPOWNOV22</t>
  </si>
  <si>
    <t>Tata Power Company Limited November 2022 Future</t>
  </si>
  <si>
    <t>GUAMNOV22</t>
  </si>
  <si>
    <t>Ambuja Cements Limited November 2022 Future</t>
  </si>
  <si>
    <t>GOI1530</t>
  </si>
  <si>
    <t>8.21% State Government Securities (31/03/2026)</t>
  </si>
  <si>
    <t>IN1620150186</t>
  </si>
  <si>
    <t>SBAI214</t>
  </si>
  <si>
    <t>7.75% State Bank of India (09/09/2027)</t>
  </si>
  <si>
    <t>INE062A08314</t>
  </si>
  <si>
    <t>CRISIL AA+</t>
  </si>
  <si>
    <t>MALE572</t>
  </si>
  <si>
    <t>7.6% Poonawalla Fincorp Limited (19/07/2024) **</t>
  </si>
  <si>
    <t>INE511C07755</t>
  </si>
  <si>
    <t>SHEB136</t>
  </si>
  <si>
    <t>7.15% Tata Motors Finance Limited (25/06/2024) **</t>
  </si>
  <si>
    <t>INE601U08259</t>
  </si>
  <si>
    <t>CRISIL AA-</t>
  </si>
  <si>
    <t>GOI3994</t>
  </si>
  <si>
    <t>7.70% State Government Securities (22/02/2024)</t>
  </si>
  <si>
    <t>IN3120161028</t>
  </si>
  <si>
    <t>GOI3301</t>
  </si>
  <si>
    <t>7.69% State Government Securities (22/02/2024)</t>
  </si>
  <si>
    <t>IN3120160574</t>
  </si>
  <si>
    <t>NFPL21</t>
  </si>
  <si>
    <t>9.5% Navi Finserv Limited (04/07/2023) **</t>
  </si>
  <si>
    <t>INE342T07221</t>
  </si>
  <si>
    <t>IND A</t>
  </si>
  <si>
    <t>GOI1656</t>
  </si>
  <si>
    <t>8.39% State Government Securities (15/03/2025)</t>
  </si>
  <si>
    <t>IN2920150348</t>
  </si>
  <si>
    <t>NHPC126</t>
  </si>
  <si>
    <t>7.5% NHPC Limited (07/10/2025) **</t>
  </si>
  <si>
    <t>INE848E07AO4</t>
  </si>
  <si>
    <t>CGPO20</t>
  </si>
  <si>
    <t>9.7% Tata Power Company Limited (25/08/2023) **</t>
  </si>
  <si>
    <t>INE295J08014</t>
  </si>
  <si>
    <t>IND AA</t>
  </si>
  <si>
    <t>TBIL2071</t>
  </si>
  <si>
    <t>182 Days Tbill (MD 05/01/2023)</t>
  </si>
  <si>
    <t>IN002022Y146</t>
  </si>
  <si>
    <t>TBIL2065</t>
  </si>
  <si>
    <t>182 Days Tbill (MD 22/12/2022)</t>
  </si>
  <si>
    <t>IN002022Y120</t>
  </si>
  <si>
    <t>TBIL2060</t>
  </si>
  <si>
    <t>182 Days Tbill (MD 03/11/2022)</t>
  </si>
  <si>
    <t>IN002022Y054</t>
  </si>
  <si>
    <t>TBIL2101</t>
  </si>
  <si>
    <t>182 Days Tbill (MD 16/03/2023)</t>
  </si>
  <si>
    <t>IN002022Y252</t>
  </si>
  <si>
    <t>TBIL2094</t>
  </si>
  <si>
    <t>182 Days Tbill (MD 02/03/2023)</t>
  </si>
  <si>
    <t>IN002022Y229</t>
  </si>
  <si>
    <t>HCLT02</t>
  </si>
  <si>
    <t>HCL Technologies Limited</t>
  </si>
  <si>
    <t>INE860A01027</t>
  </si>
  <si>
    <t>BATA02</t>
  </si>
  <si>
    <t>Bata India Limited</t>
  </si>
  <si>
    <t>INE176A01028</t>
  </si>
  <si>
    <t>SESA02</t>
  </si>
  <si>
    <t>Vedanta Limited</t>
  </si>
  <si>
    <t>INE205A01025</t>
  </si>
  <si>
    <t>Diversified Metals</t>
  </si>
  <si>
    <t>IDFC01</t>
  </si>
  <si>
    <t>IDFC Limited</t>
  </si>
  <si>
    <t>INE043D01016</t>
  </si>
  <si>
    <t>BHEL02</t>
  </si>
  <si>
    <t>Bharat Electronics Limited</t>
  </si>
  <si>
    <t>INE263A01024</t>
  </si>
  <si>
    <t>INAV01</t>
  </si>
  <si>
    <t>InterGlobe Aviation Limited</t>
  </si>
  <si>
    <t>INE646L01027</t>
  </si>
  <si>
    <t>GRAS02</t>
  </si>
  <si>
    <t>Grasim Industries Limited</t>
  </si>
  <si>
    <t>INE047A01021</t>
  </si>
  <si>
    <t>CANB01</t>
  </si>
  <si>
    <t>Canara Bank</t>
  </si>
  <si>
    <t>INE476A01014</t>
  </si>
  <si>
    <t>AMRA03</t>
  </si>
  <si>
    <t>Amara Raja Batteries Limited</t>
  </si>
  <si>
    <t>INE885A01032</t>
  </si>
  <si>
    <t>CANH02</t>
  </si>
  <si>
    <t>Can Fin Homes Limited</t>
  </si>
  <si>
    <t>INE477A01020</t>
  </si>
  <si>
    <t>RATN01</t>
  </si>
  <si>
    <t>RBL Bank Limited</t>
  </si>
  <si>
    <t>INE976G01028</t>
  </si>
  <si>
    <t>VSNL01</t>
  </si>
  <si>
    <t>Tata Communications Limited</t>
  </si>
  <si>
    <t>INE151A01013</t>
  </si>
  <si>
    <t>ASHL02</t>
  </si>
  <si>
    <t>Ashok Leyland Limited</t>
  </si>
  <si>
    <t>INE208A01029</t>
  </si>
  <si>
    <t>Agricultural, Commercial &amp; Construction Vehicles</t>
  </si>
  <si>
    <t>GODP02</t>
  </si>
  <si>
    <t>Godrej Properties Limited</t>
  </si>
  <si>
    <t>INE484J01027</t>
  </si>
  <si>
    <t>TISC03</t>
  </si>
  <si>
    <t>Tata Steel Limited</t>
  </si>
  <si>
    <t>INE081A01020</t>
  </si>
  <si>
    <t>BIOC01</t>
  </si>
  <si>
    <t>Biocon Limited</t>
  </si>
  <si>
    <t>INE376G01013</t>
  </si>
  <si>
    <t>CHLO02</t>
  </si>
  <si>
    <t>Exide Industries Limited</t>
  </si>
  <si>
    <t>INE302A01020</t>
  </si>
  <si>
    <t>CHEL02</t>
  </si>
  <si>
    <t>Zydus Lifesciences Limited</t>
  </si>
  <si>
    <t>INE010B01027</t>
  </si>
  <si>
    <t>IFEL01</t>
  </si>
  <si>
    <t>Oracle Financial Services Software Limited</t>
  </si>
  <si>
    <t>INE881D01027</t>
  </si>
  <si>
    <t>SBCP01</t>
  </si>
  <si>
    <t>SBI Cards and Payment Services Limited</t>
  </si>
  <si>
    <t>INE018E01016</t>
  </si>
  <si>
    <t>SAIL01</t>
  </si>
  <si>
    <t>Steel Authority of India Limited</t>
  </si>
  <si>
    <t>INE114A01011</t>
  </si>
  <si>
    <t>LUPL02</t>
  </si>
  <si>
    <t>Lupin Limited</t>
  </si>
  <si>
    <t>INE326A01037</t>
  </si>
  <si>
    <t>PLNG01</t>
  </si>
  <si>
    <t>Petronet LNG Limited</t>
  </si>
  <si>
    <t>INE347G01014</t>
  </si>
  <si>
    <t>ABFS01</t>
  </si>
  <si>
    <t>Aditya Birla Capital Limited</t>
  </si>
  <si>
    <t>INE674K01013</t>
  </si>
  <si>
    <t>BALC02</t>
  </si>
  <si>
    <t>Balrampur Chini Mills Limited</t>
  </si>
  <si>
    <t>INE119A01028</t>
  </si>
  <si>
    <t>HPEC01</t>
  </si>
  <si>
    <t>Hindustan Petroleum Corporation Limited</t>
  </si>
  <si>
    <t>INE094A01015</t>
  </si>
  <si>
    <t>IEEL02</t>
  </si>
  <si>
    <t>Indian Energy Exchange Limited</t>
  </si>
  <si>
    <t>INE022Q01020</t>
  </si>
  <si>
    <t>Capital Markets</t>
  </si>
  <si>
    <t>MNGF02</t>
  </si>
  <si>
    <t>Manappuram Finance Limited</t>
  </si>
  <si>
    <t>INE522D01027</t>
  </si>
  <si>
    <t>NICH02</t>
  </si>
  <si>
    <t>Piramal Enterprises Limited</t>
  </si>
  <si>
    <t>INE140A01024</t>
  </si>
  <si>
    <t>IGAS02</t>
  </si>
  <si>
    <t>Indraprastha Gas Limited</t>
  </si>
  <si>
    <t>INE203G01027</t>
  </si>
  <si>
    <t>IGASNOV22</t>
  </si>
  <si>
    <t>Indraprastha Gas Limited November 2022 Future</t>
  </si>
  <si>
    <t>NICHNOV22</t>
  </si>
  <si>
    <t>Piramal Enterprises Limited November 2022 Future</t>
  </si>
  <si>
    <t>MNGFNOV22</t>
  </si>
  <si>
    <t>Manappuram Finance Limited November 2022 Future</t>
  </si>
  <si>
    <t>IEELNOV22</t>
  </si>
  <si>
    <t>Indian Energy Exchange Limited November 2022 Future</t>
  </si>
  <si>
    <t>LAKMNOV22</t>
  </si>
  <si>
    <t>Trent Limited November 2022 Future</t>
  </si>
  <si>
    <t>HPECNOV22</t>
  </si>
  <si>
    <t>Hindustan Petroleum Corporation Limited November 2022 Future</t>
  </si>
  <si>
    <t>BALCNOV22</t>
  </si>
  <si>
    <t>Balrampur Chini Mills Limited November 2022 Future</t>
  </si>
  <si>
    <t>ABFSNOV22</t>
  </si>
  <si>
    <t>Aditya Birla Capital Limited November 2022 Future</t>
  </si>
  <si>
    <t>PLNGNOV22</t>
  </si>
  <si>
    <t>Petronet LNG Limited November 2022 Future</t>
  </si>
  <si>
    <t>LUPLNOV22</t>
  </si>
  <si>
    <t>Lupin Limited November 2022 Future</t>
  </si>
  <si>
    <t>SAILNOV22</t>
  </si>
  <si>
    <t>Steel Authority of India Limited November 2022 Future</t>
  </si>
  <si>
    <t>ULCCNOV22</t>
  </si>
  <si>
    <t>UltraTech Cement Limited November 2022 Future</t>
  </si>
  <si>
    <t>SBCPNOV22</t>
  </si>
  <si>
    <t>SBI Cards and Payment Services Limited November 2022 Future</t>
  </si>
  <si>
    <t>IFELNOV22</t>
  </si>
  <si>
    <t>Oracle Financial Services Software Limited November 2022 Future</t>
  </si>
  <si>
    <t>CHELNOV22</t>
  </si>
  <si>
    <t>Zydus Lifesciences Limited November 2022 Future</t>
  </si>
  <si>
    <t>MOSUNOV22</t>
  </si>
  <si>
    <t>Samvardhana Motherson International Limited November 2022 Future</t>
  </si>
  <si>
    <t>CHLONOV22</t>
  </si>
  <si>
    <t>Exide Industries Limited November 2022 Future</t>
  </si>
  <si>
    <t>PUBANOV22</t>
  </si>
  <si>
    <t>Punjab National Bank November 2022 Future</t>
  </si>
  <si>
    <t>BIOCNOV22</t>
  </si>
  <si>
    <t>Biocon Limited November 2022 Future</t>
  </si>
  <si>
    <t>SRFLNOV22</t>
  </si>
  <si>
    <t>SRF Limited November 2022 Future</t>
  </si>
  <si>
    <t>TISCNOV22</t>
  </si>
  <si>
    <t>Tata Steel Limited November 2022 Future</t>
  </si>
  <si>
    <t>GODPNOV22</t>
  </si>
  <si>
    <t>Godrej Properties Limited November 2022 Future</t>
  </si>
  <si>
    <t>ASHLNOV22</t>
  </si>
  <si>
    <t>Ashok Leyland Limited November 2022 Future</t>
  </si>
  <si>
    <t>VSNLNOV22</t>
  </si>
  <si>
    <t>Tata Communications Limited November 2022 Future</t>
  </si>
  <si>
    <t>KMBKNOV22</t>
  </si>
  <si>
    <t>Kotak Mahindra Bank Limited November 2022 Future</t>
  </si>
  <si>
    <t>RTBKNOV22</t>
  </si>
  <si>
    <t>RBL Bank Limited November 2022 Future</t>
  </si>
  <si>
    <t>CANHNOV22</t>
  </si>
  <si>
    <t>Can Fin Homes Limited November 2022 Future</t>
  </si>
  <si>
    <t>AMRANOV22</t>
  </si>
  <si>
    <t>Amara Raja Batteries Limited November 2022 Future</t>
  </si>
  <si>
    <t>CANBNOV22</t>
  </si>
  <si>
    <t>Canara Bank November 2022 Future</t>
  </si>
  <si>
    <t>GRASNOV22</t>
  </si>
  <si>
    <t>Grasim Industries Limited November 2022 Future</t>
  </si>
  <si>
    <t>INAVNOV22</t>
  </si>
  <si>
    <t>InterGlobe Aviation Limited November 2022 Future</t>
  </si>
  <si>
    <t>BHELNOV22</t>
  </si>
  <si>
    <t>Bharat Electronics Limited November 2022 Future</t>
  </si>
  <si>
    <t>IDFCNOV22</t>
  </si>
  <si>
    <t>IDFC Limited November 2022 Future</t>
  </si>
  <si>
    <t>SESANOV22</t>
  </si>
  <si>
    <t>Vedanta Limited November 2022 Future</t>
  </si>
  <si>
    <t>BANDNOV22</t>
  </si>
  <si>
    <t>Bandhan Bank Limited November 2022 Future</t>
  </si>
  <si>
    <t>ITCLNOV22</t>
  </si>
  <si>
    <t>ITC Limited November 2022 Future</t>
  </si>
  <si>
    <t>ACCLNOV22</t>
  </si>
  <si>
    <t>ACC Limited November 2022 Future</t>
  </si>
  <si>
    <t>BATANOV22</t>
  </si>
  <si>
    <t>Bata India Limited November 2022 Future</t>
  </si>
  <si>
    <t>BKBANOV22</t>
  </si>
  <si>
    <t>Bank of Baroda November 2022 Future</t>
  </si>
  <si>
    <t>TCSLNOV22</t>
  </si>
  <si>
    <t>Tata Consultancy Services Limited November 2022 Future</t>
  </si>
  <si>
    <t>HLELNOV22</t>
  </si>
  <si>
    <t>Hindustan Unilever Limited November 2022 Future</t>
  </si>
  <si>
    <t>HCLTNOV22</t>
  </si>
  <si>
    <t>HCL Technologies Limited November 2022 Future</t>
  </si>
  <si>
    <t>MINTNOV22</t>
  </si>
  <si>
    <t>MindTree Limited November 2022 Future</t>
  </si>
  <si>
    <t>IIBLNOV22</t>
  </si>
  <si>
    <t>IndusInd Bank Limited November 2022 Future</t>
  </si>
  <si>
    <t>HDFBNOV22</t>
  </si>
  <si>
    <t>HDFC Bank Limited November 2022 Future</t>
  </si>
  <si>
    <t>RINDNOV22</t>
  </si>
  <si>
    <t>Reliance Industries Limited November 2022 Future</t>
  </si>
  <si>
    <t>LARSNOV22</t>
  </si>
  <si>
    <t>Larsen &amp; Toubro Limited November 2022 Future</t>
  </si>
  <si>
    <t>PIINNOV22</t>
  </si>
  <si>
    <t>PI Industries Limited November 2022 Future</t>
  </si>
  <si>
    <t>MAUDNOV22</t>
  </si>
  <si>
    <t>Maruti Suzuki India Limited November 2022 Future</t>
  </si>
  <si>
    <t>DLFLNOV22</t>
  </si>
  <si>
    <t>DLF Limited November 2022 Future</t>
  </si>
  <si>
    <t>TEMANOV22</t>
  </si>
  <si>
    <t>Tech Mahindra Limited November 2022 Future</t>
  </si>
  <si>
    <t>BAFLNOV22</t>
  </si>
  <si>
    <t>Bajaj Finance Limited November 2022 Future</t>
  </si>
  <si>
    <t>ASPANOV22</t>
  </si>
  <si>
    <t>Asian Paints Limited November 2022 Future</t>
  </si>
  <si>
    <t>HDFCNOV22</t>
  </si>
  <si>
    <t>Housing Development Finance Corporation Limited November 2022 Future</t>
  </si>
  <si>
    <t>NBAR662</t>
  </si>
  <si>
    <t>INE261F16645</t>
  </si>
  <si>
    <t>NBAR660</t>
  </si>
  <si>
    <t>INE261F16637</t>
  </si>
  <si>
    <t>SIDB458</t>
  </si>
  <si>
    <t>INE556F16945</t>
  </si>
  <si>
    <t>144754</t>
  </si>
  <si>
    <t>INF846K01F40</t>
  </si>
  <si>
    <t>120389</t>
  </si>
  <si>
    <t>Axis Liquid Fund - Direct Plan - Growth Option</t>
  </si>
  <si>
    <t>INF846K01CX4</t>
  </si>
  <si>
    <t>Exchange Traded Funds</t>
  </si>
  <si>
    <t>AXMB50ME</t>
  </si>
  <si>
    <t>INF846K01X63</t>
  </si>
  <si>
    <t>SBIE52ME</t>
  </si>
  <si>
    <t>SBI-ETF Nifty Next 50</t>
  </si>
  <si>
    <t>INF200KA1598</t>
  </si>
  <si>
    <t>RSST53ME</t>
  </si>
  <si>
    <t>Nippon India ETF Nifty Midcap 150</t>
  </si>
  <si>
    <t>INF204KB1V68</t>
  </si>
  <si>
    <t>AXCO50ME</t>
  </si>
  <si>
    <t>INF846K016C7</t>
  </si>
  <si>
    <t>AXTF50ME</t>
  </si>
  <si>
    <t>AXIS NIFTY IT ETF</t>
  </si>
  <si>
    <t>INF846K01Y96</t>
  </si>
  <si>
    <t>AXNE51ME</t>
  </si>
  <si>
    <t>INF846K01W98</t>
  </si>
  <si>
    <t>AXHE50ME</t>
  </si>
  <si>
    <t>INF846K01Z12</t>
  </si>
  <si>
    <t>FOIL01</t>
  </si>
  <si>
    <t>Fine Organic Industries Limited</t>
  </si>
  <si>
    <t>INE686Y01026</t>
  </si>
  <si>
    <t>KPRM03</t>
  </si>
  <si>
    <t>K.P.R. Mill Limited</t>
  </si>
  <si>
    <t>INE930H01031</t>
  </si>
  <si>
    <t>AETH01</t>
  </si>
  <si>
    <t>Aether Industries Limited</t>
  </si>
  <si>
    <t>INE0BWX01014</t>
  </si>
  <si>
    <t>RACM01</t>
  </si>
  <si>
    <t>Rainbow Childrens Medicare Limited</t>
  </si>
  <si>
    <t>INE961O01016</t>
  </si>
  <si>
    <t>ATUL01</t>
  </si>
  <si>
    <t>Atul Limited</t>
  </si>
  <si>
    <t>INE100A01010</t>
  </si>
  <si>
    <t>SMFP01</t>
  </si>
  <si>
    <t>Suryoday Small Finance Bank Limited</t>
  </si>
  <si>
    <t>INE428Q01011</t>
  </si>
  <si>
    <t>AIAH21</t>
  </si>
  <si>
    <t>7.39% Air India Assets Holding Limited (22/10/2029) **</t>
  </si>
  <si>
    <t>INE0AED08037</t>
  </si>
  <si>
    <t>ICRA AAA(CE)</t>
  </si>
  <si>
    <t>TMLF452</t>
  </si>
  <si>
    <t>TMF Holdings Limited (11/11/2022) (ZCB) **</t>
  </si>
  <si>
    <t>INE909H08287</t>
  </si>
  <si>
    <t>ICRA AA-</t>
  </si>
  <si>
    <t>DLFL37</t>
  </si>
  <si>
    <t>8.25% DLF Limited (25/03/2024) **</t>
  </si>
  <si>
    <t>INE271C07202</t>
  </si>
  <si>
    <t>SHEB142</t>
  </si>
  <si>
    <t>7.28% Tata Motors Finance Limited (20/01/2025) **</t>
  </si>
  <si>
    <t>INE601U08291</t>
  </si>
  <si>
    <t>JMFP866</t>
  </si>
  <si>
    <t>7.75% JM Financial Products  Limited (13/01/2023)</t>
  </si>
  <si>
    <t>INE523H07BI6</t>
  </si>
  <si>
    <t>CRISIL AA</t>
  </si>
  <si>
    <t>PUBA951</t>
  </si>
  <si>
    <t>7.25% Punjab National Bank (29/07/2030) **</t>
  </si>
  <si>
    <t>INE160A08159</t>
  </si>
  <si>
    <t>VIVL23</t>
  </si>
  <si>
    <t>10.3906% Vivriti Capital Private Limited (30/12/2022) **</t>
  </si>
  <si>
    <t>INE01HV07247</t>
  </si>
  <si>
    <t>CARE A</t>
  </si>
  <si>
    <t>ZCB - Zero Coupon Bond</t>
  </si>
  <si>
    <t>PIDI02</t>
  </si>
  <si>
    <t>Pidilite Industries Limited</t>
  </si>
  <si>
    <t>INE318A01026</t>
  </si>
  <si>
    <t>LTIL01</t>
  </si>
  <si>
    <t>Larsen &amp; Toubro Infotech Limited</t>
  </si>
  <si>
    <t>INE214T01019</t>
  </si>
  <si>
    <t>TBIL2019</t>
  </si>
  <si>
    <t>364 Days Tbill (MD 02/03/2023)</t>
  </si>
  <si>
    <t>IN002021Z509</t>
  </si>
  <si>
    <t>TBIL2064</t>
  </si>
  <si>
    <t>182 Days Tbill (MD 15/12/2022)</t>
  </si>
  <si>
    <t>IN002022Y112</t>
  </si>
  <si>
    <t>TBIL2010</t>
  </si>
  <si>
    <t>364 Days Tbill (MD 16/02/2023)</t>
  </si>
  <si>
    <t>IN002021Z483</t>
  </si>
  <si>
    <t>TBIL2037</t>
  </si>
  <si>
    <t>364 Days Tbill (MD 09/02/2023)</t>
  </si>
  <si>
    <t>IN002021Z475</t>
  </si>
  <si>
    <t>TBIL2061</t>
  </si>
  <si>
    <t>182 Days Tbill (MD 08/12/2022)</t>
  </si>
  <si>
    <t>IN002022Y104</t>
  </si>
  <si>
    <t>WIPR02</t>
  </si>
  <si>
    <t>Wipro Limited</t>
  </si>
  <si>
    <t>INE075A01022</t>
  </si>
  <si>
    <t>JVSL04</t>
  </si>
  <si>
    <t>JSW Steel Limited</t>
  </si>
  <si>
    <t>INE019A01038</t>
  </si>
  <si>
    <t>SLIFNOV22</t>
  </si>
  <si>
    <t>SBI Life Insurance Company Limited November 2022 Future</t>
  </si>
  <si>
    <t>JVSLNOV22</t>
  </si>
  <si>
    <t>JSW Steel Limited November 2022 Future</t>
  </si>
  <si>
    <t>MARCNOV22</t>
  </si>
  <si>
    <t>Marico Limited November 2022 Future</t>
  </si>
  <si>
    <t>WIPRNOV22</t>
  </si>
  <si>
    <t>Wipro Limited November 2022 Future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</si>
  <si>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</si>
  <si>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</si>
  <si>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</si>
  <si>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</si>
  <si>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</si>
  <si>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</si>
  <si>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TBIL1996</t>
  </si>
  <si>
    <t>364 Days Tbill (MD 12/01/2023)</t>
  </si>
  <si>
    <t>IN002021Z434</t>
  </si>
  <si>
    <t>TOPL01</t>
  </si>
  <si>
    <t>Torrent Power Limited</t>
  </si>
  <si>
    <t>INE813H01021</t>
  </si>
  <si>
    <t>TAEL01</t>
  </si>
  <si>
    <t>Tata Elxsi Limited</t>
  </si>
  <si>
    <t>INE670A01012</t>
  </si>
  <si>
    <t>VEDF01</t>
  </si>
  <si>
    <t>Vedant Fashions Limited</t>
  </si>
  <si>
    <t>INE825V01034</t>
  </si>
  <si>
    <t>SPCO02</t>
  </si>
  <si>
    <t>Symphony Limited</t>
  </si>
  <si>
    <t>INE225D01027</t>
  </si>
  <si>
    <t>Equity &amp; Equity related Foreign Investments</t>
  </si>
  <si>
    <t>951692USD</t>
  </si>
  <si>
    <t>Microsoft Corp</t>
  </si>
  <si>
    <t>US5949181045</t>
  </si>
  <si>
    <t>Systems Software</t>
  </si>
  <si>
    <t>26124340USD</t>
  </si>
  <si>
    <t>Elevance Health Inc</t>
  </si>
  <si>
    <t>US0367521038</t>
  </si>
  <si>
    <t>Managed Health Care</t>
  </si>
  <si>
    <t>982352GBP</t>
  </si>
  <si>
    <t>Astrazeneca PLC</t>
  </si>
  <si>
    <t>GB0009895292</t>
  </si>
  <si>
    <t>Pharmaceuticals</t>
  </si>
  <si>
    <t>977576USD</t>
  </si>
  <si>
    <t>Thermo Fisher Scientific Inc</t>
  </si>
  <si>
    <t>US8835561023</t>
  </si>
  <si>
    <t>Life Sciences Tools &amp; Services</t>
  </si>
  <si>
    <t>40656108USD</t>
  </si>
  <si>
    <t>Booking Holdings Inc</t>
  </si>
  <si>
    <t>US09857L1089</t>
  </si>
  <si>
    <t>Hotels, Resorts &amp; Cruise Lines</t>
  </si>
  <si>
    <t>29798540USD</t>
  </si>
  <si>
    <t>Alphabet Inc A</t>
  </si>
  <si>
    <t>US02079K3059</t>
  </si>
  <si>
    <t>Interactive Media &amp; Services</t>
  </si>
  <si>
    <t>701890USD</t>
  </si>
  <si>
    <t>The Toronto-Dominion Bank</t>
  </si>
  <si>
    <t>CA8911605092</t>
  </si>
  <si>
    <t>Diversified Banks</t>
  </si>
  <si>
    <t>2162847GBP</t>
  </si>
  <si>
    <t>Bunzl PLC</t>
  </si>
  <si>
    <t>GB00B0744B38</t>
  </si>
  <si>
    <t>Trading Companies &amp; Distributors</t>
  </si>
  <si>
    <t>976910USD</t>
  </si>
  <si>
    <t>Texas Instruments Inc</t>
  </si>
  <si>
    <t>US8825081040</t>
  </si>
  <si>
    <t>Semiconductors</t>
  </si>
  <si>
    <t>1078451USD</t>
  </si>
  <si>
    <t>Unitedhealth Group Inc</t>
  </si>
  <si>
    <t>US91324P1021</t>
  </si>
  <si>
    <t>4210789USD</t>
  </si>
  <si>
    <t>Schneider Electric SE</t>
  </si>
  <si>
    <t>US80687P1066</t>
  </si>
  <si>
    <t>Electrical Components &amp; Equipment</t>
  </si>
  <si>
    <t>52755147USD</t>
  </si>
  <si>
    <t>Trane Technologies Plc</t>
  </si>
  <si>
    <t>IE00BK9ZQ967</t>
  </si>
  <si>
    <t>Building Products</t>
  </si>
  <si>
    <t>1002903USD</t>
  </si>
  <si>
    <t>DBS Group Holdings Ltd</t>
  </si>
  <si>
    <t>US23304Y1001</t>
  </si>
  <si>
    <t>3406783GBP</t>
  </si>
  <si>
    <t>Reckitt Benckiser Group PLC</t>
  </si>
  <si>
    <t>GB00B24CGK77</t>
  </si>
  <si>
    <t>Household Products</t>
  </si>
  <si>
    <t>11872025HKD</t>
  </si>
  <si>
    <t>AIA Group Ltd</t>
  </si>
  <si>
    <t>HK0000069689</t>
  </si>
  <si>
    <t>Life &amp; Health Insurance</t>
  </si>
  <si>
    <t>3826452USD</t>
  </si>
  <si>
    <t>Visa Inc</t>
  </si>
  <si>
    <t>US92826C8394</t>
  </si>
  <si>
    <t>Data Processing &amp; Outsourced Services</t>
  </si>
  <si>
    <t>2282206USD</t>
  </si>
  <si>
    <t>Mastercard Incorporated</t>
  </si>
  <si>
    <t>US57636Q1040</t>
  </si>
  <si>
    <t>213743USD</t>
  </si>
  <si>
    <t>Nestle Ltd</t>
  </si>
  <si>
    <t>US6410694060</t>
  </si>
  <si>
    <t>Packaged Foods &amp; Meats</t>
  </si>
  <si>
    <t>224184USD</t>
  </si>
  <si>
    <t>Roche Holding Ltd</t>
  </si>
  <si>
    <t>US7711951043</t>
  </si>
  <si>
    <t>3632181GBP</t>
  </si>
  <si>
    <t>Relx Plc</t>
  </si>
  <si>
    <t>GB00B2B0DG97</t>
  </si>
  <si>
    <t>Research &amp; Consulting Services</t>
  </si>
  <si>
    <t>31976317USD</t>
  </si>
  <si>
    <t>Raia Drogasil</t>
  </si>
  <si>
    <t>US7507231089</t>
  </si>
  <si>
    <t>Drug Retail</t>
  </si>
  <si>
    <t>724641USD</t>
  </si>
  <si>
    <t>Taiwan Semiconductor Manufacturing Co Ltd</t>
  </si>
  <si>
    <t>US8740391003</t>
  </si>
  <si>
    <t>36959534USD</t>
  </si>
  <si>
    <t>Recruit Holdings Co. Ltd</t>
  </si>
  <si>
    <t>US75629J1016</t>
  </si>
  <si>
    <t>Human Resource &amp; Employment Services</t>
  </si>
  <si>
    <t>115767USD</t>
  </si>
  <si>
    <t>Deckers Outdoor Corp</t>
  </si>
  <si>
    <t>US2435371073</t>
  </si>
  <si>
    <t>Footwear</t>
  </si>
  <si>
    <t>2107726USD</t>
  </si>
  <si>
    <t>Dexcom Inc</t>
  </si>
  <si>
    <t>US2521311074</t>
  </si>
  <si>
    <t>Health Care Equipment</t>
  </si>
  <si>
    <t>4980572USD</t>
  </si>
  <si>
    <t>Industria De Diseno Textil S.A</t>
  </si>
  <si>
    <t>US4557931098</t>
  </si>
  <si>
    <t>Apparel Retail</t>
  </si>
  <si>
    <t>2888512USD</t>
  </si>
  <si>
    <t>Vestas Wind Systems AS</t>
  </si>
  <si>
    <t>US9254581013</t>
  </si>
  <si>
    <t>Heavy Electrical Equipment</t>
  </si>
  <si>
    <t>20085930USD</t>
  </si>
  <si>
    <t>ASML Holding NV</t>
  </si>
  <si>
    <t>USN070592100</t>
  </si>
  <si>
    <t>Semiconductor Equipment</t>
  </si>
  <si>
    <t>903472USD</t>
  </si>
  <si>
    <t>Adobe Inc</t>
  </si>
  <si>
    <t>US00724F1012</t>
  </si>
  <si>
    <t>Application Software</t>
  </si>
  <si>
    <t>1626624GBP</t>
  </si>
  <si>
    <t>Kingfisher PLC</t>
  </si>
  <si>
    <t>GB0033195214</t>
  </si>
  <si>
    <t>Home Improvement Retail</t>
  </si>
  <si>
    <t>10271877USD</t>
  </si>
  <si>
    <t>Bank Central Asia</t>
  </si>
  <si>
    <t>US69368G1058</t>
  </si>
  <si>
    <t>1755645USD</t>
  </si>
  <si>
    <t>Salesforce Inc</t>
  </si>
  <si>
    <t>US79466L3024</t>
  </si>
  <si>
    <t>12082173USD</t>
  </si>
  <si>
    <t>First Republic Bank</t>
  </si>
  <si>
    <t>US33616C1009</t>
  </si>
  <si>
    <t>Regional Banks</t>
  </si>
  <si>
    <t>2588454USD</t>
  </si>
  <si>
    <t>Husqvarna AB</t>
  </si>
  <si>
    <t>US4481031015</t>
  </si>
  <si>
    <t>Agricultural &amp; Farm Machinery</t>
  </si>
  <si>
    <t>27712419GBP</t>
  </si>
  <si>
    <t>Spirax-Sarco Engineering PLC</t>
  </si>
  <si>
    <t>GB00BWFGQN14</t>
  </si>
  <si>
    <t>Industrial Machinery</t>
  </si>
  <si>
    <t>10020730GBP</t>
  </si>
  <si>
    <t>Greggs PLC</t>
  </si>
  <si>
    <t>GB00B63QSB39</t>
  </si>
  <si>
    <t>Restaurants</t>
  </si>
  <si>
    <t>56044337USD</t>
  </si>
  <si>
    <t>Oak Street Health Inc</t>
  </si>
  <si>
    <t>US67181A1079</t>
  </si>
  <si>
    <t>Health Care Services</t>
  </si>
  <si>
    <t>GGLTNOV22</t>
  </si>
  <si>
    <t>Gujarat Gas Limited November 2022 Future</t>
  </si>
  <si>
    <t>TOPLNOV22</t>
  </si>
  <si>
    <t>Torrent Power Limited November 2022 Future</t>
  </si>
  <si>
    <t>BFSLNOV22</t>
  </si>
  <si>
    <t>Bajaj Finserv Limited November 2022 Future</t>
  </si>
  <si>
    <t>TBIL2091</t>
  </si>
  <si>
    <t>182 Days Tbill (MD 23/02/2023)</t>
  </si>
  <si>
    <t>IN002022Y211</t>
  </si>
  <si>
    <t>SWAP</t>
  </si>
  <si>
    <t>IRS862601FX</t>
  </si>
  <si>
    <t>IRS862603FX</t>
  </si>
  <si>
    <t>IRS889892FX</t>
  </si>
  <si>
    <t>IRS880075FX</t>
  </si>
  <si>
    <t>IRS845384FX</t>
  </si>
  <si>
    <t>IRS906284FX</t>
  </si>
  <si>
    <t>IRS906286FX</t>
  </si>
  <si>
    <t>IRS889912FX</t>
  </si>
  <si>
    <t>IRS889890FX</t>
  </si>
  <si>
    <t>International  Mutual Fund Units</t>
  </si>
  <si>
    <t>110017585USD</t>
  </si>
  <si>
    <t>Schroder ISF Greater China Class X Acc</t>
  </si>
  <si>
    <t>LU2289884996</t>
  </si>
  <si>
    <t>SCHR01USD</t>
  </si>
  <si>
    <t>Schroder ISF Global Equity Alpha Class X1 Acc</t>
  </si>
  <si>
    <t>LU2225036040</t>
  </si>
  <si>
    <t>Gold</t>
  </si>
  <si>
    <t>GOLD100</t>
  </si>
  <si>
    <t>GOLD .995 1KG BAR</t>
  </si>
  <si>
    <t>111854105USD</t>
  </si>
  <si>
    <t>Schroder ISF Global Disruption Class X Acc</t>
  </si>
  <si>
    <t>LU2340194146</t>
  </si>
  <si>
    <t>AXGE02</t>
  </si>
  <si>
    <t>INF846K01W80</t>
  </si>
  <si>
    <t>ASTP04</t>
  </si>
  <si>
    <t>Astral Limited</t>
  </si>
  <si>
    <t>INE006I01046</t>
  </si>
  <si>
    <t>Industrial Products</t>
  </si>
  <si>
    <t>WABT01</t>
  </si>
  <si>
    <t>ZF Commercial Vehicle Control Systems India Limited</t>
  </si>
  <si>
    <t>INE342J01019</t>
  </si>
  <si>
    <t>TTPL02</t>
  </si>
  <si>
    <t>TTK Prestige Limited</t>
  </si>
  <si>
    <t>INE690A01028</t>
  </si>
  <si>
    <t>TLFH01</t>
  </si>
  <si>
    <t>Tube Investments of India Limited</t>
  </si>
  <si>
    <t>INE974X01010</t>
  </si>
  <si>
    <t>CROM02</t>
  </si>
  <si>
    <t>CG Power and Industrial Solutions Limited</t>
  </si>
  <si>
    <t>INE067A01029</t>
  </si>
  <si>
    <t>SUPI02</t>
  </si>
  <si>
    <t>Supreme Industries Limited</t>
  </si>
  <si>
    <t>INE195A01028</t>
  </si>
  <si>
    <t>ZMPL01</t>
  </si>
  <si>
    <t>Zomato Limited</t>
  </si>
  <si>
    <t>INE758T01015</t>
  </si>
  <si>
    <t>BOCL01</t>
  </si>
  <si>
    <t>Linde India Limited</t>
  </si>
  <si>
    <t>INE473A01011</t>
  </si>
  <si>
    <t>AVHF01</t>
  </si>
  <si>
    <t>Aptus Value Housing Finance India Limited</t>
  </si>
  <si>
    <t>INE852O01025</t>
  </si>
  <si>
    <t>ENDT01</t>
  </si>
  <si>
    <t>Endurance Technologies Limited</t>
  </si>
  <si>
    <t>INE913H01037</t>
  </si>
  <si>
    <t>MASP02</t>
  </si>
  <si>
    <t>Vardhman Textiles Limited</t>
  </si>
  <si>
    <t>INE825A01020</t>
  </si>
  <si>
    <t>GRIN02</t>
  </si>
  <si>
    <t>Grindwell Norton Limited</t>
  </si>
  <si>
    <t>INE536A01023</t>
  </si>
  <si>
    <t>COFE03</t>
  </si>
  <si>
    <t>Coromandel International Limited</t>
  </si>
  <si>
    <t>INE169A01031</t>
  </si>
  <si>
    <t>PRUD01</t>
  </si>
  <si>
    <t>Prudent Corporate Advisory Services Limited</t>
  </si>
  <si>
    <t>INE00F201020</t>
  </si>
  <si>
    <t>PRRC03</t>
  </si>
  <si>
    <t>Navin Fluorine International Limited</t>
  </si>
  <si>
    <t>INE048G01026</t>
  </si>
  <si>
    <t>SUFA02</t>
  </si>
  <si>
    <t>Sundram Fasteners Limited</t>
  </si>
  <si>
    <t>INE387A01021</t>
  </si>
  <si>
    <t>BLDA01</t>
  </si>
  <si>
    <t>Blue Dart Express Limited</t>
  </si>
  <si>
    <t>INE233B01017</t>
  </si>
  <si>
    <t>CDSL01</t>
  </si>
  <si>
    <t>Central Depository Services (India) Limited</t>
  </si>
  <si>
    <t>INE736A01011</t>
  </si>
  <si>
    <t>LATE01</t>
  </si>
  <si>
    <t>Latent View Analytics Limited</t>
  </si>
  <si>
    <t>INE0I7C01011</t>
  </si>
  <si>
    <t>LAUR02</t>
  </si>
  <si>
    <t>Laurus Labs Limited</t>
  </si>
  <si>
    <t>INE947Q01028</t>
  </si>
  <si>
    <t>SSNL02</t>
  </si>
  <si>
    <t>Delhivery Limited</t>
  </si>
  <si>
    <t>INE148O01028</t>
  </si>
  <si>
    <t>PHMI02</t>
  </si>
  <si>
    <t>The Phoenix Mills Limited</t>
  </si>
  <si>
    <t>INE211B01039</t>
  </si>
  <si>
    <t>10683053USD</t>
  </si>
  <si>
    <t>Merck &amp; Co. Inc</t>
  </si>
  <si>
    <t>US58933Y1055</t>
  </si>
  <si>
    <t>910125USD</t>
  </si>
  <si>
    <t>Autozone Inc</t>
  </si>
  <si>
    <t>US0533321024</t>
  </si>
  <si>
    <t>Automotive Retail</t>
  </si>
  <si>
    <t>645156USD</t>
  </si>
  <si>
    <t>Amazon Com Inc</t>
  </si>
  <si>
    <t>US0231351067</t>
  </si>
  <si>
    <t>Internet &amp; Direct Marketing Retail</t>
  </si>
  <si>
    <t>963896USD</t>
  </si>
  <si>
    <t>Procter &amp; Gamble Co</t>
  </si>
  <si>
    <t>US7427181091</t>
  </si>
  <si>
    <t>1161460USD</t>
  </si>
  <si>
    <t>JP Morgan Chase &amp; Co</t>
  </si>
  <si>
    <t>US46625H1005</t>
  </si>
  <si>
    <t>906153USD</t>
  </si>
  <si>
    <t>American Express Co</t>
  </si>
  <si>
    <t>US0258161092</t>
  </si>
  <si>
    <t>Consumer Finance</t>
  </si>
  <si>
    <t>32786609USD</t>
  </si>
  <si>
    <t>Fortive Corp</t>
  </si>
  <si>
    <t>US34959J1088</t>
  </si>
  <si>
    <t>948564USD</t>
  </si>
  <si>
    <t>Lowes Cos Inc</t>
  </si>
  <si>
    <t>US5486611073</t>
  </si>
  <si>
    <t>979840USD</t>
  </si>
  <si>
    <t>Union Pacific Ord</t>
  </si>
  <si>
    <t>US9078181081</t>
  </si>
  <si>
    <t>Railroads</t>
  </si>
  <si>
    <t>837159GBP</t>
  </si>
  <si>
    <t>Diageo PLC</t>
  </si>
  <si>
    <t>GB0002374006</t>
  </si>
  <si>
    <t>Distillers &amp; Vintners</t>
  </si>
  <si>
    <t>903491USD</t>
  </si>
  <si>
    <t>Advanced Micro Devices Inc</t>
  </si>
  <si>
    <t>US0079031078</t>
  </si>
  <si>
    <t>1065343USD</t>
  </si>
  <si>
    <t>Edwards Lifesciences Corp</t>
  </si>
  <si>
    <t>US28176E1082</t>
  </si>
  <si>
    <t>14971609USD</t>
  </si>
  <si>
    <t>Meta Platforms Registered Shares A</t>
  </si>
  <si>
    <t>US30303M1027</t>
  </si>
  <si>
    <t>24409862USD</t>
  </si>
  <si>
    <t>Alibaba Group Holding Ltd</t>
  </si>
  <si>
    <t>US01609W1027</t>
  </si>
  <si>
    <t>DRRL02</t>
  </si>
  <si>
    <t>Dr. Reddy's Laboratories Limited</t>
  </si>
  <si>
    <t>INE089A01023</t>
  </si>
  <si>
    <t>TOPH02</t>
  </si>
  <si>
    <t>Torrent Pharmaceuticals Limited</t>
  </si>
  <si>
    <t>INE685A01028</t>
  </si>
  <si>
    <t>ALKE01</t>
  </si>
  <si>
    <t>Alkem Laboratories Limited</t>
  </si>
  <si>
    <t>INE540L01014</t>
  </si>
  <si>
    <t>IPCA03</t>
  </si>
  <si>
    <t>IPCA Laboratories Limited</t>
  </si>
  <si>
    <t>INE571A01038</t>
  </si>
  <si>
    <t>BOOT01</t>
  </si>
  <si>
    <t>Abbott India Limited</t>
  </si>
  <si>
    <t>INE358A01014</t>
  </si>
  <si>
    <t>DLPL01</t>
  </si>
  <si>
    <t>Dr. Lal Path Labs Limited</t>
  </si>
  <si>
    <t>INE600L01024</t>
  </si>
  <si>
    <t>SYNI01</t>
  </si>
  <si>
    <t>Syngene International Limited</t>
  </si>
  <si>
    <t>INE398R01022</t>
  </si>
  <si>
    <t>METR01</t>
  </si>
  <si>
    <t>Metropolis Healthcare Limited</t>
  </si>
  <si>
    <t>INE112L01020</t>
  </si>
  <si>
    <t>GOI1973</t>
  </si>
  <si>
    <t>7.17% Government of India (08/01/2028)</t>
  </si>
  <si>
    <t>IN0020170174</t>
  </si>
  <si>
    <t>JFCS90</t>
  </si>
  <si>
    <t>10% JM Financial Credit Solution Limited (23/07/2024) (FRN) **</t>
  </si>
  <si>
    <t>INE651J07739</t>
  </si>
  <si>
    <t>ICRA AA</t>
  </si>
  <si>
    <t>PSEP22</t>
  </si>
  <si>
    <t>8.41% Pune Solapur Expressway Pvt Ltd (30/03/2029) **</t>
  </si>
  <si>
    <t>INE598K08019</t>
  </si>
  <si>
    <t>ICRA AA+(CE)</t>
  </si>
  <si>
    <t>TENL20</t>
  </si>
  <si>
    <t>5.35% Telesonic Networks Limited (28/04/2023) **</t>
  </si>
  <si>
    <t>INE308O08015</t>
  </si>
  <si>
    <t>DCCD20</t>
  </si>
  <si>
    <t>6.7% DLF Cyber City Developers Limited (30/09/2024) **</t>
  </si>
  <si>
    <t>INE186K07049</t>
  </si>
  <si>
    <t>MUFL367</t>
  </si>
  <si>
    <t>5.35% Muthoot Finance Limited (26/08/2024) (FRN) **</t>
  </si>
  <si>
    <t>INE414G07FZ5</t>
  </si>
  <si>
    <t>NBAR549</t>
  </si>
  <si>
    <t>6.7% National Bank For Agriculture and Rural Development (11/11/2022) **</t>
  </si>
  <si>
    <t>INE261F08BQ8</t>
  </si>
  <si>
    <t>NFPL20</t>
  </si>
  <si>
    <t>9.1792% Navi Finserv Limited (05/04/2023) **</t>
  </si>
  <si>
    <t>INE342T07106</t>
  </si>
  <si>
    <t>NCCL29</t>
  </si>
  <si>
    <t>7.25% Nuvoco Vistas Corporation Limited (25/09/2023) **</t>
  </si>
  <si>
    <t>INE118D07179</t>
  </si>
  <si>
    <t>FIPL20</t>
  </si>
  <si>
    <t>7.15% Brakes India Private Limied (20/06/2025) **</t>
  </si>
  <si>
    <t>INE0I3K07044</t>
  </si>
  <si>
    <t>INDI22</t>
  </si>
  <si>
    <t>6.5% IndInfravit Trust (09/03/2038) **</t>
  </si>
  <si>
    <t>INE790Z07046</t>
  </si>
  <si>
    <t>IGIF36</t>
  </si>
  <si>
    <t>6.72% India Grid Trust InvIT Fund (14/09/2026) **</t>
  </si>
  <si>
    <t>INE219X07306</t>
  </si>
  <si>
    <t>GRIF30</t>
  </si>
  <si>
    <t>7.27% G R Infraprojects Limited (05/12/2025) **</t>
  </si>
  <si>
    <t>INE201P08134</t>
  </si>
  <si>
    <t>ONBH34</t>
  </si>
  <si>
    <t>8.28% Oriental Nagpur Betul Highway Limited (30/03/2024) **</t>
  </si>
  <si>
    <t>INE105N07159</t>
  </si>
  <si>
    <t>JKCE46</t>
  </si>
  <si>
    <t>7.36% JK Cement Limited (23/07/2024) **</t>
  </si>
  <si>
    <t>INE823G07201</t>
  </si>
  <si>
    <t>CARE AA+</t>
  </si>
  <si>
    <t>MSPG20</t>
  </si>
  <si>
    <t>6.49% Malwa Solar Power Generation Private Limited (01/07/2024) **</t>
  </si>
  <si>
    <t>INE999X07014</t>
  </si>
  <si>
    <t>GRIL20</t>
  </si>
  <si>
    <t>7.78% Greenlam Industries Limited (28/02/2025) **</t>
  </si>
  <si>
    <t>INE544R07028</t>
  </si>
  <si>
    <t>GRIF31</t>
  </si>
  <si>
    <t>7.15% G R Infraprojects Limited (31/05/2024) **</t>
  </si>
  <si>
    <t>INE201P08142</t>
  </si>
  <si>
    <t>AAHF81</t>
  </si>
  <si>
    <t>8.2% Aadhar Housing Finance Limited (01/09/2023) **</t>
  </si>
  <si>
    <t>INE883F07199</t>
  </si>
  <si>
    <t>CARE AA</t>
  </si>
  <si>
    <t>VEFP24</t>
  </si>
  <si>
    <t>10.58% Veritas Finance Private Limited (24/09/2024) **</t>
  </si>
  <si>
    <t>INE448U07190</t>
  </si>
  <si>
    <t>ESSP34</t>
  </si>
  <si>
    <t>6.5% EPL Limited (14/06/2023) **</t>
  </si>
  <si>
    <t>INE255A08AY7</t>
  </si>
  <si>
    <t>RSOP20</t>
  </si>
  <si>
    <t>6.49% RattanIndia Solar 2 Private Limited (01/07/2024) **</t>
  </si>
  <si>
    <t>INE935V07012</t>
  </si>
  <si>
    <t>KOGT25</t>
  </si>
  <si>
    <t>10.6% Kogta Financial (India) Limited (09/05/2025) **</t>
  </si>
  <si>
    <t>INE192U07301</t>
  </si>
  <si>
    <t>ICRA A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</si>
  <si>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</si>
  <si>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</si>
  <si>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</si>
  <si>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</si>
  <si>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</si>
  <si>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</si>
  <si>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SWPL20</t>
  </si>
  <si>
    <t>6.1% Sundew Properties Limited (28/06/2024) **</t>
  </si>
  <si>
    <t>INE424L07018</t>
  </si>
  <si>
    <t>ESSP33</t>
  </si>
  <si>
    <t>6.5% EPL Limited (14/12/2022) **</t>
  </si>
  <si>
    <t>INE255A08AX9</t>
  </si>
  <si>
    <t>HLFL70</t>
  </si>
  <si>
    <t>7.8% Hinduja Leyland Finance Limited (29/12/2023) **</t>
  </si>
  <si>
    <t>INE146O07466</t>
  </si>
  <si>
    <t>CARE AA-</t>
  </si>
  <si>
    <t>GOSL237</t>
  </si>
  <si>
    <t>6.92% Godrej Industries Limited (14/05/2025) **</t>
  </si>
  <si>
    <t>INE233A08048</t>
  </si>
  <si>
    <t>RECL272</t>
  </si>
  <si>
    <t>8.57% REC Limited (21/12/2024) **</t>
  </si>
  <si>
    <t>INE020B08880</t>
  </si>
  <si>
    <t>PUBA952</t>
  </si>
  <si>
    <t>7.25% Punjab National Bank (14/10/2030) **</t>
  </si>
  <si>
    <t>INE160A08167</t>
  </si>
  <si>
    <t>POWF286</t>
  </si>
  <si>
    <t>9.39% Power Finance Corporation Limited (27/08/2024) **</t>
  </si>
  <si>
    <t>INE134E08GG0</t>
  </si>
  <si>
    <t>GOI1291</t>
  </si>
  <si>
    <t>7.88% Government of India (19/03/2030)</t>
  </si>
  <si>
    <t>IN0020150028</t>
  </si>
  <si>
    <t>IOIC609</t>
  </si>
  <si>
    <t>5.6% Indian Oil Corporation Limited (23/01/2026) **</t>
  </si>
  <si>
    <t>INE242A08494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</si>
  <si>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</si>
  <si>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</si>
  <si>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</si>
  <si>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</si>
  <si>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</si>
  <si>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</si>
  <si>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</si>
  <si>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</si>
  <si>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</si>
  <si>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</si>
  <si>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</si>
  <si>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</si>
  <si>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</si>
  <si>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</si>
  <si>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</si>
  <si>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 , ZCB - Zero Coupon Bond</t>
  </si>
  <si>
    <t>IRS897312FX</t>
  </si>
  <si>
    <t>PEFR111</t>
  </si>
  <si>
    <t>Aditya Birla Fashion and Retail Limited (11/11/2022) (ZCB) **</t>
  </si>
  <si>
    <t>INE647O08081</t>
  </si>
  <si>
    <t>BCIP66</t>
  </si>
  <si>
    <t>9% Bahadur Chand Investments Pvt Limited (01/03/2024) **</t>
  </si>
  <si>
    <t>INE087M08050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</si>
  <si>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</si>
  <si>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</si>
  <si>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</si>
  <si>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</si>
  <si>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</si>
  <si>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</si>
  <si>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GODP178</t>
  </si>
  <si>
    <t>7.5% Godrej Properties Limited (31/07/2023) **</t>
  </si>
  <si>
    <t>INE484J08022</t>
  </si>
  <si>
    <t>ICRA AA+</t>
  </si>
  <si>
    <t>SCOL20</t>
  </si>
  <si>
    <t>6.49% Sepset Constructions Limited (01/07/2024) **</t>
  </si>
  <si>
    <t>INE961M07017</t>
  </si>
  <si>
    <t>GOI1864</t>
  </si>
  <si>
    <t>6.79% Government of India (15/05/2027)</t>
  </si>
  <si>
    <t>IN0020170026</t>
  </si>
  <si>
    <t>PHFL94</t>
  </si>
  <si>
    <t>Piramal Capital &amp; Housing Finance Limited (20/03/2023) **</t>
  </si>
  <si>
    <t>INE516Y14BX0</t>
  </si>
  <si>
    <t>SESA532</t>
  </si>
  <si>
    <t>Vedanta Limited (28/02/2023) **</t>
  </si>
  <si>
    <t>INE205A14WV0</t>
  </si>
  <si>
    <t>SKFB02</t>
  </si>
  <si>
    <t>SKF India Limited</t>
  </si>
  <si>
    <t>INE640A01023</t>
  </si>
  <si>
    <t>NECH01PE</t>
  </si>
  <si>
    <t>SIDB438</t>
  </si>
  <si>
    <t>4.58% Small Industries Dev Bank of India (18/12/2023) **</t>
  </si>
  <si>
    <t>INE556F08JR2</t>
  </si>
  <si>
    <t>GOI1437</t>
  </si>
  <si>
    <t>8.29% State Government Securities (13/01/2026)</t>
  </si>
  <si>
    <t>IN1020150117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</si>
  <si>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</si>
  <si>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</si>
  <si>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</si>
  <si>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</si>
  <si>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</si>
  <si>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</si>
  <si>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GOI1468</t>
  </si>
  <si>
    <t>8.76% State Government Securities (24/02/2026)</t>
  </si>
  <si>
    <t>IN2120150106</t>
  </si>
  <si>
    <t>BKBA286</t>
  </si>
  <si>
    <t>8.99% Bank of Baroda (18/12/2024) **</t>
  </si>
  <si>
    <t>INE028A08182</t>
  </si>
  <si>
    <t>INBK357</t>
  </si>
  <si>
    <t>8.44% Indian Bank (30/12/2025) **</t>
  </si>
  <si>
    <t>INE562A08073</t>
  </si>
  <si>
    <t>GOI1538</t>
  </si>
  <si>
    <t>8.21% State Government Securities (31/03/2023)</t>
  </si>
  <si>
    <t>IN2920150421</t>
  </si>
  <si>
    <t>CHOL946</t>
  </si>
  <si>
    <t>5.8539% Cholamandalam Investment and Finance Company Ltd (21/03/2023) **</t>
  </si>
  <si>
    <t>INE121A07PO2</t>
  </si>
  <si>
    <t>SIDB445</t>
  </si>
  <si>
    <t>5.24% Small Industries Dev Bank of India (26/03/2024) **</t>
  </si>
  <si>
    <t>INE556F08JS0</t>
  </si>
  <si>
    <t>GOI3618</t>
  </si>
  <si>
    <t>8.3% Government of India (02/01/2024)</t>
  </si>
  <si>
    <t>IN000124C015</t>
  </si>
  <si>
    <t>IIBL923</t>
  </si>
  <si>
    <t>INE095A16P93</t>
  </si>
  <si>
    <t>IDBK453</t>
  </si>
  <si>
    <t>INE092T16SS1</t>
  </si>
  <si>
    <t>IIBL930</t>
  </si>
  <si>
    <t>INE095A16Q76</t>
  </si>
  <si>
    <t>TBIL2051</t>
  </si>
  <si>
    <t>182 Days Tbill (MD 17/11/2022)</t>
  </si>
  <si>
    <t>IN002022Y070</t>
  </si>
  <si>
    <t>IRS889587FX</t>
  </si>
  <si>
    <t>IRS904073FX</t>
  </si>
  <si>
    <t>IRS877157FX</t>
  </si>
  <si>
    <t>IRS882810FX</t>
  </si>
  <si>
    <t>IRS890880FX</t>
  </si>
  <si>
    <t>HDFC1098</t>
  </si>
  <si>
    <t>7.21% Housing Development Finance Corporation Limited (30/12/2022) **</t>
  </si>
  <si>
    <t>INE001A07SD3</t>
  </si>
  <si>
    <t>RECL201</t>
  </si>
  <si>
    <t>9.02% REC Limited (19/11/2022) **</t>
  </si>
  <si>
    <t>INE020B08807</t>
  </si>
  <si>
    <t>UNBI341</t>
  </si>
  <si>
    <t>INE692A16FL0</t>
  </si>
  <si>
    <t>HDFB826</t>
  </si>
  <si>
    <t>INE040A16DL7</t>
  </si>
  <si>
    <t>PUBA965</t>
  </si>
  <si>
    <t>INE160A16ML4</t>
  </si>
  <si>
    <t>BKBA355</t>
  </si>
  <si>
    <t>INE028A16CU5</t>
  </si>
  <si>
    <t>IDBK455</t>
  </si>
  <si>
    <t>INE092T16SZ6</t>
  </si>
  <si>
    <t>IDBK456</t>
  </si>
  <si>
    <t>INE092T16TA7</t>
  </si>
  <si>
    <t>UNBI343</t>
  </si>
  <si>
    <t>INE692A16FN6</t>
  </si>
  <si>
    <t>HDFB814</t>
  </si>
  <si>
    <t>INE040A16DC6</t>
  </si>
  <si>
    <t>KMBK800</t>
  </si>
  <si>
    <t>INE237A160N2</t>
  </si>
  <si>
    <t>IIBL929</t>
  </si>
  <si>
    <t>INE095A16Q43</t>
  </si>
  <si>
    <t>CANB871</t>
  </si>
  <si>
    <t>INE476A16TO3</t>
  </si>
  <si>
    <t>PUBA970</t>
  </si>
  <si>
    <t>INE160A16MR1</t>
  </si>
  <si>
    <t>CANB853</t>
  </si>
  <si>
    <t>INE476A16TJ3</t>
  </si>
  <si>
    <t>SIDB453</t>
  </si>
  <si>
    <t>INE556F16895</t>
  </si>
  <si>
    <t>NBAR683</t>
  </si>
  <si>
    <t>National Bank For Agriculture and Rural Development (30/11/2022) **</t>
  </si>
  <si>
    <t>INE261F14JB1</t>
  </si>
  <si>
    <t>SIDB478</t>
  </si>
  <si>
    <t>Small Industries Dev Bank of India (02/12/2022) **</t>
  </si>
  <si>
    <t>INE556F14IJ9</t>
  </si>
  <si>
    <t>RRVL75</t>
  </si>
  <si>
    <t>Reliance Retail Ventures Limited (07/11/2022) **</t>
  </si>
  <si>
    <t>INE929O14719</t>
  </si>
  <si>
    <t>RRVL78</t>
  </si>
  <si>
    <t>Reliance Retail Ventures Limited (29/11/2022) **</t>
  </si>
  <si>
    <t>INE929O14743</t>
  </si>
  <si>
    <t>RRVL81</t>
  </si>
  <si>
    <t>Reliance Retail Ventures Limited (30/11/2022) **</t>
  </si>
  <si>
    <t>INE929O14784</t>
  </si>
  <si>
    <t>SIDB482</t>
  </si>
  <si>
    <t>Small Industries Dev Bank of India (02/01/2023) **</t>
  </si>
  <si>
    <t>INE556F14IM3</t>
  </si>
  <si>
    <t>BHAT50</t>
  </si>
  <si>
    <t>Bharti Telecom Limited (13/12/2022) **</t>
  </si>
  <si>
    <t>INE403D14403</t>
  </si>
  <si>
    <t>BGFL1026</t>
  </si>
  <si>
    <t>Aditya Birla Finance Limited (12/12/2022) **</t>
  </si>
  <si>
    <t>INE860H14V77</t>
  </si>
  <si>
    <t>LTMR31</t>
  </si>
  <si>
    <t>L&amp;T Metro Rail (Hyderabad) Limited (20/12/2022) **</t>
  </si>
  <si>
    <t>INE128M14209</t>
  </si>
  <si>
    <t>BAFL821</t>
  </si>
  <si>
    <t>Bajaj Finance Limited (13/01/2023) **</t>
  </si>
  <si>
    <t>INE296A14TV5</t>
  </si>
  <si>
    <t>ICBR387</t>
  </si>
  <si>
    <t>ICICI Securities Limited (24/01/2023) **</t>
  </si>
  <si>
    <t>INE763G14NL5</t>
  </si>
  <si>
    <t>SIDB473</t>
  </si>
  <si>
    <t>Small Industries Dev Bank of India (09/11/2022) **</t>
  </si>
  <si>
    <t>INE556F14IH3</t>
  </si>
  <si>
    <t>RPAT48</t>
  </si>
  <si>
    <t>Sikka Ports and Terminals Limited (17/11/2022) **</t>
  </si>
  <si>
    <t>INE941D14295</t>
  </si>
  <si>
    <t>BPCL129</t>
  </si>
  <si>
    <t>Bharat Petroleum Corporation Limited (29/11/2022) **</t>
  </si>
  <si>
    <t>INE029A14BR6</t>
  </si>
  <si>
    <t>RRVL82</t>
  </si>
  <si>
    <t>Reliance Retail Ventures Limited (14/12/2022) **</t>
  </si>
  <si>
    <t>INE929O14800</t>
  </si>
  <si>
    <t>ICBR385</t>
  </si>
  <si>
    <t>ICICI Securities Limited (26/12/2022) **</t>
  </si>
  <si>
    <t>INE763G14NG5</t>
  </si>
  <si>
    <t>BHFL95</t>
  </si>
  <si>
    <t>Bajaj Housing Finance Limited (20/01/2023) **</t>
  </si>
  <si>
    <t>INE377Y14AE9</t>
  </si>
  <si>
    <t>HDFC1196</t>
  </si>
  <si>
    <t>Housing Development Finance Corporation Limited (15/11/2022) **</t>
  </si>
  <si>
    <t>INE001A14ZG7</t>
  </si>
  <si>
    <t>BGFL1025</t>
  </si>
  <si>
    <t>Aditya Birla Finance Limited (25/11/2022) **</t>
  </si>
  <si>
    <t>INE860H14Y58</t>
  </si>
  <si>
    <t>ICBR382</t>
  </si>
  <si>
    <t>ICICI Securities Limited (29/11/2022) **</t>
  </si>
  <si>
    <t>INE763G14NE0</t>
  </si>
  <si>
    <t>BAFL816</t>
  </si>
  <si>
    <t>Bajaj Finance Limited (07/12/2022) **</t>
  </si>
  <si>
    <t>INE296A14TO0</t>
  </si>
  <si>
    <t>INBS454</t>
  </si>
  <si>
    <t>Reliance Jio Infocomm Limited (25/01/2023) **</t>
  </si>
  <si>
    <t>INE110L14RJ4</t>
  </si>
  <si>
    <t>EXIM735</t>
  </si>
  <si>
    <t>Export Import Bank of India (06/01/2023) **</t>
  </si>
  <si>
    <t>INE514E14QN6</t>
  </si>
  <si>
    <t>TATE58</t>
  </si>
  <si>
    <t>Tata Teleservices Limited (21/11/2022) **</t>
  </si>
  <si>
    <t>INE037E14AD3</t>
  </si>
  <si>
    <t>RUPL47</t>
  </si>
  <si>
    <t>Jamnagar Utilities &amp; Power Private Limited (17/11/2022) **</t>
  </si>
  <si>
    <t>INE936D14246</t>
  </si>
  <si>
    <t>BGFL1024</t>
  </si>
  <si>
    <t>Aditya Birla Finance Limited (21/11/2022)</t>
  </si>
  <si>
    <t>INE860H14Y41</t>
  </si>
  <si>
    <t>LARS409</t>
  </si>
  <si>
    <t>Larsen &amp; Toubro Limited (30/11/2022) **</t>
  </si>
  <si>
    <t>INE018A14IW4</t>
  </si>
  <si>
    <t>TCFS628</t>
  </si>
  <si>
    <t>Tata Capital Financial Services Limited (08/12/2022) **</t>
  </si>
  <si>
    <t>INE306N14TX1</t>
  </si>
  <si>
    <t>MFPL178</t>
  </si>
  <si>
    <t>Infina Finance Private Limited (01/11/2022) **</t>
  </si>
  <si>
    <t>INE879F14GC4</t>
  </si>
  <si>
    <t>LARS403</t>
  </si>
  <si>
    <t>Larsen &amp; Toubro Limited (30/12/2022) **</t>
  </si>
  <si>
    <t>INE018A14IQ6</t>
  </si>
  <si>
    <t>NBAR681</t>
  </si>
  <si>
    <t>National Bank For Agriculture and Rural Development (23/11/2022) **</t>
  </si>
  <si>
    <t>INE261F14JA3</t>
  </si>
  <si>
    <t>RRVL76</t>
  </si>
  <si>
    <t>Reliance Retail Ventures Limited (25/11/2022) **</t>
  </si>
  <si>
    <t>INE929O14768</t>
  </si>
  <si>
    <t>HDFC1190</t>
  </si>
  <si>
    <t>Housing Development Finance Corporation Limited (25/11/2022) **</t>
  </si>
  <si>
    <t>INE001A14YY3</t>
  </si>
  <si>
    <t>NBAR685</t>
  </si>
  <si>
    <t>National Bank For Agriculture and Rural Development (14/12/2022) **</t>
  </si>
  <si>
    <t>INE261F14JC9</t>
  </si>
  <si>
    <t>JBCI107</t>
  </si>
  <si>
    <t>INE824H14JO5</t>
  </si>
  <si>
    <t>SHKL55</t>
  </si>
  <si>
    <t>Sharekhan Limited (13/12/2022) **</t>
  </si>
  <si>
    <t>INE211H14427</t>
  </si>
  <si>
    <t>HPEC289</t>
  </si>
  <si>
    <t>Hindustan Petroleum Corporation Limited (02/11/2022) **</t>
  </si>
  <si>
    <t>INE094A14JG6</t>
  </si>
  <si>
    <t>SHCE192</t>
  </si>
  <si>
    <t>Shree Cement Limited (15/11/2022) **</t>
  </si>
  <si>
    <t>INE070A14646</t>
  </si>
  <si>
    <t>REIN562</t>
  </si>
  <si>
    <t>Redington Limited (25/11/2022) **</t>
  </si>
  <si>
    <t>INE891D14VX9</t>
  </si>
  <si>
    <t>HDFC1203</t>
  </si>
  <si>
    <t>Housing Development Finance Corporation Limited (15/12/2022) **</t>
  </si>
  <si>
    <t>INE001A14ZP8</t>
  </si>
  <si>
    <t>SIDB451</t>
  </si>
  <si>
    <t>Small Industries Dev Bank of India (16/12/2022) **</t>
  </si>
  <si>
    <t>INE556F14IB6</t>
  </si>
  <si>
    <t>NUVI21</t>
  </si>
  <si>
    <t>Nu Vista Limited (27/12/2022) **</t>
  </si>
  <si>
    <t>INE973U14029</t>
  </si>
  <si>
    <t>NCCL40</t>
  </si>
  <si>
    <t>Nuvoco Vistas Corporation Limited (30/12/2022) **</t>
  </si>
  <si>
    <t>INE118D14654</t>
  </si>
  <si>
    <t>GBNL113</t>
  </si>
  <si>
    <t>TV18 Broadcast Limited (25/01/2023) **</t>
  </si>
  <si>
    <t>INE886H14HS9</t>
  </si>
  <si>
    <t>NEFL223</t>
  </si>
  <si>
    <t>Network18 Media &amp; Investments Limited (25/01/2023) **</t>
  </si>
  <si>
    <t>INE870H14OX9</t>
  </si>
  <si>
    <t>NEFL224</t>
  </si>
  <si>
    <t>Network18 Media &amp; Investments Limited (27/01/2023) **</t>
  </si>
  <si>
    <t>INE870H14OW1</t>
  </si>
  <si>
    <t>NEFL221</t>
  </si>
  <si>
    <t>Network18 Media &amp; Investments Limited (12/12/2022) **</t>
  </si>
  <si>
    <t>INE870H14OT7</t>
  </si>
  <si>
    <t>HUTE36</t>
  </si>
  <si>
    <t>Tata Teleservices (Maharashtra) Limited (14/12/2022) **</t>
  </si>
  <si>
    <t>INE517B14909</t>
  </si>
  <si>
    <t>SKFS76</t>
  </si>
  <si>
    <t>Sharekhan BNP Paribas Financial Services Limited (13/12/2022) **</t>
  </si>
  <si>
    <t>INE550X14946</t>
  </si>
  <si>
    <t>BGHP90</t>
  </si>
  <si>
    <t>Birla Group Holdings Private Limited (19/12/2022) **</t>
  </si>
  <si>
    <t>INE09OL14BK8</t>
  </si>
  <si>
    <t>TISC223</t>
  </si>
  <si>
    <t>Tata Steel Limited (28/11/2022) **</t>
  </si>
  <si>
    <t>INE081A14DA9</t>
  </si>
  <si>
    <t>TISC215</t>
  </si>
  <si>
    <t>Tata Steel Limited (15/11/2022) **</t>
  </si>
  <si>
    <t>INE081A14CQ7</t>
  </si>
  <si>
    <t>TVCS94</t>
  </si>
  <si>
    <t>TVS Credit Services Limited (24/11/2022) **</t>
  </si>
  <si>
    <t>INE729N14GX1</t>
  </si>
  <si>
    <t>BAFL823</t>
  </si>
  <si>
    <t>Bajaj Finance Limited (08/12/2022) **</t>
  </si>
  <si>
    <t>INE296A14TN2</t>
  </si>
  <si>
    <t>TBIL2048</t>
  </si>
  <si>
    <t>182 Days Tbill (MD 10/11/2022)</t>
  </si>
  <si>
    <t>IN002022Y062</t>
  </si>
  <si>
    <t>TBIL2083</t>
  </si>
  <si>
    <t>91 Days Tbill (MD 03/11/2022)</t>
  </si>
  <si>
    <t>IN002022X189</t>
  </si>
  <si>
    <t>TBIL2053</t>
  </si>
  <si>
    <t>182 Days Tbill (MD 24/11/2022)</t>
  </si>
  <si>
    <t>IN002022Y088</t>
  </si>
  <si>
    <t>TBIL2085</t>
  </si>
  <si>
    <t>91 Days Tbill (MD 17/11/2022)</t>
  </si>
  <si>
    <t>IN002022X205</t>
  </si>
  <si>
    <t>TBIL2105</t>
  </si>
  <si>
    <t>91 Days Tbill (MD 29/12/2022)</t>
  </si>
  <si>
    <t>IN002022X262</t>
  </si>
  <si>
    <t>TBIL2118</t>
  </si>
  <si>
    <t>91 Days Tbill (MD 27/01/2023)</t>
  </si>
  <si>
    <t>IN002022X304</t>
  </si>
  <si>
    <t>TBIL1972</t>
  </si>
  <si>
    <t>364 Days Tbill (MD 01/12/2022)</t>
  </si>
  <si>
    <t>IN002021Z368</t>
  </si>
  <si>
    <t>TBIL2055</t>
  </si>
  <si>
    <t>182 Days Tbill (MD 01/12/2022)</t>
  </si>
  <si>
    <t>IN002022Y096</t>
  </si>
  <si>
    <t>TBIL2095</t>
  </si>
  <si>
    <t>91 Days Tbill (MD 01/12/2022)</t>
  </si>
  <si>
    <t>IN002022X221</t>
  </si>
  <si>
    <t>REP_29299</t>
  </si>
  <si>
    <t>CDR01709</t>
  </si>
  <si>
    <t>CDR01710</t>
  </si>
  <si>
    <t>CDR01711</t>
  </si>
  <si>
    <t>REP_29659</t>
  </si>
  <si>
    <t>CDR01692</t>
  </si>
  <si>
    <t>REP_29657</t>
  </si>
  <si>
    <t>REP_29658</t>
  </si>
  <si>
    <t>REP_29656</t>
  </si>
  <si>
    <t>REP_29297</t>
  </si>
  <si>
    <t>GOI1657</t>
  </si>
  <si>
    <t>IN1620150178</t>
  </si>
  <si>
    <t>TBIL2025</t>
  </si>
  <si>
    <t>364 Days Tbill (MD 16/03/2023)</t>
  </si>
  <si>
    <t>IN002021Z525</t>
  </si>
  <si>
    <t>ASEA02</t>
  </si>
  <si>
    <t>ABB India Limited</t>
  </si>
  <si>
    <t>INE117A01022</t>
  </si>
  <si>
    <t>FAGP02</t>
  </si>
  <si>
    <t>Schaeffler India Limited</t>
  </si>
  <si>
    <t>INE513A01022</t>
  </si>
  <si>
    <t>GGLT02</t>
  </si>
  <si>
    <t>Gujarat Gas Limited</t>
  </si>
  <si>
    <t>INE844O01030</t>
  </si>
  <si>
    <t>KCUL02</t>
  </si>
  <si>
    <t>Cummins India Limited</t>
  </si>
  <si>
    <t>INE298A01020</t>
  </si>
  <si>
    <t>JKCE01</t>
  </si>
  <si>
    <t>JK Cement Limited</t>
  </si>
  <si>
    <t>INE823G01014</t>
  </si>
  <si>
    <t>FRHL01</t>
  </si>
  <si>
    <t>Fortis Healthcare Limited</t>
  </si>
  <si>
    <t>INE061F01013</t>
  </si>
  <si>
    <t>BALI02</t>
  </si>
  <si>
    <t>Balkrishna Industries Limited</t>
  </si>
  <si>
    <t>INE787D01026</t>
  </si>
  <si>
    <t>BIRM01</t>
  </si>
  <si>
    <t>3M India Limited</t>
  </si>
  <si>
    <t>INE470A01017</t>
  </si>
  <si>
    <t>Diversified</t>
  </si>
  <si>
    <t>CARU03</t>
  </si>
  <si>
    <t>Carborundum Universal Limited</t>
  </si>
  <si>
    <t>INE120A01034</t>
  </si>
  <si>
    <t>GSPL01</t>
  </si>
  <si>
    <t>Gujarat State Petronet Limited</t>
  </si>
  <si>
    <t>INE246F01010</t>
  </si>
  <si>
    <t>OBRL01</t>
  </si>
  <si>
    <t>Oberoi Realty Limited</t>
  </si>
  <si>
    <t>INE093I01010</t>
  </si>
  <si>
    <t>LTTS01</t>
  </si>
  <si>
    <t>L&amp;T Technology Services Limited</t>
  </si>
  <si>
    <t>INE010V01017</t>
  </si>
  <si>
    <t>IT - Services</t>
  </si>
  <si>
    <t>VORL03</t>
  </si>
  <si>
    <t>Vinati Organics Limited</t>
  </si>
  <si>
    <t>INE410B01037</t>
  </si>
  <si>
    <t>KPIT03</t>
  </si>
  <si>
    <t>Birlasoft Limited</t>
  </si>
  <si>
    <t>INE836A01035</t>
  </si>
  <si>
    <t>NAHR01</t>
  </si>
  <si>
    <t>Narayana Hrudayalaya Limited</t>
  </si>
  <si>
    <t>INE410P01011</t>
  </si>
  <si>
    <t>MINC01</t>
  </si>
  <si>
    <t>Minda Corporation Limited</t>
  </si>
  <si>
    <t>INE842C01021</t>
  </si>
  <si>
    <t>JBCH02</t>
  </si>
  <si>
    <t>JB Chemicals &amp; Pharmaceuticals Limited</t>
  </si>
  <si>
    <t>INE572A01028</t>
  </si>
  <si>
    <t>TINV04</t>
  </si>
  <si>
    <t>Cholamandalam Financial Holdings Limited</t>
  </si>
  <si>
    <t>INE149A01033</t>
  </si>
  <si>
    <t>OREL01</t>
  </si>
  <si>
    <t>Orient Electric Limited</t>
  </si>
  <si>
    <t>INE142Z01019</t>
  </si>
  <si>
    <t>JAAU03</t>
  </si>
  <si>
    <t>Jamna Auto Industries Limited</t>
  </si>
  <si>
    <t>INE039C01032</t>
  </si>
  <si>
    <t>CRAF01</t>
  </si>
  <si>
    <t>Craftsman Automation Limited</t>
  </si>
  <si>
    <t>INE00LO01017</t>
  </si>
  <si>
    <t>DPIL01</t>
  </si>
  <si>
    <t>Data Patterns (India) Limited</t>
  </si>
  <si>
    <t>INE0IX101010</t>
  </si>
  <si>
    <t>VGIL02</t>
  </si>
  <si>
    <t>V-Guard Industries Limited</t>
  </si>
  <si>
    <t>INE951I01027</t>
  </si>
  <si>
    <t>TATC01</t>
  </si>
  <si>
    <t>Tatva Chintan Pharma Chem Limited</t>
  </si>
  <si>
    <t>INE0GK401011</t>
  </si>
  <si>
    <t>ORRE01</t>
  </si>
  <si>
    <t>RHI Magnesita India Limited</t>
  </si>
  <si>
    <t>INE743M01012</t>
  </si>
  <si>
    <t>IRS904775FX</t>
  </si>
  <si>
    <t>IRS905603FX</t>
  </si>
  <si>
    <t>GOI4475</t>
  </si>
  <si>
    <t>7.55% State Government Securities (27/03/2023)</t>
  </si>
  <si>
    <t>IN1720180075</t>
  </si>
  <si>
    <t>GOI990</t>
  </si>
  <si>
    <t>8.64% State Government Securities (06/03/2023)</t>
  </si>
  <si>
    <t>IN1020120201</t>
  </si>
  <si>
    <t>CANB855</t>
  </si>
  <si>
    <t>INE476A16TI5</t>
  </si>
  <si>
    <t>NBAR673</t>
  </si>
  <si>
    <t>INE261F16660</t>
  </si>
  <si>
    <t>KMBK801</t>
  </si>
  <si>
    <t>INE237A166O7</t>
  </si>
  <si>
    <t>IIBL924</t>
  </si>
  <si>
    <t>INE095A16P85</t>
  </si>
  <si>
    <t>BKBA358</t>
  </si>
  <si>
    <t>INE028A16CW1</t>
  </si>
  <si>
    <t>IBCL1134</t>
  </si>
  <si>
    <t>INE090A167X2</t>
  </si>
  <si>
    <t>HDFB819</t>
  </si>
  <si>
    <t>INE040A16DH5</t>
  </si>
  <si>
    <t>SIDB480</t>
  </si>
  <si>
    <t>INE556F16AA0</t>
  </si>
  <si>
    <t>SIDB474</t>
  </si>
  <si>
    <t>INE556F16986</t>
  </si>
  <si>
    <t>BHFL83</t>
  </si>
  <si>
    <t>Bajaj Housing Finance Limited (17/02/2023)</t>
  </si>
  <si>
    <t>INE377Y14967</t>
  </si>
  <si>
    <t>SCIN275</t>
  </si>
  <si>
    <t>Standard Chartered Capital Limited (28/12/2022) **</t>
  </si>
  <si>
    <t>INE403G14PS8</t>
  </si>
  <si>
    <t>HDFC1179</t>
  </si>
  <si>
    <t>Housing Development Finance Corporation Limited (27/01/2023) **</t>
  </si>
  <si>
    <t>INE001A14YJ4</t>
  </si>
  <si>
    <t>MMFS1159</t>
  </si>
  <si>
    <t>Mahindra &amp; Mahindra Financial Services Limited (06/03/2023) **</t>
  </si>
  <si>
    <t>INE774D14RI6</t>
  </si>
  <si>
    <t>SIDB475</t>
  </si>
  <si>
    <t>Small Industries Dev Bank of India (20/03/2023) **</t>
  </si>
  <si>
    <t>INE556F14II1</t>
  </si>
  <si>
    <t>HUTE34</t>
  </si>
  <si>
    <t>Tata Teleservices (Maharashtra) Limited (10/03/2023) **</t>
  </si>
  <si>
    <t>INE517B14883</t>
  </si>
  <si>
    <t>KOMP1653</t>
  </si>
  <si>
    <t>Kotak Mahindra Prime Limited (05/04/2023)</t>
  </si>
  <si>
    <t>INE916D141D8</t>
  </si>
  <si>
    <t>HHFL179</t>
  </si>
  <si>
    <t>Hero Fincorp Limited (23/02/2023) **</t>
  </si>
  <si>
    <t>INE957N14FU6</t>
  </si>
  <si>
    <t>SHEB144</t>
  </si>
  <si>
    <t>Tata Motors Finance Limited (23/03/2023) **</t>
  </si>
  <si>
    <t>INE601U14IC7</t>
  </si>
  <si>
    <t>NICH985</t>
  </si>
  <si>
    <t>Piramal Enterprises Limited (20/03/2023) **</t>
  </si>
  <si>
    <t>INE140A14W67</t>
  </si>
  <si>
    <t>SCIN271</t>
  </si>
  <si>
    <t>Standard Chartered Capital Limited (21/03/2023) **</t>
  </si>
  <si>
    <t>INE403G14PI9</t>
  </si>
  <si>
    <t>HUTE35</t>
  </si>
  <si>
    <t>Tata Teleservices (Maharashtra) Limited (04/05/2023) **</t>
  </si>
  <si>
    <t>INE517B14891</t>
  </si>
  <si>
    <t>BCIP84</t>
  </si>
  <si>
    <t>Bahadur Chand Investments Pvt Limited (07/07/2023) **</t>
  </si>
  <si>
    <t>INE087M14AR1</t>
  </si>
  <si>
    <t>PHOX25</t>
  </si>
  <si>
    <t>Phoenix Arc Pvt Limited (24/07/2023) **</t>
  </si>
  <si>
    <t>INE163K14119</t>
  </si>
  <si>
    <t>SESA521</t>
  </si>
  <si>
    <t>Vedanta Limited (21/03/2023) **</t>
  </si>
  <si>
    <t>INE205A14WA4</t>
  </si>
  <si>
    <t>SESA534</t>
  </si>
  <si>
    <t>Vedanta Limited (27/12/2022) **</t>
  </si>
  <si>
    <t>INE205A14WZ1</t>
  </si>
  <si>
    <t>MMFS1160</t>
  </si>
  <si>
    <t>Mahindra &amp; Mahindra Financial Services Limited (14/03/2023) **</t>
  </si>
  <si>
    <t>INE774D14RJ4</t>
  </si>
  <si>
    <t>SHEB147</t>
  </si>
  <si>
    <t>Tata Motors Finance Limited (17/08/2023) **</t>
  </si>
  <si>
    <t>INE601U14IP9</t>
  </si>
  <si>
    <t>TBIL2079</t>
  </si>
  <si>
    <t>182 Days Tbill (MD 26/01/2023)</t>
  </si>
  <si>
    <t>IN002022Y179</t>
  </si>
  <si>
    <t>NTPC01</t>
  </si>
  <si>
    <t>NTPC Limited</t>
  </si>
  <si>
    <t>INE733E01010</t>
  </si>
  <si>
    <t>PGCI01</t>
  </si>
  <si>
    <t>Power Grid Corporation of India Limited</t>
  </si>
  <si>
    <t>INE752E01010</t>
  </si>
  <si>
    <t>ONGC02</t>
  </si>
  <si>
    <t>Oil &amp; Natural Gas Corporation Limited</t>
  </si>
  <si>
    <t>INE213A01029</t>
  </si>
  <si>
    <t>Oil</t>
  </si>
  <si>
    <t>COAL01</t>
  </si>
  <si>
    <t>Coal India Limited</t>
  </si>
  <si>
    <t>INE522F01014</t>
  </si>
  <si>
    <t>Consumable Fuels</t>
  </si>
  <si>
    <t>BALN01</t>
  </si>
  <si>
    <t>Bajaj Auto Limited</t>
  </si>
  <si>
    <t>INE917I01010</t>
  </si>
  <si>
    <t>BPCL01</t>
  </si>
  <si>
    <t>Bharat Petroleum Corporation Limited</t>
  </si>
  <si>
    <t>INE029A01011</t>
  </si>
  <si>
    <t>YESB03A</t>
  </si>
  <si>
    <t>$0.00</t>
  </si>
  <si>
    <t>BRIT32</t>
  </si>
  <si>
    <t>5.50% Britannia Industries Limited (03/06/2024) **</t>
  </si>
  <si>
    <t>INE216A08027</t>
  </si>
  <si>
    <t>ADGL01</t>
  </si>
  <si>
    <t>Adani Total Gas Limited</t>
  </si>
  <si>
    <t>INE399L01023</t>
  </si>
  <si>
    <t>AGEL01</t>
  </si>
  <si>
    <t>Adani Green Energy Limited</t>
  </si>
  <si>
    <t>INE364U01010</t>
  </si>
  <si>
    <t>BAJA01</t>
  </si>
  <si>
    <t>Bajaj Holdings &amp; Investment Limited</t>
  </si>
  <si>
    <t>INE118A01012</t>
  </si>
  <si>
    <t>IOIC01</t>
  </si>
  <si>
    <t>Indian Oil Corporation Limited</t>
  </si>
  <si>
    <t>INE242A01010</t>
  </si>
  <si>
    <t>HALT01</t>
  </si>
  <si>
    <t>Hindustan Aeronautics Limited</t>
  </si>
  <si>
    <t>INE066F01012</t>
  </si>
  <si>
    <t>IPLI01</t>
  </si>
  <si>
    <t>ICICI Prudential Life Insurance Company Limited</t>
  </si>
  <si>
    <t>INE726G01019</t>
  </si>
  <si>
    <t>IRCT02</t>
  </si>
  <si>
    <t>Indian Railway Catering And Tourism Corporation Limited</t>
  </si>
  <si>
    <t>INE335Y01020</t>
  </si>
  <si>
    <t>BINL01</t>
  </si>
  <si>
    <t>Indus Towers Limited</t>
  </si>
  <si>
    <t>INE121J01017</t>
  </si>
  <si>
    <t>BERG03</t>
  </si>
  <si>
    <t>Berger Paints (I) Limited</t>
  </si>
  <si>
    <t>INE463A01038</t>
  </si>
  <si>
    <t>MOTI02</t>
  </si>
  <si>
    <t>Bosch Limited</t>
  </si>
  <si>
    <t>INE323A01026</t>
  </si>
  <si>
    <t>HDAM01</t>
  </si>
  <si>
    <t>HDFC Asset Management Company Limited</t>
  </si>
  <si>
    <t>INE127D01025</t>
  </si>
  <si>
    <t>PROG01</t>
  </si>
  <si>
    <t>Procter &amp; Gamble Hygiene and Health Care Limited</t>
  </si>
  <si>
    <t>INE179A01014</t>
  </si>
  <si>
    <t>MUFL01</t>
  </si>
  <si>
    <t>Muthoot Finance Limited</t>
  </si>
  <si>
    <t>INE414G01012</t>
  </si>
  <si>
    <t>ONCO02</t>
  </si>
  <si>
    <t>One 97 Communications Limited</t>
  </si>
  <si>
    <t>INE982J01020</t>
  </si>
  <si>
    <t>SHTR01</t>
  </si>
  <si>
    <t>Shriram Transport Finance Company Limited</t>
  </si>
  <si>
    <t>INE721A01013</t>
  </si>
  <si>
    <t>BHFO02</t>
  </si>
  <si>
    <t>Bharat Forge Limited</t>
  </si>
  <si>
    <t>INE465A01025</t>
  </si>
  <si>
    <t>MRFL01</t>
  </si>
  <si>
    <t>MRF Limited</t>
  </si>
  <si>
    <t>INE883A01011</t>
  </si>
  <si>
    <t>MAXI02</t>
  </si>
  <si>
    <t>Max Financial Services Limited</t>
  </si>
  <si>
    <t>INE180A01020</t>
  </si>
  <si>
    <t>PFCL01</t>
  </si>
  <si>
    <t>Power Finance Corporation Limited</t>
  </si>
  <si>
    <t>INE134E01011</t>
  </si>
  <si>
    <t>RELC01</t>
  </si>
  <si>
    <t>REC Limited</t>
  </si>
  <si>
    <t>INE020B01018</t>
  </si>
  <si>
    <t>LICH02</t>
  </si>
  <si>
    <t>LIC Housing Finance Limited</t>
  </si>
  <si>
    <t>INE115A01026</t>
  </si>
  <si>
    <t>POCA01</t>
  </si>
  <si>
    <t>Polycab India Limited</t>
  </si>
  <si>
    <t>INE455K01017</t>
  </si>
  <si>
    <t>MAFS02</t>
  </si>
  <si>
    <t>Mahindra &amp; Mahindra Financial Services Limited</t>
  </si>
  <si>
    <t>INE774D01024</t>
  </si>
  <si>
    <t>UBBL02</t>
  </si>
  <si>
    <t>United Breweries Limited</t>
  </si>
  <si>
    <t>INE686F01025</t>
  </si>
  <si>
    <t>BTAT01</t>
  </si>
  <si>
    <t>Vodafone Idea Limited</t>
  </si>
  <si>
    <t>INE669E01016</t>
  </si>
  <si>
    <t>ESCO01</t>
  </si>
  <si>
    <t>Escorts Kubota Limited</t>
  </si>
  <si>
    <t>INE042A01014</t>
  </si>
  <si>
    <t>KPEL01</t>
  </si>
  <si>
    <t>KPIT Technologies Limited</t>
  </si>
  <si>
    <t>INE04I401011</t>
  </si>
  <si>
    <t>APOT02</t>
  </si>
  <si>
    <t>Apollo Tyres Limited</t>
  </si>
  <si>
    <t>INE438A01022</t>
  </si>
  <si>
    <t>RAKH02</t>
  </si>
  <si>
    <t>Radico Khaitan Limited</t>
  </si>
  <si>
    <t>INE944F01028</t>
  </si>
  <si>
    <t>CAMS01</t>
  </si>
  <si>
    <t>Computer Age Management Services Limited</t>
  </si>
  <si>
    <t>INE596I01012</t>
  </si>
  <si>
    <t>REIN02</t>
  </si>
  <si>
    <t>Redington Limited</t>
  </si>
  <si>
    <t>INE891D01026</t>
  </si>
  <si>
    <t>Commercial Services &amp; Supplies</t>
  </si>
  <si>
    <t>BSEL02</t>
  </si>
  <si>
    <t>BSE Limited</t>
  </si>
  <si>
    <t>INE118H01025</t>
  </si>
  <si>
    <t>PVRL01</t>
  </si>
  <si>
    <t>PVR Limited</t>
  </si>
  <si>
    <t>INE191H01014</t>
  </si>
  <si>
    <t>HIMF02</t>
  </si>
  <si>
    <t>HFCL Limited</t>
  </si>
  <si>
    <t>INE548A01028</t>
  </si>
  <si>
    <t>UTIA01</t>
  </si>
  <si>
    <t>UTI Asset Management Company Limited</t>
  </si>
  <si>
    <t>INE094J01016</t>
  </si>
  <si>
    <t>AGBL01</t>
  </si>
  <si>
    <t>Angel One Limited</t>
  </si>
  <si>
    <t>INE732I01013</t>
  </si>
  <si>
    <t>GUJN01</t>
  </si>
  <si>
    <t>Gujarat Narmada Valley Fertilizers and Chemicals Limited</t>
  </si>
  <si>
    <t>INE113A01013</t>
  </si>
  <si>
    <t>INEN02</t>
  </si>
  <si>
    <t>Cyient Limited</t>
  </si>
  <si>
    <t>INE136B01020</t>
  </si>
  <si>
    <t>BAJE02</t>
  </si>
  <si>
    <t>Bajaj Electricals Limited</t>
  </si>
  <si>
    <t>INE193E01025</t>
  </si>
  <si>
    <t>CALC03</t>
  </si>
  <si>
    <t>CESC Limited</t>
  </si>
  <si>
    <t>INE486A01021</t>
  </si>
  <si>
    <t>BHDY01</t>
  </si>
  <si>
    <t>Bharat Dynamics Limited</t>
  </si>
  <si>
    <t>INE171Z01018</t>
  </si>
  <si>
    <t>SRSL02</t>
  </si>
  <si>
    <t>Shree Renuka Sugars Limited</t>
  </si>
  <si>
    <t>INE087H01022</t>
  </si>
  <si>
    <t>JUIL01</t>
  </si>
  <si>
    <t>Jubilant Ingrevia Limited</t>
  </si>
  <si>
    <t>INE0BY001018</t>
  </si>
  <si>
    <t>IDAL01</t>
  </si>
  <si>
    <t>Intellect Design Arena Limited</t>
  </si>
  <si>
    <t>INE306R01017</t>
  </si>
  <si>
    <t>AMBE01</t>
  </si>
  <si>
    <t>Amber Enterprises India Limited</t>
  </si>
  <si>
    <t>INE371P01015</t>
  </si>
  <si>
    <t>HICO02</t>
  </si>
  <si>
    <t>Hindustan Copper Limited</t>
  </si>
  <si>
    <t>INE531E01026</t>
  </si>
  <si>
    <t>ROUM01</t>
  </si>
  <si>
    <t>Route Mobile Limited</t>
  </si>
  <si>
    <t>INE450U01017</t>
  </si>
  <si>
    <t>ICON01</t>
  </si>
  <si>
    <t>Firstsource Solutions Limited</t>
  </si>
  <si>
    <t>INE684F01012</t>
  </si>
  <si>
    <t>BAAM02</t>
  </si>
  <si>
    <t>Balaji Amines Limited</t>
  </si>
  <si>
    <t>INE050E01027</t>
  </si>
  <si>
    <t>SOTL02</t>
  </si>
  <si>
    <t>Sterlite Technologies Limited</t>
  </si>
  <si>
    <t>INE089C01029</t>
  </si>
  <si>
    <t>BIRJ01</t>
  </si>
  <si>
    <t>Birla Corporation Limited</t>
  </si>
  <si>
    <t>INE340A01012</t>
  </si>
  <si>
    <t>MEBR01</t>
  </si>
  <si>
    <t>Metro Brands Limited</t>
  </si>
  <si>
    <t>INE317I01021</t>
  </si>
  <si>
    <t>FUJI02</t>
  </si>
  <si>
    <t>Zensar Technologies Limited</t>
  </si>
  <si>
    <t>INE520A01027</t>
  </si>
  <si>
    <t>CAMP01</t>
  </si>
  <si>
    <t>Campus Activewear Limited</t>
  </si>
  <si>
    <t>INE278Y01022</t>
  </si>
  <si>
    <t>CARB02</t>
  </si>
  <si>
    <t>Graphite India Limited</t>
  </si>
  <si>
    <t>INE371A01025</t>
  </si>
  <si>
    <t>GBNL02</t>
  </si>
  <si>
    <t>TV18 Broadcast Limited</t>
  </si>
  <si>
    <t>INE886H01027</t>
  </si>
  <si>
    <t>WELS02</t>
  </si>
  <si>
    <t>Welspun India Limited</t>
  </si>
  <si>
    <t>INE192B01031</t>
  </si>
  <si>
    <t>LAXM01</t>
  </si>
  <si>
    <t>Laxmi Organic Industries Limited</t>
  </si>
  <si>
    <t>INE576O01020</t>
  </si>
  <si>
    <t>MEDP01</t>
  </si>
  <si>
    <t>MedPlus Health Services Limited</t>
  </si>
  <si>
    <t>INE804L01022</t>
  </si>
  <si>
    <t>ALOK03</t>
  </si>
  <si>
    <t>Alok Industries Limited</t>
  </si>
  <si>
    <t>INE270A01029</t>
  </si>
  <si>
    <t>ANUP01</t>
  </si>
  <si>
    <t>Anupam Rasayan India Limited</t>
  </si>
  <si>
    <t>INE930P01018</t>
  </si>
  <si>
    <t>BOMA01</t>
  </si>
  <si>
    <t>Bank of Maharashtra</t>
  </si>
  <si>
    <t>INE457A01014</t>
  </si>
  <si>
    <t>MARE01</t>
  </si>
  <si>
    <t>Mangalore Refinery and Petrochemicals Limited</t>
  </si>
  <si>
    <t>INE103A01014</t>
  </si>
  <si>
    <t>INOF01</t>
  </si>
  <si>
    <t>Gujarat Fluorochemicals Limited</t>
  </si>
  <si>
    <t>INE09N301011</t>
  </si>
  <si>
    <t>TIIN01</t>
  </si>
  <si>
    <t>Timken India Limited</t>
  </si>
  <si>
    <t>INE325A01013</t>
  </si>
  <si>
    <t>IIFM01</t>
  </si>
  <si>
    <t>IIFL Wealth Management Limited</t>
  </si>
  <si>
    <t>INE466L01020</t>
  </si>
  <si>
    <t>CRED02</t>
  </si>
  <si>
    <t>CRISIL Limited</t>
  </si>
  <si>
    <t>INE007A01025</t>
  </si>
  <si>
    <t>DEVY01</t>
  </si>
  <si>
    <t>Devyani International Limited</t>
  </si>
  <si>
    <t>INE872J01023</t>
  </si>
  <si>
    <t>TRTL01</t>
  </si>
  <si>
    <t>Triveni Turbine Limited</t>
  </si>
  <si>
    <t>INE152M01016</t>
  </si>
  <si>
    <t>THER02</t>
  </si>
  <si>
    <t>Thermax Limited</t>
  </si>
  <si>
    <t>INE152A01029</t>
  </si>
  <si>
    <t>GOOD02</t>
  </si>
  <si>
    <t>Kansai Nerolac Paints Limited</t>
  </si>
  <si>
    <t>INE531A01024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</si>
  <si>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</si>
  <si>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</si>
  <si>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</si>
  <si>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</si>
  <si>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</si>
  <si>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</si>
  <si>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EMAM02</t>
  </si>
  <si>
    <t>Emami Limited</t>
  </si>
  <si>
    <t>INE548C01032</t>
  </si>
  <si>
    <t>AHCO01</t>
  </si>
  <si>
    <t>Ahluwalia Contracts (India) Limited</t>
  </si>
  <si>
    <t>INE758C01029</t>
  </si>
  <si>
    <t>DEFE01</t>
  </si>
  <si>
    <t>Deepak Fertilizers and Petrochemicals Corporation Limited</t>
  </si>
  <si>
    <t>INE501A01019</t>
  </si>
  <si>
    <t>VESU01</t>
  </si>
  <si>
    <t>Vesuvius India Limited</t>
  </si>
  <si>
    <t>INE386A01015</t>
  </si>
  <si>
    <t>PNCI02</t>
  </si>
  <si>
    <t>PNC Infratech Limited</t>
  </si>
  <si>
    <t>INE195J01029</t>
  </si>
  <si>
    <t>MFSL01</t>
  </si>
  <si>
    <t>Mas Financial Services Limited</t>
  </si>
  <si>
    <t>INE348L01012</t>
  </si>
  <si>
    <t>MYCE01</t>
  </si>
  <si>
    <t>HeidelbergCement India Limited</t>
  </si>
  <si>
    <t>INE578A01017</t>
  </si>
  <si>
    <t>EMCL02</t>
  </si>
  <si>
    <t>Alicon Castalloy Limited</t>
  </si>
  <si>
    <t>INE062D01024</t>
  </si>
  <si>
    <t>KNRC02</t>
  </si>
  <si>
    <t>KNR Constructions Limited</t>
  </si>
  <si>
    <t>INE634I01029</t>
  </si>
  <si>
    <t>SJSE01</t>
  </si>
  <si>
    <t>S.J.S. Enterprises Limited</t>
  </si>
  <si>
    <t>INE284S01014</t>
  </si>
  <si>
    <t>VSTI01</t>
  </si>
  <si>
    <t>VST Industries Limited</t>
  </si>
  <si>
    <t>INE710A01016</t>
  </si>
  <si>
    <t>Cigarettes &amp; Tobacco Products</t>
  </si>
  <si>
    <t>JMFL02</t>
  </si>
  <si>
    <t>JM Financial Limited</t>
  </si>
  <si>
    <t>INE780C01023</t>
  </si>
  <si>
    <t>MCEX01</t>
  </si>
  <si>
    <t>Multi Commodity Exchange of India Limited</t>
  </si>
  <si>
    <t>INE745G01035</t>
  </si>
  <si>
    <t>BEFS01</t>
  </si>
  <si>
    <t>Mrs. Bectors Food Specialities Limited</t>
  </si>
  <si>
    <t>INE495P01012</t>
  </si>
  <si>
    <t>ESSP02</t>
  </si>
  <si>
    <t>EPL Limited</t>
  </si>
  <si>
    <t>INE255A01020</t>
  </si>
  <si>
    <t>TLSL01</t>
  </si>
  <si>
    <t>TeamLease Services Limited</t>
  </si>
  <si>
    <t>INE985S01024</t>
  </si>
  <si>
    <t>SUEN02</t>
  </si>
  <si>
    <t>Suprajit Engineering Limited</t>
  </si>
  <si>
    <t>INE399C01030</t>
  </si>
  <si>
    <t>CGIM01</t>
  </si>
  <si>
    <t>Igarashi Motors India Limited</t>
  </si>
  <si>
    <t>INE188B01013</t>
  </si>
  <si>
    <t>148926</t>
  </si>
  <si>
    <t>Axis Nifty AAA Bond Plus SDL Apr 2026 50-50 ETF</t>
  </si>
  <si>
    <t>INF846K01Z04</t>
  </si>
  <si>
    <t>150610</t>
  </si>
  <si>
    <t>INF846K011K1</t>
  </si>
  <si>
    <t>IMIN01</t>
  </si>
  <si>
    <t>Indiamart Intermesh Limited</t>
  </si>
  <si>
    <t>INE933S01016</t>
  </si>
  <si>
    <t>FESL01</t>
  </si>
  <si>
    <t>Eureka Forbes Ltd</t>
  </si>
  <si>
    <t>INE0KCE01017</t>
  </si>
  <si>
    <t>115606002GBP</t>
  </si>
  <si>
    <t>Shell Plc</t>
  </si>
  <si>
    <t>GB00BP6MXD84</t>
  </si>
  <si>
    <t>Integrated Oil &amp; Gas</t>
  </si>
  <si>
    <t>908440USD</t>
  </si>
  <si>
    <t>Apple Inc</t>
  </si>
  <si>
    <t>US0378331005</t>
  </si>
  <si>
    <t>Technology Hardware, Storage &amp; Peripherals</t>
  </si>
  <si>
    <t>947556USD</t>
  </si>
  <si>
    <t>Eli Lilly 
&amp; Co</t>
  </si>
  <si>
    <t>US5324571083</t>
  </si>
  <si>
    <t>37962490USD</t>
  </si>
  <si>
    <t>Linde PLC</t>
  </si>
  <si>
    <t>IE00BZ12WP82</t>
  </si>
  <si>
    <t>Industrial Gases</t>
  </si>
  <si>
    <t>11363205USD</t>
  </si>
  <si>
    <t>NextEra Energy Inc</t>
  </si>
  <si>
    <t>US65339F1012</t>
  </si>
  <si>
    <t>Electric Utilities</t>
  </si>
  <si>
    <t>923916USD</t>
  </si>
  <si>
    <t>Danaher Corp</t>
  </si>
  <si>
    <t>US2358511028</t>
  </si>
  <si>
    <t>968789USD</t>
  </si>
  <si>
    <t>Charles Schwab Corp</t>
  </si>
  <si>
    <t>US8085131055</t>
  </si>
  <si>
    <t>Investment Banking &amp; Brokerage</t>
  </si>
  <si>
    <t>22339711USD</t>
  </si>
  <si>
    <t>Intercontinental Exchange Inc</t>
  </si>
  <si>
    <t>US45866F1049</t>
  </si>
  <si>
    <t>Financial Exchanges &amp; Data</t>
  </si>
  <si>
    <t>903618USD</t>
  </si>
  <si>
    <t>Costco Wholesale Corp</t>
  </si>
  <si>
    <t>US22160K1051</t>
  </si>
  <si>
    <t>Hypermarkets and Supercenters</t>
  </si>
  <si>
    <t>41774718USD</t>
  </si>
  <si>
    <t>Wyndham Hotels &amp; Resorts Inc</t>
  </si>
  <si>
    <t>US98311A1051</t>
  </si>
  <si>
    <t>1282141USD</t>
  </si>
  <si>
    <t>Canadian Pacific Railway Ltd</t>
  </si>
  <si>
    <t>CA13645T1003</t>
  </si>
  <si>
    <t>47976949USD</t>
  </si>
  <si>
    <t>Crowdstrike Holdings Inc</t>
  </si>
  <si>
    <t>US22788C1053</t>
  </si>
  <si>
    <t>27212611USD</t>
  </si>
  <si>
    <t>Solaredge Technologies Inc</t>
  </si>
  <si>
    <t>US83417M1045</t>
  </si>
  <si>
    <t>1206758USD</t>
  </si>
  <si>
    <t>Siemens AG</t>
  </si>
  <si>
    <t>US8261975010</t>
  </si>
  <si>
    <t>Industrial Conglomerates</t>
  </si>
  <si>
    <t>3518624USD</t>
  </si>
  <si>
    <t>MSCI Inc</t>
  </si>
  <si>
    <t>US55354G1004</t>
  </si>
  <si>
    <t>58382412USD</t>
  </si>
  <si>
    <t>Airbnb Inc</t>
  </si>
  <si>
    <t>US0090661010</t>
  </si>
  <si>
    <t>681997USD</t>
  </si>
  <si>
    <t>AMETEK Inc</t>
  </si>
  <si>
    <t>US0311001004</t>
  </si>
  <si>
    <t>55256713HKD</t>
  </si>
  <si>
    <t>JD.com Inc</t>
  </si>
  <si>
    <t>KYG8208B1014</t>
  </si>
  <si>
    <t>1508590USD</t>
  </si>
  <si>
    <t>Comcast Corp - Class A</t>
  </si>
  <si>
    <t>US20030N1019</t>
  </si>
  <si>
    <t>Cable &amp; Satellite</t>
  </si>
  <si>
    <t>60141USD</t>
  </si>
  <si>
    <t>Intuit Inc</t>
  </si>
  <si>
    <t>US4612021034</t>
  </si>
  <si>
    <t>940695USD</t>
  </si>
  <si>
    <t>IDEXX Laboratories Inc</t>
  </si>
  <si>
    <t>US45168D1046</t>
  </si>
  <si>
    <t>40434003USD</t>
  </si>
  <si>
    <t>Sensata Technologies Holding PLC</t>
  </si>
  <si>
    <t>GB00BFMBMT84</t>
  </si>
  <si>
    <t>37302591USD</t>
  </si>
  <si>
    <t>Baker Hughes Co</t>
  </si>
  <si>
    <t>US05722G1004</t>
  </si>
  <si>
    <t>Oil &amp; Gas Equipment &amp; Services</t>
  </si>
  <si>
    <t>428238USD</t>
  </si>
  <si>
    <t>NICE Ltd</t>
  </si>
  <si>
    <t>US6536561086</t>
  </si>
  <si>
    <t>13748167USD</t>
  </si>
  <si>
    <t>Fortune Brands Home &amp; Security Inc</t>
  </si>
  <si>
    <t>US34964C1062</t>
  </si>
  <si>
    <t>987800USD</t>
  </si>
  <si>
    <t>Zebra Technologies Corp</t>
  </si>
  <si>
    <t>US9892071054</t>
  </si>
  <si>
    <t>Electronic Equipment &amp; Instruments</t>
  </si>
  <si>
    <t>IRS882487FX</t>
  </si>
  <si>
    <t>IRS878039FX</t>
  </si>
  <si>
    <t>IRS882802FX</t>
  </si>
  <si>
    <t>IRS881179FX</t>
  </si>
  <si>
    <t>IRS897316FX</t>
  </si>
  <si>
    <t>MRHF90</t>
  </si>
  <si>
    <t>6.7% Mahindra Rural Housing Finance Limited (28/05/2024) **</t>
  </si>
  <si>
    <t>INE950O08238</t>
  </si>
  <si>
    <t>IND AA+</t>
  </si>
  <si>
    <t>HHFL170</t>
  </si>
  <si>
    <t>5.31% Hero Fincorp Limited (20/05/2024) (FRN) **</t>
  </si>
  <si>
    <t>INE957N07609</t>
  </si>
  <si>
    <t>HHFL172</t>
  </si>
  <si>
    <t>5.16% Hero Fincorp Limited (19/07/2024) (FRN) **</t>
  </si>
  <si>
    <t>INE957N07625</t>
  </si>
  <si>
    <t>GOI2491</t>
  </si>
  <si>
    <t>5.22% Government of India (15/06/2025)</t>
  </si>
  <si>
    <t>IN0020200112</t>
  </si>
  <si>
    <t>HDFC1144</t>
  </si>
  <si>
    <t>5.3% Housing Development Finance Corporation Limited (08/03/2023) **</t>
  </si>
  <si>
    <t>INE001A07SX1</t>
  </si>
  <si>
    <t>POWF468</t>
  </si>
  <si>
    <t>5.47% Power Finance Corporation Limited (19/08/2023) **</t>
  </si>
  <si>
    <t>INE134E08LB1</t>
  </si>
  <si>
    <t>TMLF465</t>
  </si>
  <si>
    <t>7.7% TMF Holdings Limited (25/02/2025) **</t>
  </si>
  <si>
    <t>INE909H08444</t>
  </si>
  <si>
    <t>NBAR587</t>
  </si>
  <si>
    <t>5.14% National Bank For Agriculture and Rural Development (31/01/2024) **</t>
  </si>
  <si>
    <t>INE261F08CK9</t>
  </si>
  <si>
    <t>GOI1290</t>
  </si>
  <si>
    <t>7.68% Government of India (15/12/2023)</t>
  </si>
  <si>
    <t>IN0020150010</t>
  </si>
  <si>
    <t>HDFC1193</t>
  </si>
  <si>
    <t>7.77% Housing Development Finance Corporation Limited (28/06/2027)</t>
  </si>
  <si>
    <t>INE001A07TN0</t>
  </si>
  <si>
    <t>NBAR613</t>
  </si>
  <si>
    <t>5.44% National Bank For Agriculture and Rural Development (05/02/2024) **</t>
  </si>
  <si>
    <t>INE261F08CU8</t>
  </si>
  <si>
    <t>GOI3124</t>
  </si>
  <si>
    <t>6.76% Government of India (22/02/2029)</t>
  </si>
  <si>
    <t>IN000229C020</t>
  </si>
  <si>
    <t>GOI2383</t>
  </si>
  <si>
    <t>6.80% Government of India (15/06/2025)</t>
  </si>
  <si>
    <t>IN000625C052</t>
  </si>
  <si>
    <t>GOI1575</t>
  </si>
  <si>
    <t>8.18% State Government Securities (15/06/2026)</t>
  </si>
  <si>
    <t>IN1620160052</t>
  </si>
  <si>
    <t>YIPL20</t>
  </si>
  <si>
    <t>6.49% Yarrow Infrastructure Private Limited (01/07/2024) **</t>
  </si>
  <si>
    <t>INE001W07011</t>
  </si>
  <si>
    <t>HDFC1106</t>
  </si>
  <si>
    <t>6.99% Housing Development Finance Corporation Limited (13/02/2023) **</t>
  </si>
  <si>
    <t>INE001A07SH4</t>
  </si>
  <si>
    <t>LICH495</t>
  </si>
  <si>
    <t>9.19% LIC Housing Finance Limited (06/06/2023) **</t>
  </si>
  <si>
    <t>INE115A07NI1</t>
  </si>
  <si>
    <t>RUPL22</t>
  </si>
  <si>
    <t>8.95% Jamnagar Utilities &amp; Power Private Limited (26/04/2023) **</t>
  </si>
  <si>
    <t>INE936D07067</t>
  </si>
  <si>
    <t>MRHF89</t>
  </si>
  <si>
    <t>5.95% Mahindra Rural Housing Finance Limited (19/05/2023) (FRN) **</t>
  </si>
  <si>
    <t>INE950O08212</t>
  </si>
  <si>
    <t>GOI2927</t>
  </si>
  <si>
    <t>6.80% Government of India (15/12/2022)</t>
  </si>
  <si>
    <t>IN001222C057</t>
  </si>
  <si>
    <t>GRAS186</t>
  </si>
  <si>
    <t>6.65% Grasim Industries Limited (17/02/2023) **</t>
  </si>
  <si>
    <t>INE047A08166</t>
  </si>
  <si>
    <t>MMFS1132</t>
  </si>
  <si>
    <t>7.25% Mahindra &amp; Mahindra Financial Services Limited (16/06/2023) **</t>
  </si>
  <si>
    <t>INE774D07TS5</t>
  </si>
  <si>
    <t>BAFL760</t>
  </si>
  <si>
    <t>5.05% Bajaj Finance Limited (10/05/2023) **</t>
  </si>
  <si>
    <t>INE296A07RT7</t>
  </si>
  <si>
    <t>NBAR620</t>
  </si>
  <si>
    <t>5.53% National Bank For Agriculture and Rural Development (22/02/2024) **</t>
  </si>
  <si>
    <t>INE261F08CX2</t>
  </si>
  <si>
    <t>SIDB460</t>
  </si>
  <si>
    <t>5.4% Small Industries Dev Bank of India (17/03/2025) **</t>
  </si>
  <si>
    <t>INE556F08JW2</t>
  </si>
  <si>
    <t>GOI3532</t>
  </si>
  <si>
    <t>6.82% State Government Securities (14/07/2028)</t>
  </si>
  <si>
    <t>IN1320210041</t>
  </si>
  <si>
    <t>POWF479</t>
  </si>
  <si>
    <t>6.35% Power Finance Corporation Limited (30/06/2025) **</t>
  </si>
  <si>
    <t>INE134E08LF2</t>
  </si>
  <si>
    <t>GOI2040</t>
  </si>
  <si>
    <t>7.37% Government of India (16/04/2023)</t>
  </si>
  <si>
    <t>IN0020180025</t>
  </si>
  <si>
    <t>GOI3117</t>
  </si>
  <si>
    <t>6.76% Government of India (22/08/2025)</t>
  </si>
  <si>
    <t>IN000825C025</t>
  </si>
  <si>
    <t>RUPL25</t>
  </si>
  <si>
    <t>7.65% Jamnagar Utilities &amp; Power Private Limited (29/12/2022) **</t>
  </si>
  <si>
    <t>INE936D07141</t>
  </si>
  <si>
    <t>RIND200</t>
  </si>
  <si>
    <t>7.17% Reliance Industries Limited (08/11/2022) **</t>
  </si>
  <si>
    <t>INE002A08500</t>
  </si>
  <si>
    <t>RECL379</t>
  </si>
  <si>
    <t>7.55% REC Limited (26/09/2023) **</t>
  </si>
  <si>
    <t>INE020B08CC5</t>
  </si>
  <si>
    <t>GOI2357</t>
  </si>
  <si>
    <t>6.80% Government of India (15/06/2029)</t>
  </si>
  <si>
    <t>IN000629C054</t>
  </si>
  <si>
    <t>GOI3499</t>
  </si>
  <si>
    <t>8.83% Government of India (12/12/2022)</t>
  </si>
  <si>
    <t>IN001222C040</t>
  </si>
  <si>
    <t>GOI1260</t>
  </si>
  <si>
    <t>8.13% State Government Securities (14/01/2025)</t>
  </si>
  <si>
    <t>IN3120140188</t>
  </si>
  <si>
    <t>GOI3077</t>
  </si>
  <si>
    <t>9.23% Government of India (23/12/2022)</t>
  </si>
  <si>
    <t>IN001222C065</t>
  </si>
  <si>
    <t>POWF483</t>
  </si>
  <si>
    <t>6.09% Power Finance Corporation Limited (27/08/2026) **</t>
  </si>
  <si>
    <t>INE134E08LK2</t>
  </si>
  <si>
    <t>GOI2511</t>
  </si>
  <si>
    <t>6.54% State Government Securities (01/07/2030)</t>
  </si>
  <si>
    <t>IN1520200073</t>
  </si>
  <si>
    <t>GOI3564</t>
  </si>
  <si>
    <t>6.43% State Government Securities (18/08/2027)</t>
  </si>
  <si>
    <t>IN2220210222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</si>
  <si>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</si>
  <si>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</si>
  <si>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</si>
  <si>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</si>
  <si>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</si>
  <si>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</si>
  <si>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</si>
  <si>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</si>
  <si>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</si>
  <si>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</si>
  <si>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</si>
  <si>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</si>
  <si>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</si>
  <si>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</si>
  <si>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</si>
  <si>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GOI2231</t>
  </si>
  <si>
    <t>8.05% State Government Securities (27/03/2029)</t>
  </si>
  <si>
    <t>IN1520180341</t>
  </si>
  <si>
    <t>GOI3653</t>
  </si>
  <si>
    <t>8.02% State Government Securities (25/05/2026)</t>
  </si>
  <si>
    <t>IN3320160036</t>
  </si>
  <si>
    <t>GOI1370</t>
  </si>
  <si>
    <t>7.98% State Government Securities (14/10/2025)</t>
  </si>
  <si>
    <t>IN1920150019</t>
  </si>
  <si>
    <t>LICH267</t>
  </si>
  <si>
    <t>8.5% LIC Housing Finance Limited (24/02/2025) **</t>
  </si>
  <si>
    <t>INE115A07GS4</t>
  </si>
  <si>
    <t>GOI2186</t>
  </si>
  <si>
    <t>7.32% Government of India (28/01/2024)</t>
  </si>
  <si>
    <t>IN0020180488</t>
  </si>
  <si>
    <t>GOI2947</t>
  </si>
  <si>
    <t>6.99% State Government Securities (31/03/2026)</t>
  </si>
  <si>
    <t>IN1520190233</t>
  </si>
  <si>
    <t>EXIM524</t>
  </si>
  <si>
    <t>8.02% Export Import Bank of India (29/10/2025) **</t>
  </si>
  <si>
    <t>INE514E08EQ7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</si>
  <si>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</si>
  <si>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</si>
  <si>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</si>
  <si>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</si>
  <si>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</si>
  <si>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</si>
  <si>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GOI3358</t>
  </si>
  <si>
    <t>8.31% State Government Securities (13/01/2026)</t>
  </si>
  <si>
    <t>IN3420150127</t>
  </si>
  <si>
    <t>GOI3102</t>
  </si>
  <si>
    <t>6.64% Government of India (16/06/2035)</t>
  </si>
  <si>
    <t>IN0020210020</t>
  </si>
  <si>
    <t>NTPC206</t>
  </si>
  <si>
    <t>5.45% NTPC Limited (15/10/2025) **</t>
  </si>
  <si>
    <t>INE733E08163</t>
  </si>
  <si>
    <t>GOI1474</t>
  </si>
  <si>
    <t>8.51% State Government Securities (09/03/2026)</t>
  </si>
  <si>
    <t>IN2220150204</t>
  </si>
  <si>
    <t>GOI1636</t>
  </si>
  <si>
    <t>8.03% State Government Securities (11/05/2026)</t>
  </si>
  <si>
    <t>IN3320160028</t>
  </si>
  <si>
    <t>GOI2470</t>
  </si>
  <si>
    <t>5.95% State Government Securities (13/05/2025)</t>
  </si>
  <si>
    <t>IN3120200057</t>
  </si>
  <si>
    <t>GOI4067</t>
  </si>
  <si>
    <t>7.17% State Government Securities (02/03/2032)</t>
  </si>
  <si>
    <t>IN3420210269</t>
  </si>
  <si>
    <t>RECL407</t>
  </si>
  <si>
    <t>5.81% REC Limited (31/12/2025) **</t>
  </si>
  <si>
    <t>INE020B08DH2</t>
  </si>
  <si>
    <t>GOI3573</t>
  </si>
  <si>
    <t>8.1% State Government Securities (23/03/2026)</t>
  </si>
  <si>
    <t>IN3420150176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</si>
  <si>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</si>
  <si>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</si>
  <si>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</si>
  <si>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</si>
  <si>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</si>
  <si>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</si>
  <si>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GOI966</t>
  </si>
  <si>
    <t>8.90% State Government Securities (19/12/2022)</t>
  </si>
  <si>
    <t>IN1920120079</t>
  </si>
  <si>
    <t>GOI1398</t>
  </si>
  <si>
    <t>8.12% State Government Securities (13/11/2025)</t>
  </si>
  <si>
    <t>IN2220150121</t>
  </si>
  <si>
    <t>GOI838</t>
  </si>
  <si>
    <t>8.97% Government of India (05/12/2030)</t>
  </si>
  <si>
    <t>IN0020110055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</si>
  <si>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</si>
  <si>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</si>
  <si>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</si>
  <si>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</si>
  <si>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</si>
  <si>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</si>
  <si>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FBRT32</t>
  </si>
  <si>
    <t>First Business Receivables Trust (01/04/2023) **</t>
  </si>
  <si>
    <t>INE0BTV15139</t>
  </si>
  <si>
    <t>FBRT33</t>
  </si>
  <si>
    <t>First Business Receivables Trust (01/07/2023) **</t>
  </si>
  <si>
    <t>INE0BTV15147</t>
  </si>
  <si>
    <t>CANB863</t>
  </si>
  <si>
    <t>INE476A16TU0</t>
  </si>
  <si>
    <t>IBCL1136</t>
  </si>
  <si>
    <t>INE090A169X8</t>
  </si>
  <si>
    <t>HDFB821</t>
  </si>
  <si>
    <t>INE040A16DI3</t>
  </si>
  <si>
    <t>HDFB820</t>
  </si>
  <si>
    <t>INE040A16DJ1</t>
  </si>
  <si>
    <t>KMBK795</t>
  </si>
  <si>
    <t>INE237A160Q5</t>
  </si>
  <si>
    <t>SIDB471</t>
  </si>
  <si>
    <t>Small Industries Dev Bank of India (10/03/2023) **</t>
  </si>
  <si>
    <t>INE556F14IG5</t>
  </si>
  <si>
    <t>HDFC1185</t>
  </si>
  <si>
    <t>Housing Development Finance Corporation Limited (17/05/2023) **</t>
  </si>
  <si>
    <t>INE001A14YV9</t>
  </si>
  <si>
    <t>IRS880073FX</t>
  </si>
  <si>
    <t>IRS905239FX</t>
  </si>
  <si>
    <t>SHEB132</t>
  </si>
  <si>
    <t>6.3% Tata Motors Finance Limited (31/05/2024) (FRN) **</t>
  </si>
  <si>
    <t>INE601U08234</t>
  </si>
  <si>
    <t>SHTR467</t>
  </si>
  <si>
    <t>6.75% Shriram Transport Finance Company Limited (28/04/2023) **</t>
  </si>
  <si>
    <t>INE721A07QH1</t>
  </si>
  <si>
    <t>POWF450</t>
  </si>
  <si>
    <t>7.04% Power Finance Corporation Limited (14/04/2023) **</t>
  </si>
  <si>
    <t>INE134E08KJ6</t>
  </si>
  <si>
    <t>MOSU198</t>
  </si>
  <si>
    <t>6.65% Samvardhana Motherson International Limited (14/09/2023) **</t>
  </si>
  <si>
    <t>INE775A08048</t>
  </si>
  <si>
    <t>IILD61</t>
  </si>
  <si>
    <t>5.75% India Infradebt Limited (15/09/2023) **</t>
  </si>
  <si>
    <t>INE537P07604</t>
  </si>
  <si>
    <t>HLFL69</t>
  </si>
  <si>
    <t>7.95% Hinduja Leyland Finance Limited (14/02/2023) **</t>
  </si>
  <si>
    <t>INE146O07441</t>
  </si>
  <si>
    <t>MUFL354</t>
  </si>
  <si>
    <t>6.6% Muthoot Finance Limited (20/06/2023) **</t>
  </si>
  <si>
    <t>INE414G07FS0</t>
  </si>
  <si>
    <t>LTIF389</t>
  </si>
  <si>
    <t>7.3% L&amp;T Finance Limited (08/09/2023)</t>
  </si>
  <si>
    <t>INE691I07ET0</t>
  </si>
  <si>
    <t>POWF291</t>
  </si>
  <si>
    <t>8.98% Power Finance Corporation Limited (08/10/2024) **</t>
  </si>
  <si>
    <t>INE134E08GK2</t>
  </si>
  <si>
    <t>GOI1023</t>
  </si>
  <si>
    <t>8.56% State Government Securities (23/01/2023)</t>
  </si>
  <si>
    <t>IN2920120135</t>
  </si>
  <si>
    <t>MRHF88</t>
  </si>
  <si>
    <t>7.15% Mahindra Rural Housing Finance Limited (15/09/2023) **</t>
  </si>
  <si>
    <t>INE950O07370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</si>
  <si>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</si>
  <si>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</si>
  <si>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</si>
  <si>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</si>
  <si>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</si>
  <si>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</si>
  <si>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</si>
  <si>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</si>
  <si>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</si>
  <si>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GOI1539</t>
  </si>
  <si>
    <t>IN1620150152</t>
  </si>
  <si>
    <t>GOI1049</t>
  </si>
  <si>
    <t>8.62% State Government Securities (06/03/2023)</t>
  </si>
  <si>
    <t>IN2220120116</t>
  </si>
  <si>
    <t>GOI3075</t>
  </si>
  <si>
    <t>9.23% Government of India (23/12/2023)</t>
  </si>
  <si>
    <t>IN001223C063</t>
  </si>
  <si>
    <t>GOI1168</t>
  </si>
  <si>
    <t>9.55% State Government Securities (12/02/2024)</t>
  </si>
  <si>
    <t>IN1920130102</t>
  </si>
  <si>
    <t>DMED25</t>
  </si>
  <si>
    <t>6.85% DME Development Limited (16/03/2033) (FRN) **</t>
  </si>
  <si>
    <t>INE0J7Q07074</t>
  </si>
  <si>
    <t>DMED24</t>
  </si>
  <si>
    <t>6.85% DME Development Limited (16/03/2032) (FRN) **</t>
  </si>
  <si>
    <t>INE0J7Q07066</t>
  </si>
  <si>
    <t>DMED26</t>
  </si>
  <si>
    <t>6.85% DME Development Limited (16/03/2034) (FRN) **</t>
  </si>
  <si>
    <t>INE0J7Q07082</t>
  </si>
  <si>
    <t>DMED29</t>
  </si>
  <si>
    <t>6.85% DME Development Limited (16/03/2037) (FRN) **</t>
  </si>
  <si>
    <t>INE0J7Q07017</t>
  </si>
  <si>
    <t>DMED27</t>
  </si>
  <si>
    <t>6.85% DME Development Limited (16/03/2035) (FRN) **</t>
  </si>
  <si>
    <t>INE0J7Q07090</t>
  </si>
  <si>
    <t>DMED28</t>
  </si>
  <si>
    <t>6.85% DME Development Limited (16/03/2036) (FRN) **</t>
  </si>
  <si>
    <t>INE0J7Q07108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</si>
  <si>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</si>
  <si>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</si>
  <si>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</si>
  <si>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</si>
  <si>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</si>
  <si>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</si>
  <si>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DMED20</t>
  </si>
  <si>
    <t>6.85% DME Development Limited (16/03/2028) (FRN) **</t>
  </si>
  <si>
    <t>INE0J7Q07025</t>
  </si>
  <si>
    <t>DMED21</t>
  </si>
  <si>
    <t>6.85% DME Development Limited (16/03/2029) (FRN) **</t>
  </si>
  <si>
    <t>INE0J7Q07033</t>
  </si>
  <si>
    <t>KMBK788</t>
  </si>
  <si>
    <t>INE237A169O1</t>
  </si>
  <si>
    <t>HDFB816</t>
  </si>
  <si>
    <t>INE040A16DD4</t>
  </si>
  <si>
    <t>CANB861</t>
  </si>
  <si>
    <t>INE476A16TT2</t>
  </si>
  <si>
    <t>EXIM737</t>
  </si>
  <si>
    <t>INE514E16CC4</t>
  </si>
  <si>
    <t>KMBK793</t>
  </si>
  <si>
    <t>INE237A168P0</t>
  </si>
  <si>
    <t>SCIN269</t>
  </si>
  <si>
    <t>Standard Chartered Capital Limited (20/12/2022) **</t>
  </si>
  <si>
    <t>INE403G14PE8</t>
  </si>
  <si>
    <t>RICL157</t>
  </si>
  <si>
    <t>Barclays Investments &amp; Loans (India) Private Limited (16/01/2023) **</t>
  </si>
  <si>
    <t>INE704I14GC8</t>
  </si>
  <si>
    <t>HDFC1199</t>
  </si>
  <si>
    <t>Housing Development Finance Corporation Limited (30/08/2023) **</t>
  </si>
  <si>
    <t>INE001A14ZK9</t>
  </si>
  <si>
    <t>GOI4085</t>
  </si>
  <si>
    <t>7.79% State Government Securities (28/02/2024)</t>
  </si>
  <si>
    <t>IN1720160366</t>
  </si>
  <si>
    <t>GOI1662</t>
  </si>
  <si>
    <t>IN2920150454</t>
  </si>
  <si>
    <t>TBIL2084</t>
  </si>
  <si>
    <t>182 Days Tbill (MD 09/02/2023)</t>
  </si>
  <si>
    <t>IN002022Y195</t>
  </si>
  <si>
    <t>TTKH01</t>
  </si>
  <si>
    <t>TTK Healthcare Limited</t>
  </si>
  <si>
    <t>INE910C01018</t>
  </si>
  <si>
    <t>IRS905623FX</t>
  </si>
  <si>
    <t>LARS377</t>
  </si>
  <si>
    <t>7.25% Larsen &amp; Toubro Limited (24/04/2023)</t>
  </si>
  <si>
    <t>INE018A08AY9</t>
  </si>
  <si>
    <t>POWF409</t>
  </si>
  <si>
    <t>7.99% Power Finance Corporation Limited (20/12/2022)</t>
  </si>
  <si>
    <t>INE134E08JO8</t>
  </si>
  <si>
    <t>BHAT47</t>
  </si>
  <si>
    <t>5.85% Bharti Telecom Limited (20/10/2023) **</t>
  </si>
  <si>
    <t>INE403D08090</t>
  </si>
  <si>
    <t>SHEB129</t>
  </si>
  <si>
    <t>7% Tata Motors Finance Limited (27/02/2023) **</t>
  </si>
  <si>
    <t>INE601U08200</t>
  </si>
  <si>
    <t>MALE569</t>
  </si>
  <si>
    <t>9% Poonawalla Fincorp Limited (05/04/2024) **</t>
  </si>
  <si>
    <t>INE511C07599</t>
  </si>
  <si>
    <t>MALE568</t>
  </si>
  <si>
    <t>9% Poonawalla Fincorp Limited (13/02/2024) **</t>
  </si>
  <si>
    <t>INE511C07581</t>
  </si>
  <si>
    <t>POWF453</t>
  </si>
  <si>
    <t>6.98% Power Finance Corporation Limited (20/04/2023) **</t>
  </si>
  <si>
    <t>INE134E08KN8</t>
  </si>
  <si>
    <t>TRIF101</t>
  </si>
  <si>
    <t>7.37% TATA Realty &amp; Infrastructure Limited (09/06/2023) **</t>
  </si>
  <si>
    <t>INE371K08201</t>
  </si>
  <si>
    <t>LICH559</t>
  </si>
  <si>
    <t>7.45% LIC Housing Finance Limited (10/02/2023) **</t>
  </si>
  <si>
    <t>INE115A07OQ2</t>
  </si>
  <si>
    <t>HDFB810</t>
  </si>
  <si>
    <t>INE040A16CX4</t>
  </si>
  <si>
    <t>NBAR658</t>
  </si>
  <si>
    <t>INE261F16629</t>
  </si>
  <si>
    <t>KMBK791</t>
  </si>
  <si>
    <t>INE237A164P9</t>
  </si>
  <si>
    <t>JMMS378</t>
  </si>
  <si>
    <t>JM Financial Services Limited (13/12/2022) **</t>
  </si>
  <si>
    <t>INE012I14NN9</t>
  </si>
  <si>
    <t>TATE57</t>
  </si>
  <si>
    <t>Tata Teleservices Limited (10/03/2023) **</t>
  </si>
  <si>
    <t>INE037E14AH4</t>
  </si>
  <si>
    <t>EFIL88</t>
  </si>
  <si>
    <t>Nuvama Wealth Finance Limited (18/11/2022) **</t>
  </si>
  <si>
    <t>INE918K14884</t>
  </si>
  <si>
    <t>Axis CRISIL IBX 70:30 CPSE Plus SDL April 2025 Index Fund</t>
  </si>
  <si>
    <t>Benchmark Name - NIFTY COMPOSITE DEBT INDEX</t>
  </si>
  <si>
    <t>Scheme Risk-O-Meter</t>
  </si>
  <si>
    <t>Benchmark Risk-O-Meter</t>
  </si>
  <si>
    <t>Benchmark Name - NIFTY BANKING &amp; PSU DEBT INDEX</t>
  </si>
  <si>
    <t>Benchmark Name - NIFTY BANK TRI</t>
  </si>
  <si>
    <t>Benchmark Name - NIFTY 500 INDEX</t>
  </si>
  <si>
    <t>Benchmark Name - NIFTY INDIA CONSUMPTION TRI INDEX</t>
  </si>
  <si>
    <t>Benchmark Name - NIFTY 50 HYBRID COMPOSITE DEBT 65:35 INDEX</t>
  </si>
  <si>
    <t>Benchmark Name - NIFTY Corporate Bond Index B-III</t>
  </si>
  <si>
    <t>Benchmark Name - CRISIL IBX 70:30 CPSE PLUS SDL – APRIL 2025</t>
  </si>
  <si>
    <t>Benchmark Name - CRISIL IBX SDL INDEX - MAY 2027</t>
  </si>
  <si>
    <t>Benchmark Name - NIFTY COMPOSITE DEBT INDEX B-III</t>
  </si>
  <si>
    <t>Benchmark Name - NIFTY 50 HYBRID COMPOSITE DEBT 50:50 INDEX</t>
  </si>
  <si>
    <t>Benchmark Name - NIFTY 50 ARBITRAGE INDEX</t>
  </si>
  <si>
    <t>Benchmark Name - NIFTY 500 TRI</t>
  </si>
  <si>
    <t>Benchmark Name - CRISIL HYBRID 35+65 - AGGRESSIVE INDEX</t>
  </si>
  <si>
    <t>Benchmark Name - S&amp;P BSE 100 - TRI</t>
  </si>
  <si>
    <t>Benchmark Name - NIFTY EQUITY SAVINGS INDEX</t>
  </si>
  <si>
    <t>ESG Scores disclosed in the above portfolio is provided based on ESG scores of domestic securities, it does not include ESG scores for foreign securities.</t>
  </si>
  <si>
    <t>Benchmark Name - NIFTY 100 ESG TRI</t>
  </si>
  <si>
    <t>Silver</t>
  </si>
  <si>
    <t>Benchmark Name - Domestic Price of Physical Silver</t>
  </si>
  <si>
    <t>Benchmark Name - CRISIL LOW DURATION DEBT INDEX</t>
  </si>
  <si>
    <t>Benchmark Name - MSCI GOLDEN DRAGON (INR)</t>
  </si>
  <si>
    <t>Benchmark Name - MSCI WORLD NET TOTAL RETURN INDEX</t>
  </si>
  <si>
    <t>Benchmark Name - DOMESTIC PRICE OF GOLD</t>
  </si>
  <si>
    <t>Benchmark Name - MSCI ACWI INDEX (INR)</t>
  </si>
  <si>
    <t>Benchmark Name - NIFTY LARGE MIDCAP 250 TRI</t>
  </si>
  <si>
    <t>Benchmark Name - NIFTY HEALTHCARE TRI</t>
  </si>
  <si>
    <t>Benchmark Name - NIFTY MEDIUM DURATION DEBT INDEX  C-III</t>
  </si>
  <si>
    <t>Benchmark Name - NIFTY CREDIT RISK BOND INDEX C-III</t>
  </si>
  <si>
    <t>Benchmark Name - NIFTY 50 HYBRID COMPOSITE DEBT 15:85 INDEX</t>
  </si>
  <si>
    <t>Benchmark Name - NIFTY LIQUID INDEX  B-I</t>
  </si>
  <si>
    <t>Benchmark Name - NIFTY ALL DURATION G-SEC INDEX</t>
  </si>
  <si>
    <t>Benchmark Name - S&amp;P BSE MIDCAP 150 TRI</t>
  </si>
  <si>
    <t>Benchmark Name - NIFTY 500 MULTICAP 50:25:25 INDEX</t>
  </si>
  <si>
    <t>Benchmark Name - NIFTY MONEY MARKET INDEX B-I</t>
  </si>
  <si>
    <t>Benchmark Name - NIFTY 50 TRI</t>
  </si>
  <si>
    <t>Benchmark Name - NIFTY 100 TRI</t>
  </si>
  <si>
    <t>Benchmark Name - Nifty Midcap 50 Index TRI</t>
  </si>
  <si>
    <t>Benchmark Name - NIFTY NEXT 50 INDEX TRI</t>
  </si>
  <si>
    <t>Benchmark Name - Nifty Smallcap 50 Index TRI</t>
  </si>
  <si>
    <t>Benchmark Name - NIFTY 1D RATE INDEX</t>
  </si>
  <si>
    <t>Benchmark Name - S&amp;P BSE 200 TRI</t>
  </si>
  <si>
    <t>Benchmark Name - NIFTY 50 HYBRID COMPOSITE DEBT 70:30 INDEX</t>
  </si>
  <si>
    <t>Benchmark Name - NIFTY 50 HYBRID SHORT DURATION DEBT 25:75 INDEX</t>
  </si>
  <si>
    <t>Benchmark Name - NIFTY SMALLCAP 250 TRI</t>
  </si>
  <si>
    <t>Benchmark Name - NIFTY AAA BOND PLUS SDL APR 2026 50:50 INDEX</t>
  </si>
  <si>
    <t/>
  </si>
  <si>
    <t>8.83% State Government Securities (24/02/2026)</t>
  </si>
  <si>
    <t>IN3320150383</t>
  </si>
  <si>
    <t>8.88% State Government Securities (24/02/2026)</t>
  </si>
  <si>
    <t>IN3420150150</t>
  </si>
  <si>
    <t>8.47% State Government Securities (10/02/2026)</t>
  </si>
  <si>
    <t>IN2220150188</t>
  </si>
  <si>
    <t>INE134E08LR7</t>
  </si>
  <si>
    <t>8.19% NTPC Ltd (MD 15/12/2025) **</t>
  </si>
  <si>
    <t>INE733E07JX0</t>
  </si>
  <si>
    <t>8.34% State Government Securities (13/01/2026)</t>
  </si>
  <si>
    <t>IN3320150359</t>
  </si>
  <si>
    <t>8.51% State Government Securities (10/02/2026)</t>
  </si>
  <si>
    <t>IN3420150143</t>
  </si>
  <si>
    <t>8% State Government Securities (20/04/2026)</t>
  </si>
  <si>
    <t>IN1520160012</t>
  </si>
  <si>
    <t>5.45% NTPC Limited (15/10/2025)  **</t>
  </si>
  <si>
    <t>8.57% State Government Securities (09/03/2026)</t>
  </si>
  <si>
    <t>IN3420150168</t>
  </si>
  <si>
    <t>8.38% State Government Securities (27/01/2026)</t>
  </si>
  <si>
    <t>IN2720150043</t>
  </si>
  <si>
    <t>8.20% State Government Securities (09/12/2025)</t>
  </si>
  <si>
    <t>IN1520150096</t>
  </si>
  <si>
    <t>8.22% State Government Securities (13/05/2025)</t>
  </si>
  <si>
    <t>IN3120150039</t>
  </si>
  <si>
    <t>8.58% State Government Securities (09/03/2026)</t>
  </si>
  <si>
    <t>IN3320150391</t>
  </si>
  <si>
    <t>8.53% State Government Securities (10/02/2026)</t>
  </si>
  <si>
    <t>IN3320150375</t>
  </si>
  <si>
    <t>IN3120150187</t>
  </si>
  <si>
    <t>8.27% State Government Securities (13/01/2026)</t>
  </si>
  <si>
    <t>IN1520150104</t>
  </si>
  <si>
    <t>IN3120150179</t>
  </si>
  <si>
    <t>8.11% REC Limited (07/10/2025) **</t>
  </si>
  <si>
    <t>INE020B08963</t>
  </si>
  <si>
    <t>8.01% State Government Securities (20/04/2026)</t>
  </si>
  <si>
    <t>IN3120160012</t>
  </si>
  <si>
    <t>8.25% State Government Securities (13/01/2026)</t>
  </si>
  <si>
    <t>IN2220150162</t>
  </si>
  <si>
    <t>5.6% Indian Oil Corporation Limited (23/01/2026)  **</t>
  </si>
  <si>
    <t>8.67% State Government Securities (24/02/2026)</t>
  </si>
  <si>
    <t>IN2220150196</t>
  </si>
  <si>
    <t>8.69% State Government Securities (24/02/2026)</t>
  </si>
  <si>
    <t>IN3120150203</t>
  </si>
  <si>
    <t>Benchmark Name - NIFTY SHORT DURATION DEBT INDEX B-II</t>
  </si>
  <si>
    <t>Benchmark Name - NIFTY LOW DURATION DEBT INDEX  B-I</t>
  </si>
  <si>
    <t>Benchmark Name - 65% OF NIFTY 50 TRI + 20% OF NIFTY COMPOSITE DEBT INDEX + 15% OF INR PRICE OF GOLD</t>
  </si>
  <si>
    <t>Benchmark Name - NIFTY IT TRI</t>
  </si>
  <si>
    <t>Benchmark Name - NIFTY ULTRA SHORT DURATION DEBT INDEX  B-I</t>
  </si>
  <si>
    <t>Benchmark Name - NIFTY500 VALUE 50 TRI</t>
  </si>
  <si>
    <t>^ YTC represents Yield to Call provided by valuation agencies as on October 31 , 2022.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</si>
  <si>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7.15% Power Finance Corporation Limited (08/09/2025) **</t>
  </si>
  <si>
    <t>Interest Rate Swaps Pay Fix Receive Floatin - ICICI Bank (01/11/2022) (FV 2500 lacs)</t>
  </si>
  <si>
    <t>Interest Rate Swaps Pay Fix Receive Floating - ICSECPD (25/11/2022) (FV 1500 lacs)</t>
  </si>
  <si>
    <t>Interest Rate Swaps Pay Fix Receive Floating - AXIS Bank (25/11/2022) (FV 1500 lacs)</t>
  </si>
  <si>
    <t>Interest Rate Swaps Receive Floating Pay Fix - ICSECPD (21/11/2022) (FV 2500 lacs)</t>
  </si>
  <si>
    <t>Interest Rate Swaps Pay Fix Receive Floating - ICICI Bank (04/01/2023) (FV 4000 lacs)</t>
  </si>
  <si>
    <t>Interest Rate Swaps Pay Fix Receive Floating - IDFC Bank (04/01/2023) (FV 1500 lacs)</t>
  </si>
  <si>
    <t>Interest Rate Swaps Pay Fix Receive Floating - HSBC Bank (04/01/2023) (FV 4000 lacs)</t>
  </si>
  <si>
    <t>Interest Rate Swaps Pay Fix Receive Floatin - IDFC Bank (01/02/2023) (FV 3500 lacs)</t>
  </si>
  <si>
    <t>Interest Rate Swaps Pay Fix Receive Floatin - AXIS Bank (01/02/2023) (FV 3500 lacs)</t>
  </si>
  <si>
    <t>Interest Rate Swaps Pay Floating Receive Fi - IDFC Bank (17/10/2024) (FV 1000 lacs)</t>
  </si>
  <si>
    <t>Interest Rate Swaps Pay Floating Receive Fix - HSBC Bank (16/11/2022) (FV 25000 lacs)</t>
  </si>
  <si>
    <t>Interest Rate Swaps Pay Floating Receive Fix - HSBC Bank (23/11/2022) (FV 25000 lacs)</t>
  </si>
  <si>
    <t>Interest Rate Swaps Pay Floating Receive Fix - IDFC Bank (05/12/2022) (FV 30000 lacs)</t>
  </si>
  <si>
    <t>Interest Rate Swaps Pay Floating Receive Fix - ICSECPD (04/12/2022) (FV 25000 lacs)</t>
  </si>
  <si>
    <t>Interest Rate Swaps Pay Floating Receive Fix - ICSECPD (27/12/2022) (FV 25000 lacs)</t>
  </si>
  <si>
    <t>Interest Rate Swaps Pay Fix Receive Floating - HSBC Bank (28/07/2023) (FV 7500 lacs)</t>
  </si>
  <si>
    <t>Interest Rate Swaps Pay Fix Receive Floating - HSBC Bank (30/04/2023) (FV 10000 lacs)</t>
  </si>
  <si>
    <t>Interest Rate Swaps Pay Floating Receive Fix - ICSECPD (19/09/2023) (FV 7500 lacs)</t>
  </si>
  <si>
    <t>Interest Rate Swaps Pay Floating Receive Fix - ICSECPD (22/09/2023) (FV 5000 lacs)</t>
  </si>
  <si>
    <t>Interest Rate Swaps Pay Floating Receive Fix - HSBC Bank (23/09/2023) (FV 10000 lacs)</t>
  </si>
  <si>
    <t>Interest Rate Swaps Pay Floating Receive Fix - ICSECPD (23/09/2023) (FV 5000 lacs)</t>
  </si>
  <si>
    <t>Interest Rate Swaps Pay Floating Receive Fi - IDFC Bank (17/10/2024) (FV 1500 lacs)</t>
  </si>
  <si>
    <t>Interest Rate Swaps Pay Fix Receive Floating - ICSECPD (28/10/2024) (FV 5000 lacs)</t>
  </si>
  <si>
    <t>Interest Rate Swaps Pay Floating Receive Fix - IDFC Bank (21/09/2023) (FV 5000 lacs)</t>
  </si>
  <si>
    <t>Aggregate Investments by other schemes (at NAV) as on October 31, 2022 RS 416.55 Lakh's</t>
  </si>
  <si>
    <t>Aggregate Investments by other schemes (at NAV) as on October 31, 2022 RS 201.06 Lakh's</t>
  </si>
  <si>
    <t>Aggregate Investments by other schemes (at NAV) as on October 31, 2022 RS 152.6 Lakh's</t>
  </si>
  <si>
    <t>Aggregate Investments by other schemes (at NAV) as on October 31, 2022 RS 2030.98 Lakh's</t>
  </si>
  <si>
    <t>Aggregate Investments by other schemes (at NAV) as on October 31, 2022 RS 43998.93 Lakh's</t>
  </si>
  <si>
    <t>Aggregate Investments by other schemes (at NAV) as on October 31, 2022 RS 116.25 Lakh's</t>
  </si>
  <si>
    <t>Aggregate Investments by other schemes (at NAV) as on October 31, 2022 RS 1852.55 Lakh's</t>
  </si>
  <si>
    <t>Aggregate Investments by other schemes (at NAV) as on October 31, 2022 RS 1176.27 Lakh's</t>
  </si>
  <si>
    <t>Aggregate Investments by other schemes (at NAV) as on October 31, 2022 RS 17288.54 Lakh's</t>
  </si>
  <si>
    <t>Aggregate Investments by other schemes (at NAV) as on October 31, 2022 RS 43460.89 Lakh's</t>
  </si>
  <si>
    <t>Aggregate Investments by other schemes (at NAV) as on October 31, 2022 RS 1206.82 Lakh's</t>
  </si>
  <si>
    <t>Aggregate Investments by other schemes (at NAV) as on October 31, 2022 RS 803.78 Lakh's</t>
  </si>
  <si>
    <t>Aggregate Investments by other schemes (at NAV) as on October 31, 2022 RS 168.94 Lakh's</t>
  </si>
  <si>
    <t>Aggregate Investments by other schemes (at NAV) as on October 31, 2022 RS 27092.51 Lakh's</t>
  </si>
  <si>
    <t>Aggregate Investments by other schemes (at NAV) as on October 31, 2022 RS 23153.5 Lakh's</t>
  </si>
  <si>
    <t>Small Industries Dev Bank of India (01/09/2023)</t>
  </si>
  <si>
    <t>National Bank For Agriculture and Rural Development (08/02/2023)</t>
  </si>
  <si>
    <t>National Bank For Agriculture and Rural Development (14/02/2023)</t>
  </si>
  <si>
    <t>Small Industries Dev Bank of India (03/03/2023)</t>
  </si>
  <si>
    <t>Bank of Baroda (14/02/2023)</t>
  </si>
  <si>
    <t>Bank of Baroda (10/04/2023)</t>
  </si>
  <si>
    <t>Canara Bank (08/12/2022)</t>
  </si>
  <si>
    <t>Canara Bank (18/08/2023)</t>
  </si>
  <si>
    <t>HDFC Bank Limited (13/12/2022)</t>
  </si>
  <si>
    <t>HDFC Bank Limited (10/02/2023)</t>
  </si>
  <si>
    <t>HDFC Bank Limited (15/05/2023)</t>
  </si>
  <si>
    <t>HDFC Bank Limited (13/04/2023)</t>
  </si>
  <si>
    <t>ICICI Bank Limited (15/09/2023)</t>
  </si>
  <si>
    <t>Kotak Mahindra Bank Limited (31/05/2023)</t>
  </si>
  <si>
    <t>Kotak Mahindra Bank Limited (17/08/2023)</t>
  </si>
  <si>
    <t>Punjab National Bank (24/08/2023)</t>
  </si>
  <si>
    <t>Punjab National Bank (07/09/2023)</t>
  </si>
  <si>
    <t>State Bank of India (12/09/2023)</t>
  </si>
  <si>
    <t>IDFC First Bank Limited (24/08/2023)</t>
  </si>
  <si>
    <t>IndusInd Bank Limited (31/05/2023)</t>
  </si>
  <si>
    <t>IndusInd Bank Limited (05/10/2023)</t>
  </si>
  <si>
    <t>Bank of Baroda (22/11/2022)</t>
  </si>
  <si>
    <t>Canara Bank (05/01/2023)</t>
  </si>
  <si>
    <t>Canara Bank (03/01/2023)</t>
  </si>
  <si>
    <t>HDFC Bank Limited (10/11/2022)</t>
  </si>
  <si>
    <t>HDFC Bank Limited (16/01/2023)</t>
  </si>
  <si>
    <t>IDFC First Bank Limited (02/12/2022)</t>
  </si>
  <si>
    <t>IDFC First Bank Limited (05/12/2022)</t>
  </si>
  <si>
    <t>IndusInd Bank Limited (15/12/2022)</t>
  </si>
  <si>
    <t>Kotak Mahindra Bank Limited (13/12/2022)</t>
  </si>
  <si>
    <t>Punjab National Bank (04/11/2022)</t>
  </si>
  <si>
    <t>Punjab National Bank (19/01/2023)</t>
  </si>
  <si>
    <t>Small Industries Dev Bank of India (18/01/2023)</t>
  </si>
  <si>
    <t>Union Bank of India (02/01/2023)</t>
  </si>
  <si>
    <t>Union Bank of India (20/01/2023)</t>
  </si>
  <si>
    <t>Bank of Baroda (05/05/2023)</t>
  </si>
  <si>
    <t>Canara Bank (04/01/2023)</t>
  </si>
  <si>
    <t>HDFC Bank Limited (17/07/2023)</t>
  </si>
  <si>
    <t>ICICI Bank Limited (30/06/2023)</t>
  </si>
  <si>
    <t>IndusInd Bank Limited (10/02/2023)</t>
  </si>
  <si>
    <t>Kotak Mahindra Bank Limited (09/06/2023)</t>
  </si>
  <si>
    <t>National Bank For Agriculture and Rural Development (17/02/2023)</t>
  </si>
  <si>
    <t>Small Industries Dev Bank of India (29/08/2023)</t>
  </si>
  <si>
    <t>Small Industries Dev Bank of India (12/09/2023)</t>
  </si>
  <si>
    <t>Canara Bank (27/07/2023)</t>
  </si>
  <si>
    <t>HDFC Bank Limited (11/08/2023)</t>
  </si>
  <si>
    <t>HDFC Bank Limited (14/08/2023)</t>
  </si>
  <si>
    <t>ICICI Bank Limited (07/08/2023)</t>
  </si>
  <si>
    <t>Kotak Mahindra Bank Limited (18/08/2023)</t>
  </si>
  <si>
    <t>Canara Bank (21/03/2023)</t>
  </si>
  <si>
    <t>Export Import Bank of India (17/08/2023)</t>
  </si>
  <si>
    <t>HDFC Bank Limited (15/06/2023)</t>
  </si>
  <si>
    <t>Kotak Mahindra Bank Limited (21/06/2023)</t>
  </si>
  <si>
    <t>Kotak Mahindra Bank Limited (11/08/2023)</t>
  </si>
  <si>
    <t>HDFC Bank Limited (06/03/2023)</t>
  </si>
  <si>
    <t>Kotak Mahindra Bank Limited (03/02/2023)</t>
  </si>
  <si>
    <t>National Bank For Agriculture and Rural Development (03/02/2023)</t>
  </si>
  <si>
    <t>HDFC Medium Term Debt Fund-Direct Plan - Growth Option</t>
  </si>
  <si>
    <t>Kotak Bond Short Term Plan -Direct Plan - Growth Option</t>
  </si>
  <si>
    <t>SBI Credit Risk Fund -Direct Plan - Growth Option</t>
  </si>
  <si>
    <t>ICICI Prudential Floating Interest F-Direct Plan - Growth Option</t>
  </si>
  <si>
    <t>Axis Strategic Bond Fund-Direct Plan - Growth Option</t>
  </si>
  <si>
    <t>HDFC Credit Risk Debt Fund- Direct Plan - Growth Option</t>
  </si>
  <si>
    <t>Axis Credit Risk Fund - Direct Plan - Growth Option</t>
  </si>
  <si>
    <t>IDFC Gilt 2027 Index Fund - Direct Plan - Growth Option</t>
  </si>
  <si>
    <t>Aditya Birla SL Nifty SDL April 2027 Index Fund-Direct Plan - Growth Option</t>
  </si>
  <si>
    <t>Kotak Nifty SDL Apr  2027 Top 12 Equal Weight Index Fund - Direct Plan- Growth Option</t>
  </si>
  <si>
    <t>Axis CRISIL IBX SDL May 2027 Index Fund - Direct Plan - Growth Option</t>
  </si>
  <si>
    <t>ICICI Pru Nifty SDL Sep27 Index Fund-Direct Plan-Growth Option</t>
  </si>
  <si>
    <t>Axis Money Market Fund - Direct Plan - Growth Option</t>
  </si>
  <si>
    <t>Axis Ultra Short Term Fund - Direct Plan - Growth Option</t>
  </si>
  <si>
    <t xml:space="preserve">Yes Bank Limited (Reconstituted Portfolio - Lock in for 3 years)* </t>
  </si>
  <si>
    <t>* Any realisation beyond the carrying value shall be distributed to the set of investors existing the unit holders’ register /BENPOS as on March 13, 2020.</t>
  </si>
  <si>
    <t>Neogen Chemicals Limited - Lock in Shares</t>
  </si>
  <si>
    <t>Julius Baer Capital India Pvt Ltd (27/12/2022) **</t>
  </si>
  <si>
    <t>Aarti Pharmalabs Limited</t>
  </si>
  <si>
    <t>ESG Score $</t>
  </si>
  <si>
    <t>$ Weighted average score - excluding foregin securities - 63.05</t>
  </si>
  <si>
    <t>$ Weighted average score - including foregin securities - 46.83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</si>
</sst>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(#,##0.00\)"/>
    <numFmt numFmtId="165" formatCode="#,##0.00%;\(#,##0.00\)%"/>
    <numFmt numFmtId="166" formatCode="#,##0.00%"/>
  </numFmts>
  <fonts count="2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72"/>
      <name val="Arial"/>
      <family val="2"/>
    </font>
    <font>
      <sz val="9"/>
      <color indexed="72"/>
      <name val="Arial"/>
      <family val="2"/>
    </font>
    <font>
      <sz val="10"/>
      <color indexed="72"/>
      <name val="SansSerif"/>
    </font>
    <font>
      <sz val="10"/>
      <name val="SansSerif"/>
    </font>
    <font>
      <u/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9" fillId="41" borderId="6" applyNumberFormat="0" applyFill="0" applyBorder="0" applyAlignment="0" applyProtection="0"/>
    <xf numFmtId="0" fontId="10" fillId="41" borderId="6" applyNumberFormat="0" applyFill="0" applyBorder="0" applyAlignment="0" applyProtection="0"/>
    <xf numFmtId="0" fontId="9" fillId="41" borderId="6" applyNumberFormat="0" applyFill="0" applyBorder="0" applyAlignment="0" applyProtection="0"/>
    <xf numFmtId="0" fontId="7" fillId="41" borderId="6"/>
    <xf numFmtId="0" fontId="7" fillId="41" borderId="6"/>
    <xf numFmtId="0" fontId="7" fillId="41" borderId="6"/>
    <xf numFmtId="9" fontId="7" fillId="41" borderId="6" applyFont="0" applyFill="0" applyBorder="0" applyAlignment="0" applyProtection="0"/>
    <xf numFmtId="0" fontId="7" fillId="41" borderId="6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1" fillId="3" borderId="1" xfId="0" applyNumberFormat="1" applyFont="1" applyFill="1" applyBorder="1" applyAlignment="1" applyProtection="1">
      <alignment horizontal="left" vertical="top" wrapText="1"/>
    </xf>
    <xf numFmtId="0" fontId="0" fillId="4" borderId="0" xfId="0" applyNumberFormat="1" applyFont="1" applyFill="1" applyBorder="1" applyAlignment="1" applyProtection="1">
      <alignment wrapText="1"/>
      <protection locked="0"/>
    </xf>
    <xf numFmtId="0" fontId="2" fillId="5" borderId="2" xfId="0" applyNumberFormat="1" applyFont="1" applyFill="1" applyBorder="1" applyAlignment="1" applyProtection="1">
      <alignment horizontal="left" vertical="top" wrapText="1"/>
    </xf>
    <xf numFmtId="0" fontId="2" fillId="6" borderId="2" xfId="0" applyNumberFormat="1" applyFont="1" applyFill="1" applyBorder="1" applyAlignment="1" applyProtection="1">
      <alignment horizontal="center" vertical="top" wrapText="1"/>
    </xf>
    <xf numFmtId="0" fontId="1" fillId="7" borderId="2" xfId="0" applyNumberFormat="1" applyFont="1" applyFill="1" applyBorder="1" applyAlignment="1" applyProtection="1">
      <alignment horizontal="left" vertical="top" wrapText="1"/>
    </xf>
    <xf numFmtId="0" fontId="3" fillId="8" borderId="2" xfId="0" applyNumberFormat="1" applyFont="1" applyFill="1" applyBorder="1" applyAlignment="1" applyProtection="1">
      <alignment horizontal="left" vertical="top" wrapText="1"/>
    </xf>
    <xf numFmtId="0" fontId="2" fillId="9" borderId="3" xfId="0" applyNumberFormat="1" applyFont="1" applyFill="1" applyBorder="1" applyAlignment="1" applyProtection="1">
      <alignment horizontal="left" vertical="center" wrapText="1"/>
    </xf>
    <xf numFmtId="0" fontId="2" fillId="10" borderId="4" xfId="0" applyNumberFormat="1" applyFont="1" applyFill="1" applyBorder="1" applyAlignment="1" applyProtection="1">
      <alignment horizontal="left" vertical="center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0" fontId="2" fillId="12" borderId="5" xfId="0" applyNumberFormat="1" applyFont="1" applyFill="1" applyBorder="1" applyAlignment="1" applyProtection="1">
      <alignment horizontal="center" vertical="center" wrapText="1"/>
    </xf>
    <xf numFmtId="0" fontId="4" fillId="13" borderId="6" xfId="0" applyNumberFormat="1" applyFont="1" applyFill="1" applyBorder="1" applyAlignment="1" applyProtection="1">
      <alignment horizontal="justify" vertical="top" wrapText="1"/>
    </xf>
    <xf numFmtId="0" fontId="2" fillId="14" borderId="7" xfId="0" applyNumberFormat="1" applyFont="1" applyFill="1" applyBorder="1" applyAlignment="1" applyProtection="1">
      <alignment horizontal="left" vertical="top" wrapText="1"/>
    </xf>
    <xf numFmtId="0" fontId="1" fillId="15" borderId="8" xfId="0" applyNumberFormat="1" applyFont="1" applyFill="1" applyBorder="1" applyAlignment="1" applyProtection="1">
      <alignment horizontal="left" vertical="top" wrapText="1"/>
    </xf>
    <xf numFmtId="0" fontId="5" fillId="16" borderId="9" xfId="0" applyNumberFormat="1" applyFont="1" applyFill="1" applyBorder="1" applyAlignment="1" applyProtection="1">
      <alignment horizontal="right" vertical="top" wrapText="1"/>
    </xf>
    <xf numFmtId="0" fontId="5" fillId="17" borderId="10" xfId="0" applyNumberFormat="1" applyFont="1" applyFill="1" applyBorder="1" applyAlignment="1" applyProtection="1">
      <alignment horizontal="right" vertical="top" wrapText="1"/>
    </xf>
    <xf numFmtId="0" fontId="6" fillId="18" borderId="6" xfId="0" applyNumberFormat="1" applyFont="1" applyFill="1" applyBorder="1" applyAlignment="1" applyProtection="1">
      <alignment horizontal="left" vertical="top" wrapText="1"/>
    </xf>
    <xf numFmtId="0" fontId="1" fillId="19" borderId="7" xfId="0" applyNumberFormat="1" applyFont="1" applyFill="1" applyBorder="1" applyAlignment="1" applyProtection="1">
      <alignment horizontal="left" vertical="top" wrapText="1"/>
    </xf>
    <xf numFmtId="3" fontId="1" fillId="20" borderId="8" xfId="0" applyNumberFormat="1" applyFont="1" applyFill="1" applyBorder="1" applyAlignment="1" applyProtection="1">
      <alignment horizontal="right" vertical="top" wrapText="1"/>
    </xf>
    <xf numFmtId="164" fontId="1" fillId="21" borderId="9" xfId="0" applyNumberFormat="1" applyFont="1" applyFill="1" applyBorder="1" applyAlignment="1" applyProtection="1">
      <alignment horizontal="right" vertical="top" wrapText="1"/>
    </xf>
    <xf numFmtId="165" fontId="1" fillId="22" borderId="8" xfId="0" applyNumberFormat="1" applyFont="1" applyFill="1" applyBorder="1" applyAlignment="1" applyProtection="1">
      <alignment horizontal="right" vertical="top" wrapText="1"/>
    </xf>
    <xf numFmtId="0" fontId="1" fillId="23" borderId="9" xfId="0" applyNumberFormat="1" applyFont="1" applyFill="1" applyBorder="1" applyAlignment="1" applyProtection="1">
      <alignment horizontal="right" vertical="top" wrapText="1"/>
    </xf>
    <xf numFmtId="0" fontId="1" fillId="24" borderId="10" xfId="0" applyNumberFormat="1" applyFont="1" applyFill="1" applyBorder="1" applyAlignment="1" applyProtection="1">
      <alignment horizontal="right" vertical="top" wrapText="1"/>
    </xf>
    <xf numFmtId="164" fontId="2" fillId="25" borderId="11" xfId="0" applyNumberFormat="1" applyFont="1" applyFill="1" applyBorder="1" applyAlignment="1" applyProtection="1">
      <alignment horizontal="right" vertical="top" wrapText="1"/>
    </xf>
    <xf numFmtId="165" fontId="2" fillId="26" borderId="1" xfId="0" applyNumberFormat="1" applyFont="1" applyFill="1" applyBorder="1" applyAlignment="1" applyProtection="1">
      <alignment horizontal="right" vertical="top" wrapText="1"/>
    </xf>
    <xf numFmtId="0" fontId="2" fillId="27" borderId="1" xfId="0" applyNumberFormat="1" applyFont="1" applyFill="1" applyBorder="1" applyAlignment="1" applyProtection="1">
      <alignment horizontal="right" vertical="top" wrapText="1"/>
    </xf>
    <xf numFmtId="0" fontId="2" fillId="28" borderId="12" xfId="0" applyNumberFormat="1" applyFont="1" applyFill="1" applyBorder="1" applyAlignment="1" applyProtection="1">
      <alignment horizontal="right" vertical="top" wrapText="1"/>
    </xf>
    <xf numFmtId="0" fontId="2" fillId="29" borderId="13" xfId="0" applyNumberFormat="1" applyFont="1" applyFill="1" applyBorder="1" applyAlignment="1" applyProtection="1">
      <alignment horizontal="left" vertical="top" wrapText="1"/>
    </xf>
    <xf numFmtId="0" fontId="1" fillId="30" borderId="14" xfId="0" applyNumberFormat="1" applyFont="1" applyFill="1" applyBorder="1" applyAlignment="1" applyProtection="1">
      <alignment horizontal="left" vertical="top" wrapText="1"/>
    </xf>
    <xf numFmtId="166" fontId="1" fillId="31" borderId="9" xfId="0" applyNumberFormat="1" applyFont="1" applyFill="1" applyBorder="1" applyAlignment="1" applyProtection="1">
      <alignment horizontal="right" vertical="top" wrapText="1"/>
    </xf>
    <xf numFmtId="164" fontId="2" fillId="32" borderId="1" xfId="0" applyNumberFormat="1" applyFont="1" applyFill="1" applyBorder="1" applyAlignment="1" applyProtection="1">
      <alignment horizontal="right" vertical="top" wrapText="1"/>
    </xf>
    <xf numFmtId="0" fontId="2" fillId="33" borderId="15" xfId="0" applyNumberFormat="1" applyFont="1" applyFill="1" applyBorder="1" applyAlignment="1" applyProtection="1">
      <alignment horizontal="left" vertical="top" wrapText="1"/>
    </xf>
    <xf numFmtId="0" fontId="1" fillId="34" borderId="16" xfId="0" applyNumberFormat="1" applyFont="1" applyFill="1" applyBorder="1" applyAlignment="1" applyProtection="1">
      <alignment horizontal="left" vertical="top" wrapText="1"/>
    </xf>
    <xf numFmtId="164" fontId="2" fillId="35" borderId="17" xfId="0" applyNumberFormat="1" applyFont="1" applyFill="1" applyBorder="1" applyAlignment="1" applyProtection="1">
      <alignment horizontal="right" vertical="top" wrapText="1"/>
    </xf>
    <xf numFmtId="166" fontId="2" fillId="36" borderId="17" xfId="0" applyNumberFormat="1" applyFont="1" applyFill="1" applyBorder="1" applyAlignment="1" applyProtection="1">
      <alignment horizontal="right" vertical="top" wrapText="1"/>
    </xf>
    <xf numFmtId="0" fontId="2" fillId="37" borderId="18" xfId="0" applyNumberFormat="1" applyFont="1" applyFill="1" applyBorder="1" applyAlignment="1" applyProtection="1">
      <alignment horizontal="right" vertical="top" wrapText="1"/>
    </xf>
    <xf numFmtId="0" fontId="2" fillId="38" borderId="19" xfId="0" applyNumberFormat="1" applyFont="1" applyFill="1" applyBorder="1" applyAlignment="1" applyProtection="1">
      <alignment horizontal="right" vertical="top" wrapText="1"/>
    </xf>
    <xf numFmtId="166" fontId="1" fillId="39" borderId="10" xfId="0" applyNumberFormat="1" applyFont="1" applyFill="1" applyBorder="1" applyAlignment="1" applyProtection="1">
      <alignment horizontal="right" vertical="top" wrapText="1"/>
    </xf>
    <xf numFmtId="0" fontId="1" fillId="40" borderId="8" xfId="0" applyNumberFormat="1" applyFont="1" applyFill="1" applyBorder="1" applyAlignment="1" applyProtection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41" borderId="1" xfId="1" applyNumberFormat="1" applyFill="1" applyBorder="1" applyAlignment="1" applyProtection="1">
      <alignment horizontal="left" vertical="top" wrapText="1"/>
    </xf>
    <xf numFmtId="0" fontId="10" fillId="41" borderId="20" xfId="2" applyNumberFormat="1" applyFill="1" applyBorder="1" applyAlignment="1" applyProtection="1">
      <alignment horizontal="left" vertical="top" wrapText="1"/>
    </xf>
    <xf numFmtId="0" fontId="9" fillId="41" borderId="6" xfId="1" applyNumberFormat="1" applyFill="1" applyBorder="1" applyAlignment="1" applyProtection="1">
      <alignment horizontal="left" vertical="top" wrapText="1"/>
    </xf>
    <xf numFmtId="0" fontId="9" fillId="41" borderId="20" xfId="1" applyNumberFormat="1" applyFill="1" applyBorder="1" applyAlignment="1" applyProtection="1">
      <alignment horizontal="left" vertical="top" wrapText="1"/>
    </xf>
    <xf numFmtId="0" fontId="9" fillId="41" borderId="20" xfId="3" applyNumberFormat="1" applyFill="1" applyBorder="1" applyAlignment="1" applyProtection="1">
      <alignment horizontal="left" vertical="top" wrapText="1"/>
    </xf>
    <xf numFmtId="0" fontId="9" fillId="41" borderId="1" xfId="3" applyNumberFormat="1" applyFill="1" applyBorder="1" applyAlignment="1" applyProtection="1">
      <alignment horizontal="left" vertical="top" wrapText="1"/>
    </xf>
    <xf numFmtId="0" fontId="0" fillId="41" borderId="6" xfId="0" applyFill="1" applyBorder="1" applyAlignment="1" applyProtection="1">
      <alignment wrapText="1"/>
      <protection locked="0"/>
    </xf>
    <xf numFmtId="0" fontId="2" fillId="41" borderId="6" xfId="0" applyFont="1" applyFill="1" applyBorder="1" applyAlignment="1">
      <alignment horizontal="left" vertical="top" wrapText="1"/>
    </xf>
    <xf numFmtId="0" fontId="11" fillId="41" borderId="0" xfId="0" applyFont="1" applyFill="1"/>
    <xf numFmtId="0" fontId="11" fillId="0" borderId="0" xfId="0" applyFont="1"/>
    <xf numFmtId="0" fontId="12" fillId="0" borderId="0" xfId="0" applyFont="1"/>
    <xf numFmtId="0" fontId="0" fillId="0" borderId="6" xfId="0" applyBorder="1"/>
    <xf numFmtId="0" fontId="13" fillId="41" borderId="6" xfId="4" applyFont="1"/>
    <xf numFmtId="0" fontId="11" fillId="41" borderId="6" xfId="4" applyFont="1"/>
    <xf numFmtId="0" fontId="8" fillId="41" borderId="6" xfId="4" applyFont="1"/>
    <xf numFmtId="0" fontId="12" fillId="41" borderId="6" xfId="4" applyFont="1"/>
    <xf numFmtId="0" fontId="8" fillId="0" borderId="0" xfId="0" applyFont="1"/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right" vertical="top" wrapText="1"/>
    </xf>
    <xf numFmtId="0" fontId="0" fillId="0" borderId="0" xfId="0" applyAlignment="1" applyProtection="1">
      <alignment wrapText="1"/>
      <protection locked="0"/>
    </xf>
    <xf numFmtId="4" fontId="0" fillId="41" borderId="6" xfId="0" applyNumberFormat="1" applyFill="1" applyBorder="1" applyAlignment="1" applyProtection="1">
      <alignment wrapText="1"/>
      <protection locked="0"/>
    </xf>
    <xf numFmtId="0" fontId="0" fillId="4" borderId="6" xfId="0" applyNumberFormat="1" applyFont="1" applyFill="1" applyBorder="1" applyAlignment="1" applyProtection="1">
      <alignment wrapText="1"/>
      <protection locked="0"/>
    </xf>
    <xf numFmtId="0" fontId="2" fillId="41" borderId="7" xfId="0" applyFont="1" applyFill="1" applyBorder="1" applyAlignment="1">
      <alignment horizontal="left" vertical="top" wrapText="1"/>
    </xf>
    <xf numFmtId="0" fontId="1" fillId="41" borderId="8" xfId="0" applyFont="1" applyFill="1" applyBorder="1" applyAlignment="1">
      <alignment horizontal="left" vertical="top" wrapText="1"/>
    </xf>
    <xf numFmtId="0" fontId="5" fillId="41" borderId="9" xfId="0" applyFont="1" applyFill="1" applyBorder="1" applyAlignment="1">
      <alignment horizontal="right" vertical="top" wrapText="1"/>
    </xf>
    <xf numFmtId="0" fontId="5" fillId="41" borderId="10" xfId="0" applyFont="1" applyFill="1" applyBorder="1" applyAlignment="1">
      <alignment horizontal="right" vertical="top" wrapText="1"/>
    </xf>
    <xf numFmtId="0" fontId="6" fillId="41" borderId="6" xfId="0" applyFont="1" applyFill="1" applyBorder="1" applyAlignment="1">
      <alignment horizontal="left" vertical="top" wrapText="1"/>
    </xf>
    <xf numFmtId="0" fontId="1" fillId="41" borderId="7" xfId="0" applyFont="1" applyFill="1" applyBorder="1" applyAlignment="1">
      <alignment horizontal="left" vertical="top" wrapText="1"/>
    </xf>
    <xf numFmtId="3" fontId="1" fillId="41" borderId="8" xfId="0" applyNumberFormat="1" applyFont="1" applyFill="1" applyBorder="1" applyAlignment="1">
      <alignment horizontal="right" vertical="top" wrapText="1"/>
    </xf>
    <xf numFmtId="164" fontId="1" fillId="41" borderId="9" xfId="0" applyNumberFormat="1" applyFont="1" applyFill="1" applyBorder="1" applyAlignment="1">
      <alignment horizontal="right" vertical="top" wrapText="1"/>
    </xf>
    <xf numFmtId="165" fontId="1" fillId="41" borderId="8" xfId="0" applyNumberFormat="1" applyFont="1" applyFill="1" applyBorder="1" applyAlignment="1">
      <alignment horizontal="right" vertical="top" wrapText="1"/>
    </xf>
    <xf numFmtId="0" fontId="1" fillId="41" borderId="9" xfId="0" applyFont="1" applyFill="1" applyBorder="1" applyAlignment="1">
      <alignment horizontal="right" vertical="top" wrapText="1"/>
    </xf>
    <xf numFmtId="0" fontId="1" fillId="41" borderId="10" xfId="0" applyFont="1" applyFill="1" applyBorder="1" applyAlignment="1">
      <alignment horizontal="right" vertical="top" wrapText="1"/>
    </xf>
    <xf numFmtId="164" fontId="2" fillId="41" borderId="11" xfId="0" applyNumberFormat="1" applyFont="1" applyFill="1" applyBorder="1" applyAlignment="1">
      <alignment horizontal="right" vertical="top" wrapText="1"/>
    </xf>
    <xf numFmtId="165" fontId="2" fillId="41" borderId="1" xfId="0" applyNumberFormat="1" applyFont="1" applyFill="1" applyBorder="1" applyAlignment="1">
      <alignment horizontal="right" vertical="top" wrapText="1"/>
    </xf>
    <xf numFmtId="0" fontId="2" fillId="41" borderId="1" xfId="0" applyFont="1" applyFill="1" applyBorder="1" applyAlignment="1">
      <alignment horizontal="right" vertical="top" wrapText="1"/>
    </xf>
    <xf numFmtId="0" fontId="2" fillId="41" borderId="12" xfId="0" applyFont="1" applyFill="1" applyBorder="1" applyAlignment="1">
      <alignment horizontal="right" vertical="top" wrapText="1"/>
    </xf>
    <xf numFmtId="0" fontId="2" fillId="41" borderId="13" xfId="0" applyFont="1" applyFill="1" applyBorder="1" applyAlignment="1">
      <alignment horizontal="left" vertical="top" wrapText="1"/>
    </xf>
    <xf numFmtId="0" fontId="1" fillId="41" borderId="14" xfId="0" applyFont="1" applyFill="1" applyBorder="1" applyAlignment="1">
      <alignment horizontal="left" vertical="top" wrapText="1"/>
    </xf>
    <xf numFmtId="0" fontId="1" fillId="41" borderId="1" xfId="0" applyFont="1" applyFill="1" applyBorder="1" applyAlignment="1">
      <alignment horizontal="left" vertical="top" wrapText="1"/>
    </xf>
    <xf numFmtId="0" fontId="14" fillId="41" borderId="6" xfId="4" applyFont="1"/>
    <xf numFmtId="0" fontId="15" fillId="41" borderId="6" xfId="4" applyFont="1"/>
    <xf numFmtId="0" fontId="7" fillId="41" borderId="6" xfId="4"/>
    <xf numFmtId="0" fontId="11" fillId="41" borderId="6" xfId="5" applyFont="1"/>
    <xf numFmtId="0" fontId="12" fillId="41" borderId="6" xfId="5" applyFont="1"/>
    <xf numFmtId="0" fontId="11" fillId="41" borderId="6" xfId="6" applyFont="1"/>
    <xf numFmtId="0" fontId="12" fillId="41" borderId="6" xfId="6" applyFont="1"/>
    <xf numFmtId="0" fontId="11" fillId="41" borderId="6" xfId="0" applyFont="1" applyFill="1" applyBorder="1"/>
    <xf numFmtId="0" fontId="2" fillId="41" borderId="3" xfId="0" applyFont="1" applyFill="1" applyBorder="1" applyAlignment="1">
      <alignment horizontal="left" vertical="center" wrapText="1"/>
    </xf>
    <xf numFmtId="0" fontId="2" fillId="41" borderId="4" xfId="0" applyFont="1" applyFill="1" applyBorder="1" applyAlignment="1">
      <alignment horizontal="left" vertical="center" wrapText="1"/>
    </xf>
    <xf numFmtId="0" fontId="2" fillId="41" borderId="4" xfId="0" applyFont="1" applyFill="1" applyBorder="1" applyAlignment="1">
      <alignment horizontal="center" vertical="center" wrapText="1"/>
    </xf>
    <xf numFmtId="0" fontId="2" fillId="41" borderId="5" xfId="0" applyFont="1" applyFill="1" applyBorder="1" applyAlignment="1">
      <alignment horizontal="center" vertical="center" wrapText="1"/>
    </xf>
    <xf numFmtId="0" fontId="16" fillId="41" borderId="21" xfId="4" applyFont="1" applyBorder="1" applyAlignment="1">
      <alignment horizontal="left" vertical="top" wrapText="1"/>
    </xf>
    <xf numFmtId="0" fontId="17" fillId="41" borderId="22" xfId="4" applyFont="1" applyBorder="1" applyAlignment="1">
      <alignment horizontal="left" vertical="top" wrapText="1"/>
    </xf>
    <xf numFmtId="0" fontId="18" fillId="41" borderId="23" xfId="4" applyFont="1" applyBorder="1" applyAlignment="1">
      <alignment horizontal="right" vertical="top" wrapText="1"/>
    </xf>
    <xf numFmtId="0" fontId="18" fillId="41" borderId="24" xfId="4" applyFont="1" applyBorder="1" applyAlignment="1">
      <alignment vertical="top" wrapText="1"/>
    </xf>
    <xf numFmtId="0" fontId="19" fillId="41" borderId="6" xfId="4" applyFont="1" applyAlignment="1">
      <alignment horizontal="left" vertical="top" wrapText="1"/>
    </xf>
    <xf numFmtId="0" fontId="18" fillId="41" borderId="25" xfId="4" applyFont="1" applyBorder="1" applyAlignment="1">
      <alignment horizontal="right" vertical="top" wrapText="1"/>
    </xf>
    <xf numFmtId="0" fontId="17" fillId="41" borderId="21" xfId="4" applyFont="1" applyBorder="1" applyAlignment="1">
      <alignment horizontal="left" vertical="top" wrapText="1"/>
    </xf>
    <xf numFmtId="3" fontId="17" fillId="41" borderId="22" xfId="4" applyNumberFormat="1" applyFont="1" applyBorder="1" applyAlignment="1">
      <alignment horizontal="right" vertical="top" wrapText="1"/>
    </xf>
    <xf numFmtId="3" fontId="17" fillId="41" borderId="6" xfId="4" applyNumberFormat="1" applyFont="1" applyAlignment="1">
      <alignment horizontal="right" vertical="top" wrapText="1"/>
    </xf>
    <xf numFmtId="10" fontId="17" fillId="41" borderId="25" xfId="4" applyNumberFormat="1" applyFont="1" applyBorder="1" applyAlignment="1">
      <alignment horizontal="right" vertical="top" wrapText="1"/>
    </xf>
    <xf numFmtId="10" fontId="17" fillId="41" borderId="22" xfId="4" applyNumberFormat="1" applyFont="1" applyBorder="1" applyAlignment="1">
      <alignment horizontal="right" vertical="top" wrapText="1"/>
    </xf>
    <xf numFmtId="10" fontId="17" fillId="41" borderId="24" xfId="7" applyNumberFormat="1" applyFont="1" applyFill="1" applyBorder="1" applyAlignment="1">
      <alignment vertical="top" wrapText="1"/>
    </xf>
    <xf numFmtId="164" fontId="16" fillId="41" borderId="26" xfId="4" applyNumberFormat="1" applyFont="1" applyBorder="1" applyAlignment="1">
      <alignment horizontal="right" vertical="top" wrapText="1"/>
    </xf>
    <xf numFmtId="165" fontId="16" fillId="41" borderId="27" xfId="4" applyNumberFormat="1" applyFont="1" applyBorder="1" applyAlignment="1">
      <alignment horizontal="right" vertical="top" wrapText="1"/>
    </xf>
    <xf numFmtId="0" fontId="16" fillId="41" borderId="27" xfId="4" applyFont="1" applyBorder="1" applyAlignment="1">
      <alignment horizontal="right" vertical="top" wrapText="1"/>
    </xf>
    <xf numFmtId="0" fontId="16" fillId="41" borderId="28" xfId="4" applyFont="1" applyBorder="1" applyAlignment="1">
      <alignment vertical="top" wrapText="1"/>
    </xf>
    <xf numFmtId="0" fontId="16" fillId="41" borderId="29" xfId="4" applyFont="1" applyBorder="1" applyAlignment="1">
      <alignment horizontal="left" vertical="top" wrapText="1"/>
    </xf>
    <xf numFmtId="0" fontId="17" fillId="41" borderId="27" xfId="4" applyFont="1" applyBorder="1" applyAlignment="1">
      <alignment horizontal="left" vertical="top" wrapText="1"/>
    </xf>
    <xf numFmtId="0" fontId="17" fillId="41" borderId="30" xfId="4" applyFont="1" applyBorder="1" applyAlignment="1">
      <alignment horizontal="left" vertical="top" wrapText="1"/>
    </xf>
    <xf numFmtId="164" fontId="17" fillId="41" borderId="23" xfId="4" applyNumberFormat="1" applyFont="1" applyBorder="1" applyAlignment="1">
      <alignment horizontal="right" vertical="top" wrapText="1"/>
    </xf>
    <xf numFmtId="165" fontId="17" fillId="41" borderId="22" xfId="4" applyNumberFormat="1" applyFont="1" applyBorder="1" applyAlignment="1">
      <alignment horizontal="right" vertical="top" wrapText="1"/>
    </xf>
    <xf numFmtId="166" fontId="1" fillId="41" borderId="9" xfId="8" applyNumberFormat="1" applyFont="1" applyBorder="1" applyAlignment="1">
      <alignment horizontal="right" vertical="top" wrapText="1"/>
    </xf>
    <xf numFmtId="0" fontId="17" fillId="41" borderId="24" xfId="4" applyFont="1" applyBorder="1" applyAlignment="1">
      <alignment vertical="top" wrapText="1"/>
    </xf>
    <xf numFmtId="164" fontId="16" fillId="41" borderId="27" xfId="4" applyNumberFormat="1" applyFont="1" applyBorder="1" applyAlignment="1">
      <alignment horizontal="right" vertical="top" wrapText="1"/>
    </xf>
    <xf numFmtId="0" fontId="16" fillId="41" borderId="31" xfId="4" applyFont="1" applyBorder="1" applyAlignment="1">
      <alignment horizontal="left" vertical="top" wrapText="1"/>
    </xf>
    <xf numFmtId="0" fontId="17" fillId="41" borderId="32" xfId="4" applyFont="1" applyBorder="1" applyAlignment="1">
      <alignment horizontal="left" vertical="top" wrapText="1"/>
    </xf>
    <xf numFmtId="164" fontId="16" fillId="41" borderId="33" xfId="4" applyNumberFormat="1" applyFont="1" applyBorder="1" applyAlignment="1">
      <alignment horizontal="right" vertical="top" wrapText="1"/>
    </xf>
    <xf numFmtId="166" fontId="16" fillId="41" borderId="33" xfId="4" applyNumberFormat="1" applyFont="1" applyBorder="1" applyAlignment="1">
      <alignment horizontal="right" vertical="top" wrapText="1"/>
    </xf>
    <xf numFmtId="0" fontId="16" fillId="41" borderId="34" xfId="4" applyFont="1" applyBorder="1" applyAlignment="1">
      <alignment horizontal="right" vertical="top" wrapText="1"/>
    </xf>
    <xf numFmtId="0" fontId="16" fillId="41" borderId="35" xfId="4" applyFont="1" applyBorder="1" applyAlignment="1">
      <alignment vertical="top" wrapText="1"/>
    </xf>
    <xf numFmtId="4" fontId="2" fillId="27" borderId="1" xfId="0" applyNumberFormat="1" applyFont="1" applyFill="1" applyBorder="1" applyAlignment="1" applyProtection="1">
      <alignment horizontal="right" vertical="top" wrapText="1"/>
    </xf>
    <xf numFmtId="0" fontId="20" fillId="4" borderId="0" xfId="9" applyNumberFormat="1" applyFont="1" applyFill="1" applyBorder="1" applyAlignment="1" applyProtection="1">
      <alignment wrapText="1"/>
      <protection locked="0"/>
    </xf>
    <xf numFmtId="0" fontId="2" fillId="5" borderId="6" xfId="0" applyNumberFormat="1" applyFont="1" applyFill="1" applyBorder="1" applyAlignment="1" applyProtection="1">
      <alignment horizontal="left" vertical="top" wrapText="1"/>
    </xf>
    <xf numFmtId="0" fontId="2" fillId="41" borderId="19" xfId="0" applyFont="1" applyFill="1" applyBorder="1" applyAlignment="1">
      <alignment horizontal="right" vertical="top" wrapText="1"/>
    </xf>
    <xf numFmtId="0" fontId="2" fillId="41" borderId="6" xfId="0" applyFont="1" applyFill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0">
    <cellStyle name="Hyperlink" xfId="9" builtinId="8"/>
    <cellStyle name="Hyperlink 2" xfId="1"/>
    <cellStyle name="Hyperlink 2 2" xfId="2"/>
    <cellStyle name="Hyperlink 3" xfId="3"/>
    <cellStyle name="Normal" xfId="0" builtinId="0"/>
    <cellStyle name="Normal 2" xfId="4"/>
    <cellStyle name="Normal 3" xfId="5"/>
    <cellStyle name="Normal 4" xfId="6"/>
    <cellStyle name="Normal 5" xfId="8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Low%20to%20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Low%20to%20Moderate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ly%20high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H:\\RiskoMeter\Benchmark%20Axis%20High.png" TargetMode="External"/><Relationship Id="rId1" Type="http://schemas.openxmlformats.org/officeDocument/2006/relationships/image" Target="../media/image6.png"/><Relationship Id="rId4" Type="http://schemas.openxmlformats.org/officeDocument/2006/relationships/image" Target="file:///H:\\RiskoMeter\Very%20High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10.png"/><Relationship Id="rId4" Type="http://schemas.openxmlformats.org/officeDocument/2006/relationships/image" Target="file:///H:\\RiskoMeter\Benchmark%20Axis%20Low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High.png" TargetMode="External"/><Relationship Id="rId1" Type="http://schemas.openxmlformats.org/officeDocument/2006/relationships/image" Target="../media/image6.png"/><Relationship Id="rId4" Type="http://schemas.openxmlformats.org/officeDocument/2006/relationships/image" Target="file:///H:\\RiskoMeter\Moderate.png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file:///H:\\RiskoMeter\Benchmark%20Axis%20High.png" TargetMode="External"/><Relationship Id="rId1" Type="http://schemas.openxmlformats.org/officeDocument/2006/relationships/image" Target="../media/image6.png"/><Relationship Id="rId4" Type="http://schemas.openxmlformats.org/officeDocument/2006/relationships/image" Target="file:///H:\\RiskoMeter\Moderately%20High.png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ly%20high.png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.png" TargetMode="Externa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H:\\RiskoMeter\Benchmark%20Axis%20Very%20High.png" TargetMode="External"/><Relationship Id="rId1" Type="http://schemas.openxmlformats.org/officeDocument/2006/relationships/image" Target="../media/image5.png"/><Relationship Id="rId4" Type="http://schemas.openxmlformats.org/officeDocument/2006/relationships/image" Target="file:///H:\\RiskoMeter\Very%20High.png" TargetMode="Externa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10.png"/><Relationship Id="rId4" Type="http://schemas.openxmlformats.org/officeDocument/2006/relationships/image" Target="file:///H:\\RiskoMeter\Benchmark%20Axis%20Low.png" TargetMode="Externa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ly%20High.png" TargetMode="Externa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.png" TargetMode="Externa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.png" TargetMode="Externa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.png" TargetMode="Externa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.png" TargetMode="Externa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2857500</xdr:colOff>
      <xdr:row>43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B487C2-90FD-4CEA-9CEC-3822677B5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200775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1736725</xdr:colOff>
      <xdr:row>43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652D-1CB3-4F55-8A10-8F4DC4D47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200775"/>
          <a:ext cx="2851150" cy="1478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0</xdr:rowOff>
    </xdr:from>
    <xdr:to>
      <xdr:col>1</xdr:col>
      <xdr:colOff>2857500</xdr:colOff>
      <xdr:row>165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BAB1FC-4C18-4AF0-BD4E-940DFE22F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6117550"/>
          <a:ext cx="2857500" cy="1473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3</xdr:col>
      <xdr:colOff>1746250</xdr:colOff>
      <xdr:row>165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0ED2CE-EDD0-4965-8595-61145FA53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6117550"/>
          <a:ext cx="2860675" cy="147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2857500</xdr:colOff>
      <xdr:row>46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5D50D6-27F0-4EB2-AF58-1879470C1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067550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1746250</xdr:colOff>
      <xdr:row>46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2A9868-D201-4B7A-A39A-38FA9D067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067550"/>
          <a:ext cx="2860675" cy="1478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1</xdr:col>
      <xdr:colOff>2857500</xdr:colOff>
      <xdr:row>93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67EB97-8F9E-4F56-9B91-68D136E415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4589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1746250</xdr:colOff>
      <xdr:row>93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6D7C97-1F75-4434-ADD4-3ADF313161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458950"/>
          <a:ext cx="2860675" cy="147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</xdr:col>
      <xdr:colOff>2857500</xdr:colOff>
      <xdr:row>64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0B6FA-32EE-4D14-92AF-BA4B08766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791700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1746250</xdr:colOff>
      <xdr:row>64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F65640-503C-49A3-8387-D8F3EAEB6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791700"/>
          <a:ext cx="2860675" cy="1478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</xdr:col>
      <xdr:colOff>2857500</xdr:colOff>
      <xdr:row>103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5804A-2486-42B8-A032-585ADE762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72590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1746250</xdr:colOff>
      <xdr:row>103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8AE6B2-0912-46A4-B4BE-79DC85915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6725900"/>
          <a:ext cx="2860675" cy="147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128</xdr:row>
      <xdr:rowOff>171450</xdr:rowOff>
    </xdr:from>
    <xdr:to>
      <xdr:col>3</xdr:col>
      <xdr:colOff>1746250</xdr:colOff>
      <xdr:row>136</xdr:row>
      <xdr:rowOff>93980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F5A3B-0A19-496A-8CF0-90CC0A702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1897975"/>
          <a:ext cx="2860675" cy="144653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128</xdr:row>
      <xdr:rowOff>50800</xdr:rowOff>
    </xdr:from>
    <xdr:to>
      <xdr:col>1</xdr:col>
      <xdr:colOff>2927350</xdr:colOff>
      <xdr:row>136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A1965-D051-403D-9BFF-822402402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5" y="21777325"/>
          <a:ext cx="2857500" cy="1644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4610099</xdr:colOff>
      <xdr:row>51</xdr:row>
      <xdr:rowOff>0</xdr:rowOff>
    </xdr:from>
    <xdr:ext cx="2921635" cy="1787525"/>
    <xdr:pic>
      <xdr:nvPicPr>
        <xdr:cNvPr id="2" name="Picture 1">
          <a:extLst>
            <a:ext uri="{FF2B5EF4-FFF2-40B4-BE49-F238E27FC236}">
              <a16:creationId xmlns:a16="http://schemas.microsoft.com/office/drawing/2014/main" id="{119194FA-5290-4D21-BD9E-6B25F904B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4" y="8791575"/>
          <a:ext cx="2921635" cy="1787525"/>
        </a:xfrm>
        <a:prstGeom prst="rect">
          <a:avLst/>
        </a:prstGeom>
      </xdr:spPr>
    </xdr:pic>
    <xdr:clientData/>
  </xdr:oneCellAnchor>
  <xdr:oneCellAnchor>
    <xdr:from>
      <xdr:col>1</xdr:col>
      <xdr:colOff>63500</xdr:colOff>
      <xdr:row>50</xdr:row>
      <xdr:rowOff>152400</xdr:rowOff>
    </xdr:from>
    <xdr:ext cx="3530600" cy="1812290"/>
    <xdr:pic>
      <xdr:nvPicPr>
        <xdr:cNvPr id="3" name="Picture 2">
          <a:extLst>
            <a:ext uri="{FF2B5EF4-FFF2-40B4-BE49-F238E27FC236}">
              <a16:creationId xmlns:a16="http://schemas.microsoft.com/office/drawing/2014/main" id="{D2E04CCB-CFA1-4123-99E7-3FCD461F9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8763000"/>
          <a:ext cx="3530600" cy="181229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2857500</xdr:colOff>
      <xdr:row>61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A11AA-2099-4116-A64B-63042EFE0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629775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1746250</xdr:colOff>
      <xdr:row>61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44C20-87FF-49CC-80B0-61EDBDDEF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629775"/>
          <a:ext cx="2860675" cy="14789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2857500</xdr:colOff>
      <xdr:row>113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E4511-D3FD-4F35-946B-1784698FC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6974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1746250</xdr:colOff>
      <xdr:row>114</xdr:row>
      <xdr:rowOff>4445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5F1505-64A0-47F7-A2D3-14E0BD340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697450"/>
          <a:ext cx="2860675" cy="15284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157</xdr:row>
      <xdr:rowOff>0</xdr:rowOff>
    </xdr:from>
    <xdr:to>
      <xdr:col>3</xdr:col>
      <xdr:colOff>1746250</xdr:colOff>
      <xdr:row>164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4FB801-9A4F-459D-84AA-633EDBFF4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6279475"/>
          <a:ext cx="2860675" cy="147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2857500</xdr:colOff>
      <xdr:row>164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25B4E-D6DE-4734-9C1A-2CD4F3D61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6279475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215</xdr:row>
      <xdr:rowOff>0</xdr:rowOff>
    </xdr:from>
    <xdr:to>
      <xdr:col>1</xdr:col>
      <xdr:colOff>2857500</xdr:colOff>
      <xdr:row>222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14C1F-B26A-4259-8F74-40E4EDFEB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75856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3</xdr:col>
      <xdr:colOff>1746250</xdr:colOff>
      <xdr:row>222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97A257-652F-44A1-B617-0D0981659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7585650"/>
          <a:ext cx="2860675" cy="147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2857500</xdr:colOff>
      <xdr:row>37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B7782-36EA-480D-AA74-1E964580E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3911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1746250</xdr:colOff>
      <xdr:row>37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76F4E0-2BB4-41D0-A3B6-15BC96D5C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391150"/>
          <a:ext cx="2860675" cy="147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1</xdr:col>
      <xdr:colOff>2857500</xdr:colOff>
      <xdr:row>122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AE459-871B-4B26-9EA7-686020C2D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15477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1746250</xdr:colOff>
      <xdr:row>122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9AA765-F3FE-4427-82D1-DA02C37EC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9154775"/>
          <a:ext cx="2860675" cy="147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0E8DD6-251E-4945-B2C3-126D1FCB4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5392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1746250</xdr:colOff>
      <xdr:row>81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26830-1787-4BE2-8CF0-D4EBBD376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353925"/>
          <a:ext cx="2860675" cy="147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0</xdr:rowOff>
    </xdr:from>
    <xdr:to>
      <xdr:col>1</xdr:col>
      <xdr:colOff>2857500</xdr:colOff>
      <xdr:row>165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12737-8748-4CF4-ADD7-5744953A1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67652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3</xdr:col>
      <xdr:colOff>1746250</xdr:colOff>
      <xdr:row>165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8BC3FF-8F06-4348-90AD-CD813AA8D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6765250"/>
          <a:ext cx="2860675" cy="147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</xdr:col>
      <xdr:colOff>2857500</xdr:colOff>
      <xdr:row>100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65A65-003B-45C7-A909-C8A7F6B18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592425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1736725</xdr:colOff>
      <xdr:row>100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CAAE95-8E89-4F54-8A90-96227C991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592425"/>
          <a:ext cx="2851150" cy="147891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2857500</xdr:colOff>
      <xdr:row>32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4FADB-663B-4F57-9EDD-B751BE5B9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81550"/>
          <a:ext cx="2857500" cy="14065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1746250</xdr:colOff>
      <xdr:row>32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F3DE42-AA19-491E-85C8-7808F172B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619625"/>
          <a:ext cx="2860675" cy="14065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C4196-2178-4472-AEBB-DAF177E4A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1746250</xdr:colOff>
      <xdr:row>81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E050A5-7F05-41E2-88E8-0EF8C8839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473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3</xdr:col>
      <xdr:colOff>1746250</xdr:colOff>
      <xdr:row>53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125D9E-4EE5-44E0-BAB9-31E2AEF35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8820150"/>
          <a:ext cx="2860675" cy="147891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1746250</xdr:colOff>
      <xdr:row>54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9D1FD7-24D6-44E7-B69E-1C7F99419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8820150"/>
          <a:ext cx="2860675" cy="1539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2857500</xdr:colOff>
      <xdr:row>53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18C16A-A527-4642-B016-E5DAA613D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820150"/>
          <a:ext cx="2857500" cy="1473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70074-9872-4DD5-BCB4-7E9B621E5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1746250</xdr:colOff>
      <xdr:row>31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B4488E-FAAB-4C7E-A728-2F14AABA7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473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39D28-EA99-4504-9EC6-F8CF4F26E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1746250</xdr:colOff>
      <xdr:row>32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A7138B-F228-45EC-A336-5CB8F57ED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5494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2857500</xdr:colOff>
      <xdr:row>33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E7961D-2DA4-4DB5-8531-18DC76E57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610100"/>
          <a:ext cx="2857500" cy="1549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1746250</xdr:colOff>
      <xdr:row>35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2E47A-4FFB-4B72-8FE3-5A2ED0044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610100"/>
          <a:ext cx="2860675" cy="18415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B213D-35DF-4230-9E04-034AB553F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1746250</xdr:colOff>
      <xdr:row>32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EFB70E-F778-42F9-9BF9-2FBAFD544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5494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90E4A5-64E1-4D02-85D1-84019A3D6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549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1746250</xdr:colOff>
      <xdr:row>34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76DD34-2B6B-4FB0-98F2-FF6092B8A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841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</xdr:col>
      <xdr:colOff>2857500</xdr:colOff>
      <xdr:row>136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EF91E-231A-4406-B3A3-F50989672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142172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1746250</xdr:colOff>
      <xdr:row>136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023A0A-881B-45DC-8316-8D9CB9D69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1421725"/>
          <a:ext cx="2860675" cy="14732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2857500</xdr:colOff>
      <xdr:row>54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8F8EE1-E5D2-4C04-B427-C9F2411E7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981950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1746250</xdr:colOff>
      <xdr:row>54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D188BB-F377-43A7-8CF4-B0E971C88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981950"/>
          <a:ext cx="2860675" cy="147891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100</xdr:row>
      <xdr:rowOff>177800</xdr:rowOff>
    </xdr:from>
    <xdr:to>
      <xdr:col>3</xdr:col>
      <xdr:colOff>1746250</xdr:colOff>
      <xdr:row>110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F51D15-83CB-40E7-B14A-FD33354CA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8341975"/>
          <a:ext cx="2860675" cy="1841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2857500</xdr:colOff>
      <xdr:row>109</xdr:row>
      <xdr:rowOff>116840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15518C-78D5-4CB6-ACD5-46D0625E8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354675"/>
          <a:ext cx="2857500" cy="16408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0</xdr:rowOff>
    </xdr:from>
    <xdr:to>
      <xdr:col>3</xdr:col>
      <xdr:colOff>1746250</xdr:colOff>
      <xdr:row>92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ED38AD-2A88-4603-9795-265B8A063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3649325"/>
          <a:ext cx="2860675" cy="147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2857500</xdr:colOff>
      <xdr:row>92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C32D35-EE93-48C3-9816-1767609E0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649325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1</xdr:col>
      <xdr:colOff>2857500</xdr:colOff>
      <xdr:row>122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66EF2-EE2F-4999-A303-49C94BF4A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12632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1746250</xdr:colOff>
      <xdr:row>122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9C68A0-73A4-4891-9FE8-8B3B9421D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0126325"/>
          <a:ext cx="2860675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1</xdr:col>
      <xdr:colOff>2857500</xdr:colOff>
      <xdr:row>150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5E2FB-8B24-445B-AEFF-4767C1F11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1421725"/>
          <a:ext cx="2857500" cy="1473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3</xdr:col>
      <xdr:colOff>1746250</xdr:colOff>
      <xdr:row>150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E36C74-F4F1-4F8A-8F79-B173ACE7F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1421725"/>
          <a:ext cx="2860675" cy="1473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</xdr:row>
      <xdr:rowOff>0</xdr:rowOff>
    </xdr:from>
    <xdr:to>
      <xdr:col>3</xdr:col>
      <xdr:colOff>1746250</xdr:colOff>
      <xdr:row>47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12802-5EDF-47B4-84CE-DF1AB99CB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496175"/>
          <a:ext cx="2860675" cy="147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2857500</xdr:colOff>
      <xdr:row>47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7AE5C3-C877-49AE-9F13-755531C25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010400"/>
          <a:ext cx="2857500" cy="14065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0</xdr:rowOff>
    </xdr:from>
    <xdr:to>
      <xdr:col>1</xdr:col>
      <xdr:colOff>2857500</xdr:colOff>
      <xdr:row>105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3366A-AC2D-4ABA-A24B-EFBEFAA3E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24012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3</xdr:col>
      <xdr:colOff>1746250</xdr:colOff>
      <xdr:row>105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120DBB-A511-4DC7-ADCD-8C818A741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6240125"/>
          <a:ext cx="2860675" cy="14732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</xdr:col>
      <xdr:colOff>2857500</xdr:colOff>
      <xdr:row>100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6DAB7-3E8D-4A7C-BB62-0E92EC326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7543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1746250</xdr:colOff>
      <xdr:row>100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DB1B0-4106-4FD2-BC5A-782695667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754350"/>
          <a:ext cx="2860675" cy="14732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1</xdr:col>
      <xdr:colOff>2857500</xdr:colOff>
      <xdr:row>95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E53C38-13C7-4062-A588-D712C644D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78280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1746250</xdr:colOff>
      <xdr:row>95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AAF81B-1336-4CA0-BD7F-955C924EB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782800"/>
          <a:ext cx="2860675" cy="14732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92</xdr:row>
      <xdr:rowOff>0</xdr:rowOff>
    </xdr:from>
    <xdr:to>
      <xdr:col>3</xdr:col>
      <xdr:colOff>1746250</xdr:colOff>
      <xdr:row>102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07199-91B0-431E-972C-2C17A3E29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6602075"/>
          <a:ext cx="2860675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92</xdr:row>
      <xdr:rowOff>19050</xdr:rowOff>
    </xdr:from>
    <xdr:to>
      <xdr:col>1</xdr:col>
      <xdr:colOff>2886075</xdr:colOff>
      <xdr:row>101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010E68-D623-4433-B74C-26E2AF8DC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621125"/>
          <a:ext cx="2838450" cy="1828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7B713-BE80-4B31-84DB-039C4B397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1746250</xdr:colOff>
      <xdr:row>82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201A7-46A5-48ED-9EE4-89312CB6F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4732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2857500</xdr:colOff>
      <xdr:row>97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B5F686-94CA-4BD0-A40E-2ACEF9D9C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135225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1746250</xdr:colOff>
      <xdr:row>97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34A735-4A90-4711-9E8C-EC8C7CF0A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135225"/>
          <a:ext cx="2860675" cy="147891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1</xdr:col>
      <xdr:colOff>2857500</xdr:colOff>
      <xdr:row>146</xdr:row>
      <xdr:rowOff>15875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466604-5CED-42BA-AA6D-F1BB83B50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879050"/>
          <a:ext cx="2857500" cy="1539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3</xdr:col>
      <xdr:colOff>1746250</xdr:colOff>
      <xdr:row>146</xdr:row>
      <xdr:rowOff>15875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B1E699-728F-4976-989E-29850C98B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2879050"/>
          <a:ext cx="2860675" cy="15398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75</xdr:row>
      <xdr:rowOff>0</xdr:rowOff>
    </xdr:from>
    <xdr:to>
      <xdr:col>3</xdr:col>
      <xdr:colOff>1746250</xdr:colOff>
      <xdr:row>83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A3264-07E0-4129-AC5D-FA2924456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539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D79D1-0FB6-4B64-AF81-7CE33C2CF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539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83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BA0049-DECE-4B6B-8CDB-DCC6A58E5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539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1746250</xdr:colOff>
      <xdr:row>83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E9133D-0EC5-4542-A5AF-706D43F6A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5398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83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8102A-F880-494F-AA71-8F94D6787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539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1746250</xdr:colOff>
      <xdr:row>83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7085F8-4B14-40AF-9EE3-62AF87532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5398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F287F-1EAB-4BA3-BE10-24180F00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434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4686300</xdr:colOff>
      <xdr:row>23</xdr:row>
      <xdr:rowOff>167640</xdr:rowOff>
    </xdr:from>
    <xdr:to>
      <xdr:col>3</xdr:col>
      <xdr:colOff>1670685</xdr:colOff>
      <xdr:row>31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DB071A-F4A9-4C8E-8370-36C2A6B7F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730115"/>
          <a:ext cx="2785110" cy="14598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2857500</xdr:colOff>
      <xdr:row>78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8268CF-C9E1-49AA-9891-109EE5A05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54430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1746250</xdr:colOff>
      <xdr:row>78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2935BB-3D9C-4EF4-9849-AFB8408FD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544300"/>
          <a:ext cx="2860675" cy="14732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2857500</xdr:colOff>
      <xdr:row>67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7CC8CE-729F-405D-A133-E4D27CB3F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24890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1746250</xdr:colOff>
      <xdr:row>67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018927-E92C-4E42-AB4B-C2686AD36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0248900"/>
          <a:ext cx="2860675" cy="14732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3</xdr:col>
      <xdr:colOff>1746250</xdr:colOff>
      <xdr:row>63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270B7-D6C9-4E43-9B01-ED91517C9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601200"/>
          <a:ext cx="2860675" cy="147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2857500</xdr:colOff>
      <xdr:row>63</xdr:row>
      <xdr:rowOff>145415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DCECB4-7DE4-4EFC-84AE-0EE8EF8EB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601200"/>
          <a:ext cx="2857500" cy="14122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2857500</xdr:colOff>
      <xdr:row>61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AEA51-9C9A-4F41-BB51-2BA2FB6BA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08697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1746250</xdr:colOff>
      <xdr:row>61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9F70E7-9A80-450C-80F6-E18A73B66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0086975"/>
          <a:ext cx="2860675" cy="14732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1</xdr:col>
      <xdr:colOff>2857500</xdr:colOff>
      <xdr:row>111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F6B3B-B719-40CE-A865-F1144BC43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0497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3</xdr:col>
      <xdr:colOff>1746250</xdr:colOff>
      <xdr:row>111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202504-8161-49DE-95CF-60B882453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049750"/>
          <a:ext cx="2860675" cy="14732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31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0125D2-DC4F-434C-8E30-96EBBDE2F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1746250</xdr:colOff>
      <xdr:row>31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E06D3-9D4E-4F25-BBE5-DB8049BA9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47891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2857500</xdr:colOff>
      <xdr:row>78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76958-34CE-4308-9BB6-B592139E5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801475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1744980</xdr:colOff>
      <xdr:row>78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707946-B07A-4D9C-AAB3-814035077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801475"/>
          <a:ext cx="2859405" cy="147891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31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4DEDD3-67FD-4F89-B98B-5C74D6B49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29125"/>
          <a:ext cx="2857500" cy="14065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1746250</xdr:colOff>
      <xdr:row>31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099186-39A4-40D2-B0CE-20899B18A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29125"/>
          <a:ext cx="2860675" cy="14065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1</xdr:col>
      <xdr:colOff>2857500</xdr:colOff>
      <xdr:row>115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F323D-DDD1-4DE0-AF9E-1396D1195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154650"/>
          <a:ext cx="2857500" cy="14065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1746250</xdr:colOff>
      <xdr:row>115</xdr:row>
      <xdr:rowOff>73025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8ABCE-A01B-4764-9345-603C440BC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8154650"/>
          <a:ext cx="2860675" cy="14065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226</xdr:row>
      <xdr:rowOff>85724</xdr:rowOff>
    </xdr:from>
    <xdr:to>
      <xdr:col>3</xdr:col>
      <xdr:colOff>1841500</xdr:colOff>
      <xdr:row>236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0189B-68C1-4D07-9A37-21FA1A096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9138224"/>
          <a:ext cx="2955925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3105150</xdr:colOff>
      <xdr:row>235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11891B-609A-4279-B2EB-C754A2148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7328475"/>
          <a:ext cx="3105150" cy="15621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139</xdr:row>
      <xdr:rowOff>0</xdr:rowOff>
    </xdr:from>
    <xdr:to>
      <xdr:col>3</xdr:col>
      <xdr:colOff>1746250</xdr:colOff>
      <xdr:row>146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0B44C-2B88-4164-AD97-EF7B37056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5307925"/>
          <a:ext cx="2860675" cy="147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2857500</xdr:colOff>
      <xdr:row>146</xdr:row>
      <xdr:rowOff>145415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CF04B4-BCFE-4EA3-82A6-9F5AA910F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879050"/>
          <a:ext cx="2857500" cy="14122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2857500</xdr:colOff>
      <xdr:row>113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A582E-3CDB-4AD4-BCB2-F07E47311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85937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1746250</xdr:colOff>
      <xdr:row>113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D10FD2-126C-4F5D-AF6C-9040EA18B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859375"/>
          <a:ext cx="2860675" cy="14732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2857500</xdr:colOff>
      <xdr:row>44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7399A0-3DA6-437A-9167-A6F7861A3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362700"/>
          <a:ext cx="2857500" cy="1478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1746250</xdr:colOff>
      <xdr:row>44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18486D-0F9A-448B-AA4B-C09FC5B29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362700"/>
          <a:ext cx="2860675" cy="147891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2857500</xdr:colOff>
      <xdr:row>72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46329-F0B8-40E2-BF68-51BAF41CF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220450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1746250</xdr:colOff>
      <xdr:row>72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5B9553-615A-46B9-853D-83A35DFF9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220450"/>
          <a:ext cx="2860675" cy="14732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117</xdr:row>
      <xdr:rowOff>0</xdr:rowOff>
    </xdr:from>
    <xdr:to>
      <xdr:col>3</xdr:col>
      <xdr:colOff>1746250</xdr:colOff>
      <xdr:row>124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F9029-C5C2-4668-97E4-333670AAF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8345150"/>
          <a:ext cx="2860675" cy="14732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116</xdr:row>
      <xdr:rowOff>152400</xdr:rowOff>
    </xdr:from>
    <xdr:to>
      <xdr:col>1</xdr:col>
      <xdr:colOff>3124200</xdr:colOff>
      <xdr:row>124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F8A8D3-0A15-4CCD-8A77-EAB7545DE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8316575"/>
          <a:ext cx="2857500" cy="14986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2857500</xdr:colOff>
      <xdr:row>65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53434-EA3A-4B76-894D-1CCB9C4BF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96475"/>
          <a:ext cx="2857500" cy="1473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1746250</xdr:colOff>
      <xdr:row>65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E9A0D4-F0AB-46FF-BE63-4FCBDA5C7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896475"/>
          <a:ext cx="2860675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C61"/>
  <sheetViews>
    <sheetView tabSelected="1" workbookViewId="0">
      <selection activeCell="B1" sqref="B1"/>
    </sheetView>
  </sheetViews>
  <sheetFormatPr defaultRowHeight="15"/>
  <cols>
    <col min="1" max="1" width="7" customWidth="1"/>
    <col min="2" max="2" width="16.7109375" customWidth="1"/>
    <col min="3" max="3" width="41.7109375" customWidth="1"/>
  </cols>
  <sheetData>
    <row r="1" spans="1:3" ht="12.95" customHeight="1">
      <c r="A1" s="39" t="s">
        <v>0</v>
      </c>
      <c r="B1" s="39" t="s">
        <v>1</v>
      </c>
      <c r="C1" s="39" t="s">
        <v>2</v>
      </c>
    </row>
    <row r="2" spans="1:3" ht="12.95" customHeight="1">
      <c r="A2" s="40">
        <v>1</v>
      </c>
      <c r="B2" s="41" t="s">
        <v>3</v>
      </c>
      <c r="C2" s="40" t="s">
        <v>4</v>
      </c>
    </row>
    <row r="3" spans="1:3" ht="12.95" customHeight="1">
      <c r="A3" s="40">
        <f t="shared" ref="A3:A34" si="0">A2+1</f>
        <v>2</v>
      </c>
      <c r="B3" s="42" t="s">
        <v>5</v>
      </c>
      <c r="C3" s="40" t="s">
        <v>6</v>
      </c>
    </row>
    <row r="4" spans="1:3" ht="12.95" customHeight="1">
      <c r="A4" s="40">
        <f t="shared" si="0"/>
        <v>3</v>
      </c>
      <c r="B4" s="42" t="s">
        <v>7</v>
      </c>
      <c r="C4" s="40" t="s">
        <v>8</v>
      </c>
    </row>
    <row r="5" spans="1:3" ht="12.95" customHeight="1">
      <c r="A5" s="40">
        <f t="shared" si="0"/>
        <v>4</v>
      </c>
      <c r="B5" s="42" t="s">
        <v>10</v>
      </c>
      <c r="C5" s="40" t="s">
        <v>11</v>
      </c>
    </row>
    <row r="6" spans="1:3" ht="12.95" customHeight="1">
      <c r="A6" s="40">
        <f t="shared" si="0"/>
        <v>5</v>
      </c>
      <c r="B6" s="42" t="s">
        <v>13</v>
      </c>
      <c r="C6" s="40" t="s">
        <v>14</v>
      </c>
    </row>
    <row r="7" spans="1:3" ht="12.95" customHeight="1">
      <c r="A7" s="40">
        <f t="shared" si="0"/>
        <v>6</v>
      </c>
      <c r="B7" s="42" t="s">
        <v>15</v>
      </c>
      <c r="C7" s="40" t="s">
        <v>16</v>
      </c>
    </row>
    <row r="8" spans="1:3" ht="12.95" customHeight="1">
      <c r="A8" s="40">
        <f t="shared" si="0"/>
        <v>7</v>
      </c>
      <c r="B8" s="42" t="s">
        <v>17</v>
      </c>
      <c r="C8" s="40" t="s">
        <v>18</v>
      </c>
    </row>
    <row r="9" spans="1:3" ht="12.95" customHeight="1">
      <c r="A9" s="40">
        <f t="shared" si="0"/>
        <v>8</v>
      </c>
      <c r="B9" s="41" t="s">
        <v>19</v>
      </c>
      <c r="C9" s="40" t="s">
        <v>3662</v>
      </c>
    </row>
    <row r="10" spans="1:3" ht="12.95" customHeight="1">
      <c r="A10" s="40">
        <f t="shared" si="0"/>
        <v>9</v>
      </c>
      <c r="B10" s="43" t="s">
        <v>20</v>
      </c>
      <c r="C10" s="40" t="s">
        <v>21</v>
      </c>
    </row>
    <row r="11" spans="1:3" ht="12.95" customHeight="1">
      <c r="A11" s="40">
        <f t="shared" si="0"/>
        <v>10</v>
      </c>
      <c r="B11" s="42" t="s">
        <v>22</v>
      </c>
      <c r="C11" s="40" t="s">
        <v>23</v>
      </c>
    </row>
    <row r="12" spans="1:3" ht="12.95" customHeight="1">
      <c r="A12" s="40">
        <f t="shared" si="0"/>
        <v>11</v>
      </c>
      <c r="B12" s="42" t="s">
        <v>24</v>
      </c>
      <c r="C12" s="40" t="s">
        <v>25</v>
      </c>
    </row>
    <row r="13" spans="1:3" ht="12.95" customHeight="1">
      <c r="A13" s="40">
        <f t="shared" si="0"/>
        <v>12</v>
      </c>
      <c r="B13" s="42" t="s">
        <v>26</v>
      </c>
      <c r="C13" s="40" t="s">
        <v>27</v>
      </c>
    </row>
    <row r="14" spans="1:3" ht="12.95" customHeight="1">
      <c r="A14" s="40">
        <f t="shared" si="0"/>
        <v>13</v>
      </c>
      <c r="B14" s="44" t="s">
        <v>28</v>
      </c>
      <c r="C14" s="40" t="s">
        <v>29</v>
      </c>
    </row>
    <row r="15" spans="1:3" ht="12.95" customHeight="1">
      <c r="A15" s="40">
        <f t="shared" si="0"/>
        <v>14</v>
      </c>
      <c r="B15" s="42" t="s">
        <v>30</v>
      </c>
      <c r="C15" s="40" t="s">
        <v>31</v>
      </c>
    </row>
    <row r="16" spans="1:3" ht="12.95" customHeight="1">
      <c r="A16" s="40">
        <f t="shared" si="0"/>
        <v>15</v>
      </c>
      <c r="B16" s="42" t="s">
        <v>32</v>
      </c>
      <c r="C16" s="40" t="s">
        <v>33</v>
      </c>
    </row>
    <row r="17" spans="1:3" ht="12.95" customHeight="1">
      <c r="A17" s="40">
        <f t="shared" si="0"/>
        <v>16</v>
      </c>
      <c r="B17" s="42" t="s">
        <v>34</v>
      </c>
      <c r="C17" s="40" t="s">
        <v>35</v>
      </c>
    </row>
    <row r="18" spans="1:3" ht="12.95" customHeight="1">
      <c r="A18" s="40">
        <f t="shared" si="0"/>
        <v>17</v>
      </c>
      <c r="B18" s="42" t="s">
        <v>36</v>
      </c>
      <c r="C18" s="40" t="s">
        <v>37</v>
      </c>
    </row>
    <row r="19" spans="1:3" ht="12.95" customHeight="1">
      <c r="A19" s="40">
        <f t="shared" si="0"/>
        <v>18</v>
      </c>
      <c r="B19" s="44" t="s">
        <v>38</v>
      </c>
      <c r="C19" s="40" t="s">
        <v>39</v>
      </c>
    </row>
    <row r="20" spans="1:3" ht="12.95" customHeight="1">
      <c r="A20" s="40">
        <f t="shared" si="0"/>
        <v>19</v>
      </c>
      <c r="B20" s="42" t="s">
        <v>40</v>
      </c>
      <c r="C20" s="40" t="s">
        <v>41</v>
      </c>
    </row>
    <row r="21" spans="1:3" ht="12.95" customHeight="1">
      <c r="A21" s="40">
        <f t="shared" si="0"/>
        <v>20</v>
      </c>
      <c r="B21" s="42" t="s">
        <v>42</v>
      </c>
      <c r="C21" s="40" t="s">
        <v>43</v>
      </c>
    </row>
    <row r="22" spans="1:3" ht="12.95" customHeight="1">
      <c r="A22" s="40">
        <f t="shared" si="0"/>
        <v>21</v>
      </c>
      <c r="B22" s="42" t="s">
        <v>44</v>
      </c>
      <c r="C22" s="40" t="s">
        <v>45</v>
      </c>
    </row>
    <row r="23" spans="1:3" ht="12.95" customHeight="1">
      <c r="A23" s="40">
        <f t="shared" si="0"/>
        <v>22</v>
      </c>
      <c r="B23" s="42" t="s">
        <v>46</v>
      </c>
      <c r="C23" s="40" t="s">
        <v>47</v>
      </c>
    </row>
    <row r="24" spans="1:3" ht="12.95" customHeight="1">
      <c r="A24" s="40">
        <f t="shared" si="0"/>
        <v>23</v>
      </c>
      <c r="B24" s="42" t="s">
        <v>48</v>
      </c>
      <c r="C24" s="40" t="s">
        <v>49</v>
      </c>
    </row>
    <row r="25" spans="1:3" ht="12.95" customHeight="1">
      <c r="A25" s="40">
        <f t="shared" si="0"/>
        <v>24</v>
      </c>
      <c r="B25" s="42" t="s">
        <v>50</v>
      </c>
      <c r="C25" s="40" t="s">
        <v>51</v>
      </c>
    </row>
    <row r="26" spans="1:3" ht="12.95" customHeight="1">
      <c r="A26" s="40">
        <f t="shared" si="0"/>
        <v>25</v>
      </c>
      <c r="B26" s="42" t="s">
        <v>52</v>
      </c>
      <c r="C26" s="40" t="s">
        <v>53</v>
      </c>
    </row>
    <row r="27" spans="1:3" ht="12.95" customHeight="1">
      <c r="A27" s="40">
        <f t="shared" si="0"/>
        <v>26</v>
      </c>
      <c r="B27" s="42" t="s">
        <v>54</v>
      </c>
      <c r="C27" s="40" t="s">
        <v>55</v>
      </c>
    </row>
    <row r="28" spans="1:3" ht="12.95" customHeight="1">
      <c r="A28" s="40">
        <f t="shared" si="0"/>
        <v>27</v>
      </c>
      <c r="B28" s="42" t="s">
        <v>56</v>
      </c>
      <c r="C28" s="40" t="s">
        <v>57</v>
      </c>
    </row>
    <row r="29" spans="1:3" ht="12.95" customHeight="1">
      <c r="A29" s="40">
        <f t="shared" si="0"/>
        <v>28</v>
      </c>
      <c r="B29" s="42" t="s">
        <v>58</v>
      </c>
      <c r="C29" s="40" t="s">
        <v>59</v>
      </c>
    </row>
    <row r="30" spans="1:3" ht="12.95" customHeight="1">
      <c r="A30" s="40">
        <f t="shared" si="0"/>
        <v>29</v>
      </c>
      <c r="B30" s="42" t="s">
        <v>60</v>
      </c>
      <c r="C30" s="40" t="s">
        <v>61</v>
      </c>
    </row>
    <row r="31" spans="1:3" ht="12.95" customHeight="1">
      <c r="A31" s="40">
        <f t="shared" si="0"/>
        <v>30</v>
      </c>
      <c r="B31" s="42" t="s">
        <v>62</v>
      </c>
      <c r="C31" s="40" t="s">
        <v>63</v>
      </c>
    </row>
    <row r="32" spans="1:3" ht="12.95" customHeight="1">
      <c r="A32" s="40">
        <f t="shared" si="0"/>
        <v>31</v>
      </c>
      <c r="B32" s="42" t="s">
        <v>64</v>
      </c>
      <c r="C32" s="40" t="s">
        <v>65</v>
      </c>
    </row>
    <row r="33" spans="1:3" ht="12.95" customHeight="1">
      <c r="A33" s="40">
        <f t="shared" si="0"/>
        <v>32</v>
      </c>
      <c r="B33" s="42" t="s">
        <v>66</v>
      </c>
      <c r="C33" s="40" t="s">
        <v>67</v>
      </c>
    </row>
    <row r="34" spans="1:3" ht="12.95" customHeight="1">
      <c r="A34" s="40">
        <f t="shared" si="0"/>
        <v>33</v>
      </c>
      <c r="B34" s="42" t="s">
        <v>68</v>
      </c>
      <c r="C34" s="40" t="s">
        <v>69</v>
      </c>
    </row>
    <row r="35" spans="1:3" ht="12.95" customHeight="1">
      <c r="A35" s="40">
        <f t="shared" ref="A35:A60" si="1">A34+1</f>
        <v>34</v>
      </c>
      <c r="B35" s="45" t="s">
        <v>70</v>
      </c>
      <c r="C35" s="40" t="s">
        <v>71</v>
      </c>
    </row>
    <row r="36" spans="1:3" ht="12.95" customHeight="1">
      <c r="A36" s="40">
        <f t="shared" si="1"/>
        <v>35</v>
      </c>
      <c r="B36" s="42" t="s">
        <v>72</v>
      </c>
      <c r="C36" s="40" t="s">
        <v>73</v>
      </c>
    </row>
    <row r="37" spans="1:3" ht="12.95" customHeight="1">
      <c r="A37" s="40">
        <f t="shared" si="1"/>
        <v>36</v>
      </c>
      <c r="B37" s="42" t="s">
        <v>74</v>
      </c>
      <c r="C37" s="40" t="s">
        <v>75</v>
      </c>
    </row>
    <row r="38" spans="1:3" ht="12.95" customHeight="1">
      <c r="A38" s="40">
        <f t="shared" si="1"/>
        <v>37</v>
      </c>
      <c r="B38" s="46" t="s">
        <v>76</v>
      </c>
      <c r="C38" s="40" t="s">
        <v>77</v>
      </c>
    </row>
    <row r="39" spans="1:3" ht="12.95" customHeight="1">
      <c r="A39" s="40">
        <f t="shared" si="1"/>
        <v>38</v>
      </c>
      <c r="B39" s="42" t="s">
        <v>78</v>
      </c>
      <c r="C39" s="40" t="s">
        <v>79</v>
      </c>
    </row>
    <row r="40" spans="1:3" ht="12.95" customHeight="1">
      <c r="A40" s="40">
        <f t="shared" si="1"/>
        <v>39</v>
      </c>
      <c r="B40" s="42" t="s">
        <v>80</v>
      </c>
      <c r="C40" s="40" t="s">
        <v>81</v>
      </c>
    </row>
    <row r="41" spans="1:3" ht="12.95" customHeight="1">
      <c r="A41" s="40">
        <f t="shared" si="1"/>
        <v>40</v>
      </c>
      <c r="B41" s="41" t="s">
        <v>82</v>
      </c>
      <c r="C41" s="40" t="s">
        <v>83</v>
      </c>
    </row>
    <row r="42" spans="1:3" ht="12.95" customHeight="1">
      <c r="A42" s="40">
        <f t="shared" si="1"/>
        <v>41</v>
      </c>
      <c r="B42" s="44" t="s">
        <v>84</v>
      </c>
      <c r="C42" s="40" t="s">
        <v>85</v>
      </c>
    </row>
    <row r="43" spans="1:3" ht="12.95" customHeight="1">
      <c r="A43" s="40">
        <f t="shared" si="1"/>
        <v>42</v>
      </c>
      <c r="B43" s="44" t="s">
        <v>86</v>
      </c>
      <c r="C43" s="40" t="s">
        <v>87</v>
      </c>
    </row>
    <row r="44" spans="1:3" ht="12.95" customHeight="1">
      <c r="A44" s="40">
        <f t="shared" si="1"/>
        <v>43</v>
      </c>
      <c r="B44" s="42" t="s">
        <v>88</v>
      </c>
      <c r="C44" s="40" t="s">
        <v>89</v>
      </c>
    </row>
    <row r="45" spans="1:3" ht="12.95" customHeight="1">
      <c r="A45" s="40">
        <f t="shared" si="1"/>
        <v>44</v>
      </c>
      <c r="B45" s="42" t="s">
        <v>90</v>
      </c>
      <c r="C45" s="40" t="s">
        <v>91</v>
      </c>
    </row>
    <row r="46" spans="1:3" ht="12.95" customHeight="1">
      <c r="A46" s="40">
        <f t="shared" si="1"/>
        <v>45</v>
      </c>
      <c r="B46" s="42" t="s">
        <v>92</v>
      </c>
      <c r="C46" s="40" t="s">
        <v>93</v>
      </c>
    </row>
    <row r="47" spans="1:3" ht="12.95" customHeight="1">
      <c r="A47" s="40">
        <f t="shared" si="1"/>
        <v>46</v>
      </c>
      <c r="B47" s="42" t="s">
        <v>94</v>
      </c>
      <c r="C47" s="40" t="s">
        <v>95</v>
      </c>
    </row>
    <row r="48" spans="1:3" ht="12.95" customHeight="1">
      <c r="A48" s="40">
        <f t="shared" si="1"/>
        <v>47</v>
      </c>
      <c r="B48" s="42" t="s">
        <v>96</v>
      </c>
      <c r="C48" s="40" t="s">
        <v>97</v>
      </c>
    </row>
    <row r="49" spans="1:3" ht="12.95" customHeight="1">
      <c r="A49" s="40">
        <f t="shared" si="1"/>
        <v>48</v>
      </c>
      <c r="B49" s="42" t="s">
        <v>98</v>
      </c>
      <c r="C49" s="40" t="s">
        <v>99</v>
      </c>
    </row>
    <row r="50" spans="1:3" ht="12.95" customHeight="1">
      <c r="A50" s="40">
        <f t="shared" si="1"/>
        <v>49</v>
      </c>
      <c r="B50" s="42" t="s">
        <v>100</v>
      </c>
      <c r="C50" s="40" t="s">
        <v>101</v>
      </c>
    </row>
    <row r="51" spans="1:3" ht="12.95" customHeight="1">
      <c r="A51" s="40">
        <f t="shared" si="1"/>
        <v>50</v>
      </c>
      <c r="B51" s="42" t="s">
        <v>102</v>
      </c>
      <c r="C51" s="40" t="s">
        <v>103</v>
      </c>
    </row>
    <row r="52" spans="1:3" ht="12.95" customHeight="1">
      <c r="A52" s="40">
        <f t="shared" si="1"/>
        <v>51</v>
      </c>
      <c r="B52" s="44" t="s">
        <v>104</v>
      </c>
      <c r="C52" s="40" t="s">
        <v>105</v>
      </c>
    </row>
    <row r="53" spans="1:3" ht="12.95" customHeight="1">
      <c r="A53" s="40">
        <f t="shared" si="1"/>
        <v>52</v>
      </c>
      <c r="B53" s="42" t="s">
        <v>106</v>
      </c>
      <c r="C53" s="40" t="s">
        <v>107</v>
      </c>
    </row>
    <row r="54" spans="1:3" ht="12.95" customHeight="1">
      <c r="A54" s="40">
        <f t="shared" si="1"/>
        <v>53</v>
      </c>
      <c r="B54" s="42" t="s">
        <v>108</v>
      </c>
      <c r="C54" s="40" t="s">
        <v>109</v>
      </c>
    </row>
    <row r="55" spans="1:3" ht="12.95" customHeight="1">
      <c r="A55" s="40">
        <f t="shared" si="1"/>
        <v>54</v>
      </c>
      <c r="B55" s="42" t="s">
        <v>110</v>
      </c>
      <c r="C55" s="40" t="s">
        <v>111</v>
      </c>
    </row>
    <row r="56" spans="1:3" ht="12.95" customHeight="1">
      <c r="A56" s="40">
        <f t="shared" si="1"/>
        <v>55</v>
      </c>
      <c r="B56" s="42" t="s">
        <v>112</v>
      </c>
      <c r="C56" s="40" t="s">
        <v>113</v>
      </c>
    </row>
    <row r="57" spans="1:3" ht="12.95" customHeight="1">
      <c r="A57" s="40">
        <f t="shared" si="1"/>
        <v>56</v>
      </c>
      <c r="B57" s="42" t="s">
        <v>114</v>
      </c>
      <c r="C57" s="40" t="s">
        <v>115</v>
      </c>
    </row>
    <row r="58" spans="1:3" ht="12.95" customHeight="1">
      <c r="A58" s="40">
        <f t="shared" si="1"/>
        <v>57</v>
      </c>
      <c r="B58" s="42" t="s">
        <v>116</v>
      </c>
      <c r="C58" s="40" t="s">
        <v>117</v>
      </c>
    </row>
    <row r="59" spans="1:3" ht="12.95" customHeight="1">
      <c r="A59" s="40">
        <f t="shared" si="1"/>
        <v>58</v>
      </c>
      <c r="B59" s="42" t="s">
        <v>118</v>
      </c>
      <c r="C59" s="40" t="s">
        <v>119</v>
      </c>
    </row>
    <row r="60" spans="1:3" ht="12.95" customHeight="1">
      <c r="A60" s="40">
        <f t="shared" si="1"/>
        <v>59</v>
      </c>
      <c r="B60" s="42" t="s">
        <v>120</v>
      </c>
      <c r="C60" s="40" t="s">
        <v>121</v>
      </c>
    </row>
    <row r="61" spans="1:3" ht="12.95" customHeight="1"/>
  </sheetData>
  <hyperlinks>
    <hyperlink ref="B2" location="AXISASD!A1" display="AXISASD"/>
    <hyperlink ref="B3" location="AXISBDF!A1" display="AXISBDF"/>
    <hyperlink ref="B4" location="AXISBETF!A1" display="AXISBETF"/>
    <hyperlink ref="B5" location="AXISCB4!A1" display="AXISCB4"/>
    <hyperlink ref="B6" location="AXISCETF!A1" display="AXISCETF"/>
    <hyperlink ref="B7" location="AXISCGF!A1" display="AXISCGF"/>
    <hyperlink ref="B8" location="AXISCOF!A1" display="AXISCOF"/>
    <hyperlink ref="B9" location="AXISCPSE!A1" display="AXISCPSE"/>
    <hyperlink ref="B10" location="AXISCSDL!A1" display="AXISCSDL"/>
    <hyperlink ref="B11" location="AXISDBF!A1" display="AXISDBF"/>
    <hyperlink ref="B12" location="AXISDEF!A1" display="AXISDEF"/>
    <hyperlink ref="B13" location="AXISEAF!A1" display="AXISEAF"/>
    <hyperlink ref="B14" location="AXISEFOF!A1" display="AXISEFOF"/>
    <hyperlink ref="B15" location="AXISEHF!A1" display="AXISEHF"/>
    <hyperlink ref="B16" location="AXISEQF!A1" display="AXISEQF"/>
    <hyperlink ref="B17" location="AXISESF!A1" display="AXISESF"/>
    <hyperlink ref="B18" location="AXISESG!A1" display="AXISESG"/>
    <hyperlink ref="B20" location="AXISF25!A1" display="AXISF25"/>
    <hyperlink ref="B21" location="AXISFLO!A1" display="AXISFLO"/>
    <hyperlink ref="B22" location="AXISGCE!A1" display="AXISGCE"/>
    <hyperlink ref="B23" location="AXISGEA!A1" display="AXISGEA"/>
    <hyperlink ref="B24" location="AXISGETF!A1" display="AXISGETF"/>
    <hyperlink ref="B25" location="AXISGIF!A1" display="AXISGIF"/>
    <hyperlink ref="B26" location="AXISGLD!A1" display="AXISGLD"/>
    <hyperlink ref="B27" location="AXISGOF!A1" display="AXISGOF"/>
    <hyperlink ref="B28" location="AXISHETF!A1" display="AXISHETF"/>
    <hyperlink ref="B29" location="AXISIFD!A1" display="AXISIFD"/>
    <hyperlink ref="B30" location="AXISIOF!A1" display="AXISIOF"/>
    <hyperlink ref="B31" location="AXISISF!A1" display="AXISISF"/>
    <hyperlink ref="B32" location="AXISLFA!A1" display="AXISLFA"/>
    <hyperlink ref="B33" location="AXISM10!A1" display="AXISM10"/>
    <hyperlink ref="B34" location="AXISMCF!A1" display="AXISMCF"/>
    <hyperlink ref="B35" location="AXISMLC!A1" display="AXISMLC"/>
    <hyperlink ref="B36" location="AXISMLF!A1" display="AXISMLF"/>
    <hyperlink ref="B37" location="AXISMMF!A1" display="AXISMMF"/>
    <hyperlink ref="B38" location="AXISN50!A1" display="AXISN50"/>
    <hyperlink ref="B39" location="AXISNETF!A1" display="AXISNETF"/>
    <hyperlink ref="B40" location="AXISNIF!A1" display="AXISNIF"/>
    <hyperlink ref="B44" location="AXISONF!A1" display="AXISONF"/>
    <hyperlink ref="B42" location="AXISNNF!A1" display="AXISNNF"/>
    <hyperlink ref="B45" location="AXISQUA!A1" display="AXISQUA"/>
    <hyperlink ref="B46" location="AXISRAP!A1" display="AXISRAP"/>
    <hyperlink ref="B47" location="AXISRCP!A1" display="AXISRCP"/>
    <hyperlink ref="B48" location="AXISRDP!A1" display="AXISRDP"/>
    <hyperlink ref="B49" location="AXISSCF!A1" display="AXISSCF"/>
    <hyperlink ref="B51" location="AXISSETF!A1" display="AXISSETF"/>
    <hyperlink ref="B53" location="AXISSSF!A1" display="AXISSSF"/>
    <hyperlink ref="B54" location="AXISSTF!A1" display="AXISSTF"/>
    <hyperlink ref="B55" location="AXISTAA!A1" display="AXISTAA"/>
    <hyperlink ref="B56" location="AXISTAF!A1" display="AXISTAF"/>
    <hyperlink ref="B57" location="AXISTETF!A1" display="AXISTETF"/>
    <hyperlink ref="B58" location="AXISTSF!A1" display="AXISTSF"/>
    <hyperlink ref="B59" location="AXISUSF!A1" display="AXISUSF"/>
    <hyperlink ref="B60" location="AXISVAL!A1" display="AXISVAL"/>
    <hyperlink ref="B50" location="AXISSDL!A1" display="AXISSDL"/>
    <hyperlink ref="B43" location="AXISNS50!A1" display="AXISNS50"/>
    <hyperlink ref="B41" location="AXISNS50!A1" display="AXISNS50"/>
    <hyperlink ref="B19" location="AXISETS!A1" display="AXISETS"/>
    <hyperlink ref="B52" location="AXISSIL!A1" display="AXISSIL"/>
  </hyperlinks>
  <pageMargins left="0" right="0" top="0" bottom="0" header="0" footer="0"/>
  <pageSetup orientation="landscape" r:id="rId1"/>
  <headerFooter>
    <oddFooter>&amp;C&amp;1#&amp;"Calibri"&amp;10&amp;K000000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J4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3</v>
      </c>
      <c r="B1" s="3" t="s">
        <v>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135</v>
      </c>
      <c r="B7" s="17" t="s">
        <v>3866</v>
      </c>
      <c r="C7" s="13" t="s">
        <v>136</v>
      </c>
      <c r="D7" s="13"/>
      <c r="E7" s="18">
        <v>25959792.18</v>
      </c>
      <c r="F7" s="19">
        <v>2733.7</v>
      </c>
      <c r="G7" s="20">
        <v>0.1676</v>
      </c>
      <c r="H7" s="21"/>
      <c r="I7" s="22"/>
      <c r="J7" s="2"/>
    </row>
    <row r="8" spans="1:10" ht="12.95" customHeight="1">
      <c r="A8" s="16" t="s">
        <v>137</v>
      </c>
      <c r="B8" s="17" t="s">
        <v>3863</v>
      </c>
      <c r="C8" s="13" t="s">
        <v>138</v>
      </c>
      <c r="D8" s="13"/>
      <c r="E8" s="18">
        <v>7578456.2740000002</v>
      </c>
      <c r="F8" s="19">
        <v>1852.55</v>
      </c>
      <c r="G8" s="20">
        <v>0.11360000000000001</v>
      </c>
      <c r="H8" s="21"/>
      <c r="I8" s="22"/>
      <c r="J8" s="2"/>
    </row>
    <row r="9" spans="1:10" ht="12.95" customHeight="1">
      <c r="A9" s="16" t="s">
        <v>139</v>
      </c>
      <c r="B9" s="17" t="s">
        <v>3867</v>
      </c>
      <c r="C9" s="13" t="s">
        <v>140</v>
      </c>
      <c r="D9" s="13"/>
      <c r="E9" s="18">
        <v>17152000.642000001</v>
      </c>
      <c r="F9" s="19">
        <v>1733.71</v>
      </c>
      <c r="G9" s="20">
        <v>0.10630000000000001</v>
      </c>
      <c r="H9" s="21"/>
      <c r="I9" s="22"/>
      <c r="J9" s="2"/>
    </row>
    <row r="10" spans="1:10" ht="12.95" customHeight="1">
      <c r="A10" s="16" t="s">
        <v>141</v>
      </c>
      <c r="B10" s="17" t="s">
        <v>3860</v>
      </c>
      <c r="C10" s="13" t="s">
        <v>142</v>
      </c>
      <c r="D10" s="13"/>
      <c r="E10" s="18">
        <v>3465648.301</v>
      </c>
      <c r="F10" s="19">
        <v>1608.23</v>
      </c>
      <c r="G10" s="20">
        <v>9.8599999999999993E-2</v>
      </c>
      <c r="H10" s="21"/>
      <c r="I10" s="22"/>
      <c r="J10" s="2"/>
    </row>
    <row r="11" spans="1:10" ht="12.95" customHeight="1">
      <c r="A11" s="16" t="s">
        <v>143</v>
      </c>
      <c r="B11" s="17" t="s">
        <v>3859</v>
      </c>
      <c r="C11" s="13" t="s">
        <v>144</v>
      </c>
      <c r="D11" s="13"/>
      <c r="E11" s="18">
        <v>2807636.5180000002</v>
      </c>
      <c r="F11" s="19">
        <v>1379.03</v>
      </c>
      <c r="G11" s="20">
        <v>8.4500000000000006E-2</v>
      </c>
      <c r="H11" s="21"/>
      <c r="I11" s="22"/>
      <c r="J11" s="2"/>
    </row>
    <row r="12" spans="1:10" ht="12.95" customHeight="1">
      <c r="A12" s="16" t="s">
        <v>145</v>
      </c>
      <c r="B12" s="17" t="s">
        <v>3862</v>
      </c>
      <c r="C12" s="13" t="s">
        <v>146</v>
      </c>
      <c r="D12" s="13"/>
      <c r="E12" s="18">
        <v>364659.29499999998</v>
      </c>
      <c r="F12" s="19">
        <v>1359.62</v>
      </c>
      <c r="G12" s="20">
        <v>8.3299999999999999E-2</v>
      </c>
      <c r="H12" s="21"/>
      <c r="I12" s="22"/>
      <c r="J12" s="2"/>
    </row>
    <row r="13" spans="1:10" ht="12.95" customHeight="1">
      <c r="A13" s="16" t="s">
        <v>147</v>
      </c>
      <c r="B13" s="17" t="s">
        <v>3865</v>
      </c>
      <c r="C13" s="13" t="s">
        <v>148</v>
      </c>
      <c r="D13" s="13"/>
      <c r="E13" s="18">
        <v>6139059.216</v>
      </c>
      <c r="F13" s="19">
        <v>1176.27</v>
      </c>
      <c r="G13" s="20">
        <v>7.2099999999999997E-2</v>
      </c>
      <c r="H13" s="21"/>
      <c r="I13" s="22"/>
      <c r="J13" s="2"/>
    </row>
    <row r="14" spans="1:10" ht="12.95" customHeight="1">
      <c r="A14" s="16" t="s">
        <v>149</v>
      </c>
      <c r="B14" s="17" t="s">
        <v>3868</v>
      </c>
      <c r="C14" s="13" t="s">
        <v>150</v>
      </c>
      <c r="D14" s="13"/>
      <c r="E14" s="18">
        <v>11638008.038000001</v>
      </c>
      <c r="F14" s="19">
        <v>1165.29</v>
      </c>
      <c r="G14" s="20">
        <v>7.1400000000000005E-2</v>
      </c>
      <c r="H14" s="21"/>
      <c r="I14" s="22"/>
      <c r="J14" s="2"/>
    </row>
    <row r="15" spans="1:10" ht="12.95" customHeight="1">
      <c r="A15" s="16" t="s">
        <v>151</v>
      </c>
      <c r="B15" s="17" t="s">
        <v>3870</v>
      </c>
      <c r="C15" s="13" t="s">
        <v>152</v>
      </c>
      <c r="D15" s="13"/>
      <c r="E15" s="18">
        <v>10291788.321</v>
      </c>
      <c r="F15" s="19">
        <v>1031.06</v>
      </c>
      <c r="G15" s="20">
        <v>6.3200000000000006E-2</v>
      </c>
      <c r="H15" s="21"/>
      <c r="I15" s="22"/>
      <c r="J15" s="2"/>
    </row>
    <row r="16" spans="1:10" ht="12.95" customHeight="1">
      <c r="A16" s="16" t="s">
        <v>153</v>
      </c>
      <c r="B16" s="17" t="s">
        <v>3864</v>
      </c>
      <c r="C16" s="13" t="s">
        <v>154</v>
      </c>
      <c r="D16" s="13"/>
      <c r="E16" s="18">
        <v>3832451.2609999999</v>
      </c>
      <c r="F16" s="19">
        <v>803.93</v>
      </c>
      <c r="G16" s="20">
        <v>4.9299999999999997E-2</v>
      </c>
      <c r="H16" s="21"/>
      <c r="I16" s="22"/>
      <c r="J16" s="2"/>
    </row>
    <row r="17" spans="1:10" ht="12.95" customHeight="1">
      <c r="A17" s="16" t="s">
        <v>155</v>
      </c>
      <c r="B17" s="17" t="s">
        <v>156</v>
      </c>
      <c r="C17" s="13" t="s">
        <v>157</v>
      </c>
      <c r="D17" s="13"/>
      <c r="E17" s="18">
        <v>2956769.87</v>
      </c>
      <c r="F17" s="19">
        <v>803.78</v>
      </c>
      <c r="G17" s="20">
        <v>4.9299999999999997E-2</v>
      </c>
      <c r="H17" s="21"/>
      <c r="I17" s="22"/>
      <c r="J17" s="2"/>
    </row>
    <row r="18" spans="1:10" ht="12.95" customHeight="1">
      <c r="A18" s="16" t="s">
        <v>158</v>
      </c>
      <c r="B18" s="17" t="s">
        <v>3861</v>
      </c>
      <c r="C18" s="13" t="s">
        <v>159</v>
      </c>
      <c r="D18" s="13"/>
      <c r="E18" s="18">
        <v>915486.58189999999</v>
      </c>
      <c r="F18" s="19">
        <v>358.38</v>
      </c>
      <c r="G18" s="20">
        <v>2.1999999999999999E-2</v>
      </c>
      <c r="H18" s="21"/>
      <c r="I18" s="22"/>
      <c r="J18" s="2"/>
    </row>
    <row r="19" spans="1:10" ht="12.95" customHeight="1">
      <c r="A19" s="16" t="s">
        <v>160</v>
      </c>
      <c r="B19" s="17" t="s">
        <v>3869</v>
      </c>
      <c r="C19" s="13" t="s">
        <v>161</v>
      </c>
      <c r="D19" s="13"/>
      <c r="E19" s="18">
        <v>1526827.7080000001</v>
      </c>
      <c r="F19" s="19">
        <v>152.6</v>
      </c>
      <c r="G19" s="20">
        <v>9.4000000000000004E-3</v>
      </c>
      <c r="H19" s="21"/>
      <c r="I19" s="22"/>
      <c r="J19" s="2"/>
    </row>
    <row r="20" spans="1:10" ht="12.95" customHeight="1">
      <c r="A20" s="2"/>
      <c r="B20" s="12" t="s">
        <v>162</v>
      </c>
      <c r="C20" s="13"/>
      <c r="D20" s="13"/>
      <c r="E20" s="13"/>
      <c r="F20" s="23">
        <v>16158.15</v>
      </c>
      <c r="G20" s="24">
        <v>0.99060000000000004</v>
      </c>
      <c r="H20" s="25"/>
      <c r="I20" s="26"/>
      <c r="J20" s="2"/>
    </row>
    <row r="21" spans="1:10" ht="12.95" customHeight="1">
      <c r="A21" s="2"/>
      <c r="B21" s="27" t="s">
        <v>163</v>
      </c>
      <c r="C21" s="28"/>
      <c r="D21" s="1"/>
      <c r="E21" s="28"/>
      <c r="F21" s="23">
        <v>16158.15</v>
      </c>
      <c r="G21" s="24">
        <v>0.99060000000000004</v>
      </c>
      <c r="H21" s="25"/>
      <c r="I21" s="26"/>
      <c r="J21" s="2"/>
    </row>
    <row r="22" spans="1:10" ht="12.95" customHeight="1">
      <c r="A22" s="2"/>
      <c r="B22" s="12" t="s">
        <v>164</v>
      </c>
      <c r="C22" s="13"/>
      <c r="D22" s="13"/>
      <c r="E22" s="13"/>
      <c r="F22" s="13"/>
      <c r="G22" s="13"/>
      <c r="H22" s="14"/>
      <c r="I22" s="15"/>
      <c r="J22" s="2"/>
    </row>
    <row r="23" spans="1:10" ht="12.95" customHeight="1">
      <c r="A23" s="16" t="s">
        <v>165</v>
      </c>
      <c r="B23" s="17" t="s">
        <v>166</v>
      </c>
      <c r="C23" s="13"/>
      <c r="D23" s="13"/>
      <c r="E23" s="18"/>
      <c r="F23" s="19">
        <v>159.51</v>
      </c>
      <c r="G23" s="20">
        <v>9.7999999999999997E-3</v>
      </c>
      <c r="H23" s="29">
        <v>6.1391237395581909E-2</v>
      </c>
      <c r="I23" s="22"/>
      <c r="J23" s="2"/>
    </row>
    <row r="24" spans="1:10" ht="12.95" customHeight="1">
      <c r="A24" s="2"/>
      <c r="B24" s="12" t="s">
        <v>162</v>
      </c>
      <c r="C24" s="13"/>
      <c r="D24" s="13"/>
      <c r="E24" s="13"/>
      <c r="F24" s="23">
        <v>159.51</v>
      </c>
      <c r="G24" s="24">
        <v>9.7999999999999997E-3</v>
      </c>
      <c r="H24" s="25"/>
      <c r="I24" s="26"/>
      <c r="J24" s="2"/>
    </row>
    <row r="25" spans="1:10" ht="12.95" customHeight="1">
      <c r="A25" s="2"/>
      <c r="B25" s="27" t="s">
        <v>163</v>
      </c>
      <c r="C25" s="28"/>
      <c r="D25" s="1"/>
      <c r="E25" s="28"/>
      <c r="F25" s="23">
        <v>159.51</v>
      </c>
      <c r="G25" s="24">
        <v>9.7999999999999997E-3</v>
      </c>
      <c r="H25" s="25"/>
      <c r="I25" s="26"/>
      <c r="J25" s="2"/>
    </row>
    <row r="26" spans="1:10" ht="12.95" customHeight="1">
      <c r="A26" s="2"/>
      <c r="B26" s="27" t="s">
        <v>167</v>
      </c>
      <c r="C26" s="13"/>
      <c r="D26" s="1"/>
      <c r="E26" s="13"/>
      <c r="F26" s="30">
        <v>-5.44</v>
      </c>
      <c r="G26" s="24">
        <v>-4.0000000000000002E-4</v>
      </c>
      <c r="H26" s="25"/>
      <c r="I26" s="26"/>
      <c r="J26" s="2"/>
    </row>
    <row r="27" spans="1:10" ht="12.95" customHeight="1">
      <c r="A27" s="2"/>
      <c r="B27" s="31" t="s">
        <v>168</v>
      </c>
      <c r="C27" s="32"/>
      <c r="D27" s="32"/>
      <c r="E27" s="32"/>
      <c r="F27" s="33">
        <v>16312.22</v>
      </c>
      <c r="G27" s="34">
        <v>1</v>
      </c>
      <c r="H27" s="35"/>
      <c r="I27" s="36"/>
      <c r="J27" s="2"/>
    </row>
    <row r="28" spans="1:10" ht="12.95" customHeight="1">
      <c r="A28" s="2"/>
      <c r="B28" s="5"/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169</v>
      </c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170</v>
      </c>
      <c r="C30" s="2"/>
      <c r="D30" s="2"/>
      <c r="E30" s="2"/>
      <c r="F30" s="2"/>
      <c r="G30" s="2"/>
      <c r="H30" s="2"/>
      <c r="I30" s="2"/>
      <c r="J30" s="2"/>
    </row>
    <row r="31" spans="1:10" ht="28.9" customHeight="1">
      <c r="A31" s="47"/>
      <c r="B31" s="127" t="s">
        <v>3761</v>
      </c>
      <c r="C31" s="127"/>
      <c r="D31" s="127"/>
      <c r="E31" s="127"/>
      <c r="F31" s="127"/>
      <c r="G31" s="127"/>
      <c r="H31" s="127"/>
      <c r="I31" s="47"/>
      <c r="J31" s="47"/>
    </row>
    <row r="32" spans="1:10" ht="12.95" customHeight="1">
      <c r="A32" s="47"/>
      <c r="B32" s="48"/>
      <c r="C32" s="47"/>
      <c r="D32" s="47"/>
      <c r="E32" s="47"/>
      <c r="F32" s="47"/>
      <c r="G32" s="47"/>
      <c r="H32" s="47"/>
      <c r="I32" s="47"/>
      <c r="J32" s="47"/>
    </row>
    <row r="34" spans="2:5" s="49" customFormat="1">
      <c r="B34" s="50"/>
      <c r="C34" s="51" t="s">
        <v>3663</v>
      </c>
      <c r="D34" s="50"/>
      <c r="E34" s="50"/>
    </row>
    <row r="35" spans="2:5" s="49" customFormat="1">
      <c r="B35" s="51" t="s">
        <v>3664</v>
      </c>
      <c r="C35" s="51" t="s">
        <v>3665</v>
      </c>
      <c r="D35" s="50"/>
      <c r="E35" s="50"/>
    </row>
    <row r="36" spans="2:5" s="49" customFormat="1" ht="14.25">
      <c r="B36" s="50"/>
      <c r="C36" s="50"/>
      <c r="D36" s="50"/>
      <c r="E36" s="50"/>
    </row>
    <row r="37" spans="2:5" s="49" customFormat="1" ht="14.25">
      <c r="B37" s="50"/>
      <c r="C37" s="50"/>
      <c r="D37" s="50"/>
      <c r="E37" s="50"/>
    </row>
    <row r="38" spans="2:5" s="49" customFormat="1" ht="14.25">
      <c r="B38" s="50"/>
      <c r="C38" s="50"/>
      <c r="D38" s="50"/>
      <c r="E38" s="50"/>
    </row>
    <row r="39" spans="2:5" s="49" customFormat="1" ht="14.25">
      <c r="B39" s="50"/>
      <c r="C39" s="50"/>
      <c r="D39" s="50"/>
      <c r="E39" s="50"/>
    </row>
    <row r="40" spans="2:5" s="49" customFormat="1" ht="14.25">
      <c r="B40" s="50"/>
      <c r="C40" s="50"/>
      <c r="D40" s="50"/>
      <c r="E40" s="50"/>
    </row>
    <row r="41" spans="2:5" s="49" customFormat="1" ht="14.25">
      <c r="B41" s="50"/>
      <c r="C41" s="50"/>
      <c r="D41" s="50"/>
      <c r="E41" s="50"/>
    </row>
    <row r="42" spans="2:5" s="49" customFormat="1" ht="14.25">
      <c r="B42" s="50"/>
      <c r="C42" s="50"/>
      <c r="D42" s="50"/>
      <c r="E42" s="50"/>
    </row>
    <row r="43" spans="2:5" s="49" customFormat="1" ht="14.25">
      <c r="B43" s="50"/>
      <c r="C43" s="50"/>
      <c r="D43" s="50"/>
      <c r="E43" s="50"/>
    </row>
    <row r="44" spans="2:5" s="49" customFormat="1" ht="14.25">
      <c r="B44" s="50"/>
      <c r="C44" s="50"/>
      <c r="D44" s="50"/>
      <c r="E44" s="50"/>
    </row>
    <row r="45" spans="2:5" s="49" customFormat="1" ht="14.25">
      <c r="B45" s="50"/>
      <c r="C45" s="50"/>
      <c r="D45" s="50"/>
      <c r="E45" s="50"/>
    </row>
    <row r="46" spans="2:5" s="49" customFormat="1" ht="14.25">
      <c r="B46" s="50"/>
      <c r="C46" s="50"/>
      <c r="D46" s="50"/>
      <c r="E46" s="50"/>
    </row>
  </sheetData>
  <mergeCells count="1">
    <mergeCell ref="B31:H3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16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5</v>
      </c>
      <c r="B1" s="3" t="s">
        <v>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172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173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174</v>
      </c>
      <c r="B7" s="17" t="s">
        <v>175</v>
      </c>
      <c r="C7" s="13" t="s">
        <v>176</v>
      </c>
      <c r="D7" s="13" t="s">
        <v>177</v>
      </c>
      <c r="E7" s="18">
        <v>12000</v>
      </c>
      <c r="F7" s="19">
        <v>118729.32</v>
      </c>
      <c r="G7" s="20">
        <v>8.9599999999999999E-2</v>
      </c>
      <c r="H7" s="29">
        <v>7.5499999999999998E-2</v>
      </c>
      <c r="I7" s="22"/>
      <c r="J7" s="2"/>
    </row>
    <row r="8" spans="1:10" ht="12.95" customHeight="1">
      <c r="A8" s="16" t="s">
        <v>178</v>
      </c>
      <c r="B8" s="17" t="s">
        <v>179</v>
      </c>
      <c r="C8" s="13" t="s">
        <v>180</v>
      </c>
      <c r="D8" s="13" t="s">
        <v>177</v>
      </c>
      <c r="E8" s="18">
        <v>9000</v>
      </c>
      <c r="F8" s="19">
        <v>89221.95</v>
      </c>
      <c r="G8" s="20">
        <v>6.7299999999999999E-2</v>
      </c>
      <c r="H8" s="29">
        <v>7.3999999999999996E-2</v>
      </c>
      <c r="I8" s="22"/>
      <c r="J8" s="2"/>
    </row>
    <row r="9" spans="1:10" ht="12.95" customHeight="1">
      <c r="A9" s="16" t="s">
        <v>181</v>
      </c>
      <c r="B9" s="17" t="s">
        <v>182</v>
      </c>
      <c r="C9" s="13" t="s">
        <v>183</v>
      </c>
      <c r="D9" s="13" t="s">
        <v>184</v>
      </c>
      <c r="E9" s="18">
        <v>7294</v>
      </c>
      <c r="F9" s="19">
        <v>72214.899999999994</v>
      </c>
      <c r="G9" s="20">
        <v>5.45E-2</v>
      </c>
      <c r="H9" s="29">
        <v>7.5450000000000003E-2</v>
      </c>
      <c r="I9" s="22"/>
      <c r="J9" s="2"/>
    </row>
    <row r="10" spans="1:10" ht="12.95" customHeight="1">
      <c r="A10" s="16" t="s">
        <v>185</v>
      </c>
      <c r="B10" s="17" t="s">
        <v>186</v>
      </c>
      <c r="C10" s="13" t="s">
        <v>187</v>
      </c>
      <c r="D10" s="13" t="s">
        <v>184</v>
      </c>
      <c r="E10" s="18">
        <v>6500</v>
      </c>
      <c r="F10" s="19">
        <v>64063.29</v>
      </c>
      <c r="G10" s="20">
        <v>4.8300000000000003E-2</v>
      </c>
      <c r="H10" s="29">
        <v>7.6200000000000004E-2</v>
      </c>
      <c r="I10" s="22"/>
      <c r="J10" s="2"/>
    </row>
    <row r="11" spans="1:10" ht="12.95" customHeight="1">
      <c r="A11" s="16" t="s">
        <v>188</v>
      </c>
      <c r="B11" s="17" t="s">
        <v>189</v>
      </c>
      <c r="C11" s="13" t="s">
        <v>190</v>
      </c>
      <c r="D11" s="13" t="s">
        <v>177</v>
      </c>
      <c r="E11" s="18">
        <v>6450</v>
      </c>
      <c r="F11" s="19">
        <v>64014.64</v>
      </c>
      <c r="G11" s="20">
        <v>4.8300000000000003E-2</v>
      </c>
      <c r="H11" s="29">
        <v>7.5399999999999995E-2</v>
      </c>
      <c r="I11" s="22"/>
      <c r="J11" s="2"/>
    </row>
    <row r="12" spans="1:10" ht="12.95" customHeight="1">
      <c r="A12" s="16" t="s">
        <v>191</v>
      </c>
      <c r="B12" s="17" t="s">
        <v>192</v>
      </c>
      <c r="C12" s="13" t="s">
        <v>193</v>
      </c>
      <c r="D12" s="13" t="s">
        <v>184</v>
      </c>
      <c r="E12" s="18">
        <v>5250</v>
      </c>
      <c r="F12" s="19">
        <v>52033.17</v>
      </c>
      <c r="G12" s="20">
        <v>3.9300000000000002E-2</v>
      </c>
      <c r="H12" s="29">
        <v>7.5399999999999995E-2</v>
      </c>
      <c r="I12" s="22"/>
      <c r="J12" s="2"/>
    </row>
    <row r="13" spans="1:10" ht="12.95" customHeight="1">
      <c r="A13" s="16" t="s">
        <v>194</v>
      </c>
      <c r="B13" s="17" t="s">
        <v>195</v>
      </c>
      <c r="C13" s="13" t="s">
        <v>196</v>
      </c>
      <c r="D13" s="13" t="s">
        <v>197</v>
      </c>
      <c r="E13" s="18">
        <v>48000000</v>
      </c>
      <c r="F13" s="19">
        <v>48062.21</v>
      </c>
      <c r="G13" s="20">
        <v>3.6299999999999999E-2</v>
      </c>
      <c r="H13" s="29">
        <v>6.9061999999999998E-2</v>
      </c>
      <c r="I13" s="22"/>
      <c r="J13" s="2"/>
    </row>
    <row r="14" spans="1:10" ht="12.95" customHeight="1">
      <c r="A14" s="16" t="s">
        <v>198</v>
      </c>
      <c r="B14" s="17" t="s">
        <v>199</v>
      </c>
      <c r="C14" s="13" t="s">
        <v>200</v>
      </c>
      <c r="D14" s="13" t="s">
        <v>177</v>
      </c>
      <c r="E14" s="18">
        <v>4197</v>
      </c>
      <c r="F14" s="19">
        <v>41585.93</v>
      </c>
      <c r="G14" s="20">
        <v>3.1399999999999997E-2</v>
      </c>
      <c r="H14" s="29">
        <v>7.4825000000000003E-2</v>
      </c>
      <c r="I14" s="22"/>
      <c r="J14" s="2"/>
    </row>
    <row r="15" spans="1:10" ht="12.95" customHeight="1">
      <c r="A15" s="16" t="s">
        <v>201</v>
      </c>
      <c r="B15" s="17" t="s">
        <v>202</v>
      </c>
      <c r="C15" s="13" t="s">
        <v>203</v>
      </c>
      <c r="D15" s="13" t="s">
        <v>184</v>
      </c>
      <c r="E15" s="18">
        <v>2250</v>
      </c>
      <c r="F15" s="19">
        <v>22466.720000000001</v>
      </c>
      <c r="G15" s="20">
        <v>1.7000000000000001E-2</v>
      </c>
      <c r="H15" s="29">
        <v>7.7299999999999994E-2</v>
      </c>
      <c r="I15" s="22"/>
      <c r="J15" s="2"/>
    </row>
    <row r="16" spans="1:10" ht="12.95" customHeight="1">
      <c r="A16" s="16" t="s">
        <v>204</v>
      </c>
      <c r="B16" s="17" t="s">
        <v>205</v>
      </c>
      <c r="C16" s="13" t="s">
        <v>206</v>
      </c>
      <c r="D16" s="13" t="s">
        <v>197</v>
      </c>
      <c r="E16" s="18">
        <v>23000000</v>
      </c>
      <c r="F16" s="19">
        <v>21841.97</v>
      </c>
      <c r="G16" s="20">
        <v>1.6500000000000001E-2</v>
      </c>
      <c r="H16" s="29">
        <v>7.3070999999999997E-2</v>
      </c>
      <c r="I16" s="22"/>
      <c r="J16" s="2"/>
    </row>
    <row r="17" spans="1:10" ht="12.95" customHeight="1">
      <c r="A17" s="16" t="s">
        <v>207</v>
      </c>
      <c r="B17" s="17" t="s">
        <v>208</v>
      </c>
      <c r="C17" s="13" t="s">
        <v>209</v>
      </c>
      <c r="D17" s="13" t="s">
        <v>177</v>
      </c>
      <c r="E17" s="18">
        <v>2250</v>
      </c>
      <c r="F17" s="19">
        <v>21653.98</v>
      </c>
      <c r="G17" s="20">
        <v>1.6299999999999999E-2</v>
      </c>
      <c r="H17" s="29">
        <v>6.8700999999999998E-2</v>
      </c>
      <c r="I17" s="37">
        <v>7.7363560999999997E-2</v>
      </c>
      <c r="J17" s="2"/>
    </row>
    <row r="18" spans="1:10" ht="12.95" customHeight="1">
      <c r="A18" s="16" t="s">
        <v>210</v>
      </c>
      <c r="B18" s="17" t="s">
        <v>211</v>
      </c>
      <c r="C18" s="13" t="s">
        <v>212</v>
      </c>
      <c r="D18" s="13" t="s">
        <v>177</v>
      </c>
      <c r="E18" s="18">
        <v>2250</v>
      </c>
      <c r="F18" s="19">
        <v>21392.12</v>
      </c>
      <c r="G18" s="20">
        <v>1.61E-2</v>
      </c>
      <c r="H18" s="29">
        <v>6.6443500000000003E-2</v>
      </c>
      <c r="I18" s="37">
        <v>7.7434004000000001E-2</v>
      </c>
      <c r="J18" s="2"/>
    </row>
    <row r="19" spans="1:10" ht="12.95" customHeight="1">
      <c r="A19" s="16" t="s">
        <v>213</v>
      </c>
      <c r="B19" s="17" t="s">
        <v>214</v>
      </c>
      <c r="C19" s="13" t="s">
        <v>215</v>
      </c>
      <c r="D19" s="13" t="s">
        <v>177</v>
      </c>
      <c r="E19" s="18">
        <v>2081</v>
      </c>
      <c r="F19" s="19">
        <v>20743.240000000002</v>
      </c>
      <c r="G19" s="20">
        <v>1.5699999999999999E-2</v>
      </c>
      <c r="H19" s="29">
        <v>7.3050000000000004E-2</v>
      </c>
      <c r="I19" s="37"/>
      <c r="J19" s="2"/>
    </row>
    <row r="20" spans="1:10" ht="12.95" customHeight="1">
      <c r="A20" s="16" t="s">
        <v>216</v>
      </c>
      <c r="B20" s="17" t="s">
        <v>217</v>
      </c>
      <c r="C20" s="13" t="s">
        <v>218</v>
      </c>
      <c r="D20" s="13" t="s">
        <v>197</v>
      </c>
      <c r="E20" s="18">
        <v>19000000</v>
      </c>
      <c r="F20" s="19">
        <v>19077.919999999998</v>
      </c>
      <c r="G20" s="20">
        <v>1.44E-2</v>
      </c>
      <c r="H20" s="29">
        <v>6.6001000000000004E-2</v>
      </c>
      <c r="I20" s="37"/>
      <c r="J20" s="2"/>
    </row>
    <row r="21" spans="1:10" ht="12.95" customHeight="1">
      <c r="A21" s="16" t="s">
        <v>219</v>
      </c>
      <c r="B21" s="17" t="s">
        <v>220</v>
      </c>
      <c r="C21" s="13" t="s">
        <v>221</v>
      </c>
      <c r="D21" s="13" t="s">
        <v>177</v>
      </c>
      <c r="E21" s="18">
        <v>1750</v>
      </c>
      <c r="F21" s="19">
        <v>17107.18</v>
      </c>
      <c r="G21" s="20">
        <v>1.29E-2</v>
      </c>
      <c r="H21" s="29">
        <v>7.4779999999999999E-2</v>
      </c>
      <c r="I21" s="37"/>
      <c r="J21" s="2"/>
    </row>
    <row r="22" spans="1:10" ht="12.95" customHeight="1">
      <c r="A22" s="16" t="s">
        <v>222</v>
      </c>
      <c r="B22" s="17" t="s">
        <v>223</v>
      </c>
      <c r="C22" s="13" t="s">
        <v>224</v>
      </c>
      <c r="D22" s="13" t="s">
        <v>177</v>
      </c>
      <c r="E22" s="18">
        <v>1450</v>
      </c>
      <c r="F22" s="19">
        <v>14374.81</v>
      </c>
      <c r="G22" s="20">
        <v>1.0800000000000001E-2</v>
      </c>
      <c r="H22" s="29">
        <v>7.2800000000000004E-2</v>
      </c>
      <c r="I22" s="37"/>
      <c r="J22" s="2"/>
    </row>
    <row r="23" spans="1:10" ht="12.95" customHeight="1">
      <c r="A23" s="16" t="s">
        <v>225</v>
      </c>
      <c r="B23" s="17" t="s">
        <v>226</v>
      </c>
      <c r="C23" s="13" t="s">
        <v>227</v>
      </c>
      <c r="D23" s="13" t="s">
        <v>197</v>
      </c>
      <c r="E23" s="18">
        <v>13000000</v>
      </c>
      <c r="F23" s="19">
        <v>12296.15</v>
      </c>
      <c r="G23" s="20">
        <v>9.2999999999999992E-3</v>
      </c>
      <c r="H23" s="29">
        <v>7.3112999999999997E-2</v>
      </c>
      <c r="I23" s="37"/>
      <c r="J23" s="2"/>
    </row>
    <row r="24" spans="1:10" ht="12.95" customHeight="1">
      <c r="A24" s="16" t="s">
        <v>228</v>
      </c>
      <c r="B24" s="17" t="s">
        <v>229</v>
      </c>
      <c r="C24" s="13" t="s">
        <v>230</v>
      </c>
      <c r="D24" s="13" t="s">
        <v>177</v>
      </c>
      <c r="E24" s="18">
        <v>1250</v>
      </c>
      <c r="F24" s="19">
        <v>11943.28</v>
      </c>
      <c r="G24" s="20">
        <v>8.9999999999999993E-3</v>
      </c>
      <c r="H24" s="29">
        <v>7.5399999999999995E-2</v>
      </c>
      <c r="I24" s="37"/>
      <c r="J24" s="2"/>
    </row>
    <row r="25" spans="1:10" ht="12.95" customHeight="1">
      <c r="A25" s="16" t="s">
        <v>231</v>
      </c>
      <c r="B25" s="17" t="s">
        <v>232</v>
      </c>
      <c r="C25" s="13" t="s">
        <v>233</v>
      </c>
      <c r="D25" s="13" t="s">
        <v>177</v>
      </c>
      <c r="E25" s="18">
        <v>1200</v>
      </c>
      <c r="F25" s="19">
        <v>11807</v>
      </c>
      <c r="G25" s="20">
        <v>8.8999999999999999E-3</v>
      </c>
      <c r="H25" s="29">
        <v>7.3649999999999993E-2</v>
      </c>
      <c r="I25" s="37"/>
      <c r="J25" s="2"/>
    </row>
    <row r="26" spans="1:10" ht="12.95" customHeight="1">
      <c r="A26" s="16" t="s">
        <v>234</v>
      </c>
      <c r="B26" s="17" t="s">
        <v>235</v>
      </c>
      <c r="C26" s="13" t="s">
        <v>236</v>
      </c>
      <c r="D26" s="13" t="s">
        <v>197</v>
      </c>
      <c r="E26" s="18">
        <v>11500000</v>
      </c>
      <c r="F26" s="19">
        <v>11599.19</v>
      </c>
      <c r="G26" s="20">
        <v>8.8000000000000005E-3</v>
      </c>
      <c r="H26" s="29">
        <v>7.2767999999999999E-2</v>
      </c>
      <c r="I26" s="37"/>
      <c r="J26" s="2"/>
    </row>
    <row r="27" spans="1:10" ht="12.95" customHeight="1">
      <c r="A27" s="16" t="s">
        <v>237</v>
      </c>
      <c r="B27" s="17" t="s">
        <v>238</v>
      </c>
      <c r="C27" s="13" t="s">
        <v>239</v>
      </c>
      <c r="D27" s="13" t="s">
        <v>177</v>
      </c>
      <c r="E27" s="18">
        <v>1050</v>
      </c>
      <c r="F27" s="19">
        <v>10499.74</v>
      </c>
      <c r="G27" s="20">
        <v>7.9000000000000008E-3</v>
      </c>
      <c r="H27" s="29">
        <v>6.6917000000000004E-2</v>
      </c>
      <c r="I27" s="37"/>
      <c r="J27" s="2"/>
    </row>
    <row r="28" spans="1:10" ht="12.95" customHeight="1">
      <c r="A28" s="16" t="s">
        <v>240</v>
      </c>
      <c r="B28" s="17" t="s">
        <v>241</v>
      </c>
      <c r="C28" s="13" t="s">
        <v>242</v>
      </c>
      <c r="D28" s="13" t="s">
        <v>177</v>
      </c>
      <c r="E28" s="18">
        <v>1050</v>
      </c>
      <c r="F28" s="19">
        <v>10440.91</v>
      </c>
      <c r="G28" s="20">
        <v>7.9000000000000008E-3</v>
      </c>
      <c r="H28" s="29">
        <v>7.3050000000000004E-2</v>
      </c>
      <c r="I28" s="37"/>
      <c r="J28" s="2"/>
    </row>
    <row r="29" spans="1:10" ht="12.95" customHeight="1">
      <c r="A29" s="16" t="s">
        <v>243</v>
      </c>
      <c r="B29" s="17" t="s">
        <v>244</v>
      </c>
      <c r="C29" s="13" t="s">
        <v>245</v>
      </c>
      <c r="D29" s="13" t="s">
        <v>197</v>
      </c>
      <c r="E29" s="18">
        <v>10000000</v>
      </c>
      <c r="F29" s="19">
        <v>10035.129999999999</v>
      </c>
      <c r="G29" s="20">
        <v>7.6E-3</v>
      </c>
      <c r="H29" s="29">
        <v>6.7252000000000006E-2</v>
      </c>
      <c r="I29" s="37"/>
      <c r="J29" s="2"/>
    </row>
    <row r="30" spans="1:10" ht="12.95" customHeight="1">
      <c r="A30" s="16" t="s">
        <v>246</v>
      </c>
      <c r="B30" s="17" t="s">
        <v>247</v>
      </c>
      <c r="C30" s="13" t="s">
        <v>248</v>
      </c>
      <c r="D30" s="13" t="s">
        <v>177</v>
      </c>
      <c r="E30" s="18">
        <v>1000</v>
      </c>
      <c r="F30" s="19">
        <v>9965.08</v>
      </c>
      <c r="G30" s="20">
        <v>7.4999999999999997E-3</v>
      </c>
      <c r="H30" s="29">
        <v>7.1849999999999997E-2</v>
      </c>
      <c r="I30" s="37"/>
      <c r="J30" s="2"/>
    </row>
    <row r="31" spans="1:10" ht="12.95" customHeight="1">
      <c r="A31" s="16" t="s">
        <v>249</v>
      </c>
      <c r="B31" s="17" t="s">
        <v>250</v>
      </c>
      <c r="C31" s="13" t="s">
        <v>251</v>
      </c>
      <c r="D31" s="13" t="s">
        <v>184</v>
      </c>
      <c r="E31" s="18">
        <v>1000</v>
      </c>
      <c r="F31" s="19">
        <v>9916.58</v>
      </c>
      <c r="G31" s="20">
        <v>7.4999999999999997E-3</v>
      </c>
      <c r="H31" s="29">
        <v>7.46E-2</v>
      </c>
      <c r="I31" s="37"/>
      <c r="J31" s="2"/>
    </row>
    <row r="32" spans="1:10" ht="12.95" customHeight="1">
      <c r="A32" s="16" t="s">
        <v>252</v>
      </c>
      <c r="B32" s="17" t="s">
        <v>253</v>
      </c>
      <c r="C32" s="13" t="s">
        <v>254</v>
      </c>
      <c r="D32" s="13" t="s">
        <v>197</v>
      </c>
      <c r="E32" s="18">
        <v>10500000</v>
      </c>
      <c r="F32" s="19">
        <v>9912.01</v>
      </c>
      <c r="G32" s="20">
        <v>7.4999999999999997E-3</v>
      </c>
      <c r="H32" s="29">
        <v>7.2456999999999994E-2</v>
      </c>
      <c r="I32" s="37"/>
      <c r="J32" s="2"/>
    </row>
    <row r="33" spans="1:10" ht="12.95" customHeight="1">
      <c r="A33" s="16" t="s">
        <v>255</v>
      </c>
      <c r="B33" s="17" t="s">
        <v>256</v>
      </c>
      <c r="C33" s="13" t="s">
        <v>257</v>
      </c>
      <c r="D33" s="13" t="s">
        <v>177</v>
      </c>
      <c r="E33" s="18">
        <v>1000</v>
      </c>
      <c r="F33" s="19">
        <v>9889.67</v>
      </c>
      <c r="G33" s="20">
        <v>7.4999999999999997E-3</v>
      </c>
      <c r="H33" s="29">
        <v>7.2800000000000004E-2</v>
      </c>
      <c r="I33" s="37"/>
      <c r="J33" s="2"/>
    </row>
    <row r="34" spans="1:10" ht="12.95" customHeight="1">
      <c r="A34" s="16" t="s">
        <v>258</v>
      </c>
      <c r="B34" s="17" t="s">
        <v>259</v>
      </c>
      <c r="C34" s="13" t="s">
        <v>260</v>
      </c>
      <c r="D34" s="13" t="s">
        <v>177</v>
      </c>
      <c r="E34" s="18">
        <v>1000</v>
      </c>
      <c r="F34" s="19">
        <v>9857.32</v>
      </c>
      <c r="G34" s="20">
        <v>7.4000000000000003E-3</v>
      </c>
      <c r="H34" s="29">
        <v>7.5800000000000006E-2</v>
      </c>
      <c r="I34" s="37"/>
      <c r="J34" s="2"/>
    </row>
    <row r="35" spans="1:10" ht="12.95" customHeight="1">
      <c r="A35" s="16" t="s">
        <v>261</v>
      </c>
      <c r="B35" s="17" t="s">
        <v>262</v>
      </c>
      <c r="C35" s="13" t="s">
        <v>263</v>
      </c>
      <c r="D35" s="13" t="s">
        <v>177</v>
      </c>
      <c r="E35" s="18">
        <v>1000</v>
      </c>
      <c r="F35" s="19">
        <v>9854.36</v>
      </c>
      <c r="G35" s="20">
        <v>7.4000000000000003E-3</v>
      </c>
      <c r="H35" s="29">
        <v>7.5499999999999998E-2</v>
      </c>
      <c r="I35" s="37"/>
      <c r="J35" s="2"/>
    </row>
    <row r="36" spans="1:10" ht="12.95" customHeight="1">
      <c r="A36" s="16" t="s">
        <v>264</v>
      </c>
      <c r="B36" s="17" t="s">
        <v>265</v>
      </c>
      <c r="C36" s="13" t="s">
        <v>266</v>
      </c>
      <c r="D36" s="13" t="s">
        <v>177</v>
      </c>
      <c r="E36" s="18">
        <v>1000</v>
      </c>
      <c r="F36" s="19">
        <v>9585.23</v>
      </c>
      <c r="G36" s="20">
        <v>7.1999999999999998E-3</v>
      </c>
      <c r="H36" s="29">
        <v>6.8527000000000005E-2</v>
      </c>
      <c r="I36" s="37">
        <v>7.6779401999999997E-2</v>
      </c>
      <c r="J36" s="2"/>
    </row>
    <row r="37" spans="1:10" ht="12.95" customHeight="1">
      <c r="A37" s="16" t="s">
        <v>267</v>
      </c>
      <c r="B37" s="17" t="s">
        <v>268</v>
      </c>
      <c r="C37" s="13" t="s">
        <v>269</v>
      </c>
      <c r="D37" s="13" t="s">
        <v>270</v>
      </c>
      <c r="E37" s="18">
        <v>950</v>
      </c>
      <c r="F37" s="19">
        <v>9585.2199999999993</v>
      </c>
      <c r="G37" s="20">
        <v>7.1999999999999998E-3</v>
      </c>
      <c r="H37" s="29">
        <v>8.3971000000000004E-2</v>
      </c>
      <c r="I37" s="37">
        <v>7.7398557000000007E-2</v>
      </c>
      <c r="J37" s="2"/>
    </row>
    <row r="38" spans="1:10" ht="12.95" customHeight="1">
      <c r="A38" s="16" t="s">
        <v>271</v>
      </c>
      <c r="B38" s="17" t="s">
        <v>272</v>
      </c>
      <c r="C38" s="13" t="s">
        <v>273</v>
      </c>
      <c r="D38" s="13" t="s">
        <v>177</v>
      </c>
      <c r="E38" s="18">
        <v>950</v>
      </c>
      <c r="F38" s="19">
        <v>9537.0300000000007</v>
      </c>
      <c r="G38" s="20">
        <v>7.1999999999999998E-3</v>
      </c>
      <c r="H38" s="29">
        <v>7.8988500000000003E-2</v>
      </c>
      <c r="I38" s="37">
        <v>7.6858926999999994E-2</v>
      </c>
      <c r="J38" s="2"/>
    </row>
    <row r="39" spans="1:10" ht="12.95" customHeight="1">
      <c r="A39" s="16" t="s">
        <v>274</v>
      </c>
      <c r="B39" s="17" t="s">
        <v>275</v>
      </c>
      <c r="C39" s="13" t="s">
        <v>276</v>
      </c>
      <c r="D39" s="13" t="s">
        <v>197</v>
      </c>
      <c r="E39" s="18">
        <v>7500000</v>
      </c>
      <c r="F39" s="19">
        <v>7505.21</v>
      </c>
      <c r="G39" s="20">
        <v>5.7000000000000002E-3</v>
      </c>
      <c r="H39" s="29">
        <v>6.2454999999999997E-2</v>
      </c>
      <c r="I39" s="37"/>
      <c r="J39" s="2"/>
    </row>
    <row r="40" spans="1:10" ht="12.95" customHeight="1">
      <c r="A40" s="16" t="s">
        <v>277</v>
      </c>
      <c r="B40" s="17" t="s">
        <v>278</v>
      </c>
      <c r="C40" s="13" t="s">
        <v>279</v>
      </c>
      <c r="D40" s="13" t="s">
        <v>177</v>
      </c>
      <c r="E40" s="18">
        <v>700</v>
      </c>
      <c r="F40" s="19">
        <v>6978.39</v>
      </c>
      <c r="G40" s="20">
        <v>5.3E-3</v>
      </c>
      <c r="H40" s="29">
        <v>7.5149999999999995E-2</v>
      </c>
      <c r="I40" s="37"/>
      <c r="J40" s="2"/>
    </row>
    <row r="41" spans="1:10" ht="12.95" customHeight="1">
      <c r="A41" s="16" t="s">
        <v>280</v>
      </c>
      <c r="B41" s="17" t="s">
        <v>281</v>
      </c>
      <c r="C41" s="13" t="s">
        <v>282</v>
      </c>
      <c r="D41" s="13" t="s">
        <v>177</v>
      </c>
      <c r="E41" s="18">
        <v>550</v>
      </c>
      <c r="F41" s="19">
        <v>5524.62</v>
      </c>
      <c r="G41" s="20">
        <v>4.1999999999999997E-3</v>
      </c>
      <c r="H41" s="29">
        <v>7.1299000000000001E-2</v>
      </c>
      <c r="I41" s="37"/>
      <c r="J41" s="2"/>
    </row>
    <row r="42" spans="1:10" ht="12.95" customHeight="1">
      <c r="A42" s="16" t="s">
        <v>283</v>
      </c>
      <c r="B42" s="17" t="s">
        <v>284</v>
      </c>
      <c r="C42" s="13" t="s">
        <v>285</v>
      </c>
      <c r="D42" s="13" t="s">
        <v>197</v>
      </c>
      <c r="E42" s="18">
        <v>5000000</v>
      </c>
      <c r="F42" s="19">
        <v>5032.63</v>
      </c>
      <c r="G42" s="20">
        <v>3.8E-3</v>
      </c>
      <c r="H42" s="29">
        <v>7.0755999999999999E-2</v>
      </c>
      <c r="I42" s="37"/>
      <c r="J42" s="2"/>
    </row>
    <row r="43" spans="1:10" ht="12.95" customHeight="1">
      <c r="A43" s="16" t="s">
        <v>286</v>
      </c>
      <c r="B43" s="17" t="s">
        <v>287</v>
      </c>
      <c r="C43" s="13" t="s">
        <v>288</v>
      </c>
      <c r="D43" s="13" t="s">
        <v>177</v>
      </c>
      <c r="E43" s="18">
        <v>500</v>
      </c>
      <c r="F43" s="19">
        <v>4981.21</v>
      </c>
      <c r="G43" s="20">
        <v>3.8E-3</v>
      </c>
      <c r="H43" s="29">
        <v>7.6790999999999998E-2</v>
      </c>
      <c r="I43" s="37"/>
      <c r="J43" s="2"/>
    </row>
    <row r="44" spans="1:10" ht="12.95" customHeight="1">
      <c r="A44" s="16" t="s">
        <v>289</v>
      </c>
      <c r="B44" s="17" t="s">
        <v>290</v>
      </c>
      <c r="C44" s="13" t="s">
        <v>291</v>
      </c>
      <c r="D44" s="13" t="s">
        <v>177</v>
      </c>
      <c r="E44" s="18">
        <v>500</v>
      </c>
      <c r="F44" s="19">
        <v>4978.74</v>
      </c>
      <c r="G44" s="20">
        <v>3.8E-3</v>
      </c>
      <c r="H44" s="29">
        <v>7.2499999999999995E-2</v>
      </c>
      <c r="I44" s="37"/>
      <c r="J44" s="2"/>
    </row>
    <row r="45" spans="1:10" ht="12.95" customHeight="1">
      <c r="A45" s="16" t="s">
        <v>292</v>
      </c>
      <c r="B45" s="17" t="s">
        <v>293</v>
      </c>
      <c r="C45" s="13" t="s">
        <v>294</v>
      </c>
      <c r="D45" s="13" t="s">
        <v>177</v>
      </c>
      <c r="E45" s="18">
        <v>500</v>
      </c>
      <c r="F45" s="19">
        <v>4978.5200000000004</v>
      </c>
      <c r="G45" s="20">
        <v>3.8E-3</v>
      </c>
      <c r="H45" s="29">
        <v>7.7399999999999997E-2</v>
      </c>
      <c r="I45" s="37"/>
      <c r="J45" s="2"/>
    </row>
    <row r="46" spans="1:10" ht="12.95" customHeight="1">
      <c r="A46" s="16" t="s">
        <v>295</v>
      </c>
      <c r="B46" s="17" t="s">
        <v>296</v>
      </c>
      <c r="C46" s="13" t="s">
        <v>297</v>
      </c>
      <c r="D46" s="13" t="s">
        <v>177</v>
      </c>
      <c r="E46" s="18">
        <v>500</v>
      </c>
      <c r="F46" s="19">
        <v>4974.41</v>
      </c>
      <c r="G46" s="20">
        <v>3.8E-3</v>
      </c>
      <c r="H46" s="29">
        <v>7.5399999999999995E-2</v>
      </c>
      <c r="I46" s="37"/>
      <c r="J46" s="2"/>
    </row>
    <row r="47" spans="1:10" ht="12.95" customHeight="1">
      <c r="A47" s="16" t="s">
        <v>298</v>
      </c>
      <c r="B47" s="17" t="s">
        <v>299</v>
      </c>
      <c r="C47" s="13" t="s">
        <v>300</v>
      </c>
      <c r="D47" s="13" t="s">
        <v>177</v>
      </c>
      <c r="E47" s="18">
        <v>500</v>
      </c>
      <c r="F47" s="19">
        <v>4954.1499999999996</v>
      </c>
      <c r="G47" s="20">
        <v>3.7000000000000002E-3</v>
      </c>
      <c r="H47" s="29">
        <v>7.5499999999999998E-2</v>
      </c>
      <c r="I47" s="37"/>
      <c r="J47" s="2"/>
    </row>
    <row r="48" spans="1:10" ht="12.95" customHeight="1">
      <c r="A48" s="16" t="s">
        <v>301</v>
      </c>
      <c r="B48" s="17" t="s">
        <v>302</v>
      </c>
      <c r="C48" s="13" t="s">
        <v>303</v>
      </c>
      <c r="D48" s="13" t="s">
        <v>184</v>
      </c>
      <c r="E48" s="18">
        <v>500</v>
      </c>
      <c r="F48" s="19">
        <v>4945.12</v>
      </c>
      <c r="G48" s="20">
        <v>3.7000000000000002E-3</v>
      </c>
      <c r="H48" s="29">
        <v>7.6200000000000004E-2</v>
      </c>
      <c r="I48" s="37"/>
      <c r="J48" s="2"/>
    </row>
    <row r="49" spans="1:10" ht="12.95" customHeight="1">
      <c r="A49" s="16" t="s">
        <v>304</v>
      </c>
      <c r="B49" s="17" t="s">
        <v>305</v>
      </c>
      <c r="C49" s="13" t="s">
        <v>306</v>
      </c>
      <c r="D49" s="13" t="s">
        <v>177</v>
      </c>
      <c r="E49" s="18">
        <v>500</v>
      </c>
      <c r="F49" s="19">
        <v>4886.38</v>
      </c>
      <c r="G49" s="20">
        <v>3.7000000000000002E-3</v>
      </c>
      <c r="H49" s="29">
        <v>7.4082999999999996E-2</v>
      </c>
      <c r="I49" s="37"/>
      <c r="J49" s="2"/>
    </row>
    <row r="50" spans="1:10" ht="12.95" customHeight="1">
      <c r="A50" s="16" t="s">
        <v>307</v>
      </c>
      <c r="B50" s="17" t="s">
        <v>308</v>
      </c>
      <c r="C50" s="13" t="s">
        <v>309</v>
      </c>
      <c r="D50" s="13" t="s">
        <v>177</v>
      </c>
      <c r="E50" s="18">
        <v>500</v>
      </c>
      <c r="F50" s="19">
        <v>4867.37</v>
      </c>
      <c r="G50" s="20">
        <v>3.7000000000000002E-3</v>
      </c>
      <c r="H50" s="29">
        <v>7.5499999999999998E-2</v>
      </c>
      <c r="I50" s="37"/>
      <c r="J50" s="2"/>
    </row>
    <row r="51" spans="1:10" ht="12.95" customHeight="1">
      <c r="A51" s="16" t="s">
        <v>310</v>
      </c>
      <c r="B51" s="17" t="s">
        <v>311</v>
      </c>
      <c r="C51" s="13" t="s">
        <v>312</v>
      </c>
      <c r="D51" s="13" t="s">
        <v>197</v>
      </c>
      <c r="E51" s="18">
        <v>5000000</v>
      </c>
      <c r="F51" s="19">
        <v>4813.72</v>
      </c>
      <c r="G51" s="20">
        <v>3.5999999999999999E-3</v>
      </c>
      <c r="H51" s="29">
        <v>7.4329999999999993E-2</v>
      </c>
      <c r="I51" s="37"/>
      <c r="J51" s="2"/>
    </row>
    <row r="52" spans="1:10" ht="12.95" customHeight="1">
      <c r="A52" s="16" t="s">
        <v>313</v>
      </c>
      <c r="B52" s="17" t="s">
        <v>314</v>
      </c>
      <c r="C52" s="13" t="s">
        <v>315</v>
      </c>
      <c r="D52" s="13" t="s">
        <v>177</v>
      </c>
      <c r="E52" s="18">
        <v>500</v>
      </c>
      <c r="F52" s="19">
        <v>4767.1499999999996</v>
      </c>
      <c r="G52" s="20">
        <v>3.5999999999999999E-3</v>
      </c>
      <c r="H52" s="29">
        <v>7.5399999999999995E-2</v>
      </c>
      <c r="I52" s="37"/>
      <c r="J52" s="2"/>
    </row>
    <row r="53" spans="1:10" ht="12.95" customHeight="1">
      <c r="A53" s="16" t="s">
        <v>316</v>
      </c>
      <c r="B53" s="17" t="s">
        <v>317</v>
      </c>
      <c r="C53" s="13" t="s">
        <v>318</v>
      </c>
      <c r="D53" s="13" t="s">
        <v>177</v>
      </c>
      <c r="E53" s="18">
        <v>450</v>
      </c>
      <c r="F53" s="19">
        <v>4548.8599999999997</v>
      </c>
      <c r="G53" s="20">
        <v>3.3999999999999998E-3</v>
      </c>
      <c r="H53" s="29">
        <v>8.6602499999999999E-2</v>
      </c>
      <c r="I53" s="37">
        <v>7.7324113E-2</v>
      </c>
      <c r="J53" s="2"/>
    </row>
    <row r="54" spans="1:10" ht="12.95" customHeight="1">
      <c r="A54" s="16" t="s">
        <v>319</v>
      </c>
      <c r="B54" s="17" t="s">
        <v>320</v>
      </c>
      <c r="C54" s="13" t="s">
        <v>321</v>
      </c>
      <c r="D54" s="13" t="s">
        <v>197</v>
      </c>
      <c r="E54" s="18">
        <v>4000000</v>
      </c>
      <c r="F54" s="19">
        <v>4073.12</v>
      </c>
      <c r="G54" s="20">
        <v>3.0999999999999999E-3</v>
      </c>
      <c r="H54" s="29">
        <v>7.4636999999999995E-2</v>
      </c>
      <c r="I54" s="37"/>
      <c r="J54" s="2"/>
    </row>
    <row r="55" spans="1:10" ht="12.95" customHeight="1">
      <c r="A55" s="16" t="s">
        <v>322</v>
      </c>
      <c r="B55" s="17" t="s">
        <v>323</v>
      </c>
      <c r="C55" s="13" t="s">
        <v>324</v>
      </c>
      <c r="D55" s="13" t="s">
        <v>184</v>
      </c>
      <c r="E55" s="18">
        <v>400</v>
      </c>
      <c r="F55" s="19">
        <v>3999.1</v>
      </c>
      <c r="G55" s="20">
        <v>3.0000000000000001E-3</v>
      </c>
      <c r="H55" s="29">
        <v>7.1150000000000005E-2</v>
      </c>
      <c r="I55" s="37"/>
      <c r="J55" s="2"/>
    </row>
    <row r="56" spans="1:10" ht="12.95" customHeight="1">
      <c r="A56" s="16" t="s">
        <v>325</v>
      </c>
      <c r="B56" s="17" t="s">
        <v>326</v>
      </c>
      <c r="C56" s="13" t="s">
        <v>327</v>
      </c>
      <c r="D56" s="13" t="s">
        <v>184</v>
      </c>
      <c r="E56" s="18">
        <v>400</v>
      </c>
      <c r="F56" s="19">
        <v>3981.46</v>
      </c>
      <c r="G56" s="20">
        <v>3.0000000000000001E-3</v>
      </c>
      <c r="H56" s="29">
        <v>7.2900000000000006E-2</v>
      </c>
      <c r="I56" s="37"/>
      <c r="J56" s="2"/>
    </row>
    <row r="57" spans="1:10" ht="12.95" customHeight="1">
      <c r="A57" s="16" t="s">
        <v>328</v>
      </c>
      <c r="B57" s="17" t="s">
        <v>329</v>
      </c>
      <c r="C57" s="13" t="s">
        <v>330</v>
      </c>
      <c r="D57" s="13" t="s">
        <v>184</v>
      </c>
      <c r="E57" s="18">
        <v>400</v>
      </c>
      <c r="F57" s="19">
        <v>3969.59</v>
      </c>
      <c r="G57" s="20">
        <v>3.0000000000000001E-3</v>
      </c>
      <c r="H57" s="29">
        <v>7.5450000000000003E-2</v>
      </c>
      <c r="I57" s="37"/>
      <c r="J57" s="2"/>
    </row>
    <row r="58" spans="1:10" ht="12.95" customHeight="1">
      <c r="A58" s="16" t="s">
        <v>331</v>
      </c>
      <c r="B58" s="17" t="s">
        <v>332</v>
      </c>
      <c r="C58" s="13" t="s">
        <v>333</v>
      </c>
      <c r="D58" s="13" t="s">
        <v>177</v>
      </c>
      <c r="E58" s="18">
        <v>400</v>
      </c>
      <c r="F58" s="19">
        <v>3843.24</v>
      </c>
      <c r="G58" s="20">
        <v>2.8999999999999998E-3</v>
      </c>
      <c r="H58" s="29">
        <v>7.4099999999999999E-2</v>
      </c>
      <c r="I58" s="37"/>
      <c r="J58" s="2"/>
    </row>
    <row r="59" spans="1:10" ht="12.95" customHeight="1">
      <c r="A59" s="16" t="s">
        <v>334</v>
      </c>
      <c r="B59" s="17" t="s">
        <v>335</v>
      </c>
      <c r="C59" s="13" t="s">
        <v>336</v>
      </c>
      <c r="D59" s="13" t="s">
        <v>197</v>
      </c>
      <c r="E59" s="18">
        <v>5073500</v>
      </c>
      <c r="F59" s="19">
        <v>3750.16</v>
      </c>
      <c r="G59" s="20">
        <v>2.8E-3</v>
      </c>
      <c r="H59" s="29">
        <v>7.4631000000000003E-2</v>
      </c>
      <c r="I59" s="37"/>
      <c r="J59" s="2"/>
    </row>
    <row r="60" spans="1:10" ht="12.95" customHeight="1">
      <c r="A60" s="16" t="s">
        <v>337</v>
      </c>
      <c r="B60" s="17" t="s">
        <v>338</v>
      </c>
      <c r="C60" s="13" t="s">
        <v>339</v>
      </c>
      <c r="D60" s="13" t="s">
        <v>197</v>
      </c>
      <c r="E60" s="18">
        <v>3500000</v>
      </c>
      <c r="F60" s="19">
        <v>3566.7</v>
      </c>
      <c r="G60" s="20">
        <v>2.7000000000000001E-3</v>
      </c>
      <c r="H60" s="29">
        <v>7.4507000000000004E-2</v>
      </c>
      <c r="I60" s="37"/>
      <c r="J60" s="2"/>
    </row>
    <row r="61" spans="1:10" ht="12.95" customHeight="1">
      <c r="A61" s="16" t="s">
        <v>340</v>
      </c>
      <c r="B61" s="17" t="s">
        <v>341</v>
      </c>
      <c r="C61" s="13" t="s">
        <v>342</v>
      </c>
      <c r="D61" s="13" t="s">
        <v>177</v>
      </c>
      <c r="E61" s="18">
        <v>350</v>
      </c>
      <c r="F61" s="19">
        <v>3500.86</v>
      </c>
      <c r="G61" s="20">
        <v>2.5999999999999999E-3</v>
      </c>
      <c r="H61" s="29">
        <v>6.6906999999999994E-2</v>
      </c>
      <c r="I61" s="37"/>
      <c r="J61" s="2"/>
    </row>
    <row r="62" spans="1:10" ht="12.95" customHeight="1">
      <c r="A62" s="16" t="s">
        <v>343</v>
      </c>
      <c r="B62" s="17" t="s">
        <v>344</v>
      </c>
      <c r="C62" s="13" t="s">
        <v>345</v>
      </c>
      <c r="D62" s="13" t="s">
        <v>197</v>
      </c>
      <c r="E62" s="18">
        <v>3000000</v>
      </c>
      <c r="F62" s="19">
        <v>3021.57</v>
      </c>
      <c r="G62" s="20">
        <v>2.3E-3</v>
      </c>
      <c r="H62" s="29">
        <v>7.0852999999999999E-2</v>
      </c>
      <c r="I62" s="37"/>
      <c r="J62" s="2"/>
    </row>
    <row r="63" spans="1:10" ht="12.95" customHeight="1">
      <c r="A63" s="16" t="s">
        <v>346</v>
      </c>
      <c r="B63" s="17" t="s">
        <v>347</v>
      </c>
      <c r="C63" s="13" t="s">
        <v>348</v>
      </c>
      <c r="D63" s="13" t="s">
        <v>197</v>
      </c>
      <c r="E63" s="18">
        <v>3000000</v>
      </c>
      <c r="F63" s="19">
        <v>2928.14</v>
      </c>
      <c r="G63" s="20">
        <v>2.2000000000000001E-3</v>
      </c>
      <c r="H63" s="29">
        <v>6.9946999999999995E-2</v>
      </c>
      <c r="I63" s="37"/>
      <c r="J63" s="2"/>
    </row>
    <row r="64" spans="1:10" ht="12.95" customHeight="1">
      <c r="A64" s="16" t="s">
        <v>349</v>
      </c>
      <c r="B64" s="17" t="s">
        <v>350</v>
      </c>
      <c r="C64" s="13" t="s">
        <v>351</v>
      </c>
      <c r="D64" s="13" t="s">
        <v>177</v>
      </c>
      <c r="E64" s="18">
        <v>270</v>
      </c>
      <c r="F64" s="19">
        <v>2699.06</v>
      </c>
      <c r="G64" s="20">
        <v>2E-3</v>
      </c>
      <c r="H64" s="29">
        <v>6.6900000000000001E-2</v>
      </c>
      <c r="I64" s="37"/>
      <c r="J64" s="2"/>
    </row>
    <row r="65" spans="1:10" ht="12.95" customHeight="1">
      <c r="A65" s="16" t="s">
        <v>352</v>
      </c>
      <c r="B65" s="17" t="s">
        <v>353</v>
      </c>
      <c r="C65" s="13" t="s">
        <v>354</v>
      </c>
      <c r="D65" s="13" t="s">
        <v>184</v>
      </c>
      <c r="E65" s="18">
        <v>250</v>
      </c>
      <c r="F65" s="19">
        <v>2510.3200000000002</v>
      </c>
      <c r="G65" s="20">
        <v>1.9E-3</v>
      </c>
      <c r="H65" s="29">
        <v>7.5883000000000006E-2</v>
      </c>
      <c r="I65" s="37"/>
      <c r="J65" s="2"/>
    </row>
    <row r="66" spans="1:10" ht="12.95" customHeight="1">
      <c r="A66" s="16" t="s">
        <v>355</v>
      </c>
      <c r="B66" s="17" t="s">
        <v>356</v>
      </c>
      <c r="C66" s="13" t="s">
        <v>357</v>
      </c>
      <c r="D66" s="13" t="s">
        <v>177</v>
      </c>
      <c r="E66" s="18">
        <v>250</v>
      </c>
      <c r="F66" s="19">
        <v>2500.92</v>
      </c>
      <c r="G66" s="20">
        <v>1.9E-3</v>
      </c>
      <c r="H66" s="29">
        <v>7.0801000000000003E-2</v>
      </c>
      <c r="I66" s="37"/>
      <c r="J66" s="2"/>
    </row>
    <row r="67" spans="1:10" ht="12.95" customHeight="1">
      <c r="A67" s="16" t="s">
        <v>358</v>
      </c>
      <c r="B67" s="17" t="s">
        <v>359</v>
      </c>
      <c r="C67" s="13" t="s">
        <v>360</v>
      </c>
      <c r="D67" s="13" t="s">
        <v>177</v>
      </c>
      <c r="E67" s="18">
        <v>250</v>
      </c>
      <c r="F67" s="19">
        <v>2498.96</v>
      </c>
      <c r="G67" s="20">
        <v>1.9E-3</v>
      </c>
      <c r="H67" s="29">
        <v>7.3165999999999995E-2</v>
      </c>
      <c r="I67" s="37"/>
      <c r="J67" s="2"/>
    </row>
    <row r="68" spans="1:10" ht="12.95" customHeight="1">
      <c r="A68" s="16" t="s">
        <v>361</v>
      </c>
      <c r="B68" s="17" t="s">
        <v>362</v>
      </c>
      <c r="C68" s="13" t="s">
        <v>363</v>
      </c>
      <c r="D68" s="13" t="s">
        <v>177</v>
      </c>
      <c r="E68" s="18">
        <v>250</v>
      </c>
      <c r="F68" s="19">
        <v>2498.36</v>
      </c>
      <c r="G68" s="20">
        <v>1.9E-3</v>
      </c>
      <c r="H68" s="29">
        <v>7.5850000000000001E-2</v>
      </c>
      <c r="I68" s="37"/>
      <c r="J68" s="2"/>
    </row>
    <row r="69" spans="1:10" ht="12.95" customHeight="1">
      <c r="A69" s="16" t="s">
        <v>364</v>
      </c>
      <c r="B69" s="17" t="s">
        <v>365</v>
      </c>
      <c r="C69" s="13" t="s">
        <v>366</v>
      </c>
      <c r="D69" s="13" t="s">
        <v>177</v>
      </c>
      <c r="E69" s="18">
        <v>250</v>
      </c>
      <c r="F69" s="19">
        <v>2494.77</v>
      </c>
      <c r="G69" s="20">
        <v>1.9E-3</v>
      </c>
      <c r="H69" s="29">
        <v>7.3899000000000006E-2</v>
      </c>
      <c r="I69" s="37"/>
      <c r="J69" s="2"/>
    </row>
    <row r="70" spans="1:10" ht="12.95" customHeight="1">
      <c r="A70" s="16" t="s">
        <v>367</v>
      </c>
      <c r="B70" s="17" t="s">
        <v>368</v>
      </c>
      <c r="C70" s="13" t="s">
        <v>369</v>
      </c>
      <c r="D70" s="13" t="s">
        <v>177</v>
      </c>
      <c r="E70" s="18">
        <v>250</v>
      </c>
      <c r="F70" s="19">
        <v>2487.67</v>
      </c>
      <c r="G70" s="20">
        <v>1.9E-3</v>
      </c>
      <c r="H70" s="29">
        <v>7.5749999999999998E-2</v>
      </c>
      <c r="I70" s="37"/>
      <c r="J70" s="2"/>
    </row>
    <row r="71" spans="1:10" ht="12.95" customHeight="1">
      <c r="A71" s="16" t="s">
        <v>370</v>
      </c>
      <c r="B71" s="17" t="s">
        <v>371</v>
      </c>
      <c r="C71" s="13" t="s">
        <v>372</v>
      </c>
      <c r="D71" s="13" t="s">
        <v>177</v>
      </c>
      <c r="E71" s="18">
        <v>250</v>
      </c>
      <c r="F71" s="19">
        <v>2477.0500000000002</v>
      </c>
      <c r="G71" s="20">
        <v>1.9E-3</v>
      </c>
      <c r="H71" s="29">
        <v>7.5499999999999998E-2</v>
      </c>
      <c r="I71" s="37"/>
      <c r="J71" s="2"/>
    </row>
    <row r="72" spans="1:10" ht="12.95" customHeight="1">
      <c r="A72" s="16" t="s">
        <v>373</v>
      </c>
      <c r="B72" s="17" t="s">
        <v>374</v>
      </c>
      <c r="C72" s="13" t="s">
        <v>375</v>
      </c>
      <c r="D72" s="13" t="s">
        <v>177</v>
      </c>
      <c r="E72" s="18">
        <v>250</v>
      </c>
      <c r="F72" s="19">
        <v>2473.73</v>
      </c>
      <c r="G72" s="20">
        <v>1.9E-3</v>
      </c>
      <c r="H72" s="29">
        <v>7.8350000000000003E-2</v>
      </c>
      <c r="I72" s="37"/>
      <c r="J72" s="2"/>
    </row>
    <row r="73" spans="1:10" ht="12.95" customHeight="1">
      <c r="A73" s="16" t="s">
        <v>376</v>
      </c>
      <c r="B73" s="17" t="s">
        <v>377</v>
      </c>
      <c r="C73" s="13" t="s">
        <v>378</v>
      </c>
      <c r="D73" s="13" t="s">
        <v>177</v>
      </c>
      <c r="E73" s="18">
        <v>250</v>
      </c>
      <c r="F73" s="19">
        <v>2431.63</v>
      </c>
      <c r="G73" s="20">
        <v>1.8E-3</v>
      </c>
      <c r="H73" s="29">
        <v>7.5499999999999998E-2</v>
      </c>
      <c r="I73" s="37"/>
      <c r="J73" s="2"/>
    </row>
    <row r="74" spans="1:10" ht="12.95" customHeight="1">
      <c r="A74" s="16" t="s">
        <v>379</v>
      </c>
      <c r="B74" s="17" t="s">
        <v>380</v>
      </c>
      <c r="C74" s="13" t="s">
        <v>381</v>
      </c>
      <c r="D74" s="13" t="s">
        <v>184</v>
      </c>
      <c r="E74" s="18">
        <v>2360</v>
      </c>
      <c r="F74" s="19">
        <v>2368.3000000000002</v>
      </c>
      <c r="G74" s="20">
        <v>1.8E-3</v>
      </c>
      <c r="H74" s="29">
        <v>7.0499000000000006E-2</v>
      </c>
      <c r="I74" s="37"/>
      <c r="J74" s="2"/>
    </row>
    <row r="75" spans="1:10" ht="12.95" customHeight="1">
      <c r="A75" s="16" t="s">
        <v>382</v>
      </c>
      <c r="B75" s="17" t="s">
        <v>383</v>
      </c>
      <c r="C75" s="13" t="s">
        <v>384</v>
      </c>
      <c r="D75" s="13" t="s">
        <v>184</v>
      </c>
      <c r="E75" s="18">
        <v>210</v>
      </c>
      <c r="F75" s="19">
        <v>2064.5700000000002</v>
      </c>
      <c r="G75" s="20">
        <v>1.6000000000000001E-3</v>
      </c>
      <c r="H75" s="29">
        <v>7.3978500000000003E-2</v>
      </c>
      <c r="I75" s="37">
        <v>7.9043776999999996E-2</v>
      </c>
      <c r="J75" s="2"/>
    </row>
    <row r="76" spans="1:10" ht="12.95" customHeight="1">
      <c r="A76" s="16" t="s">
        <v>385</v>
      </c>
      <c r="B76" s="17" t="s">
        <v>386</v>
      </c>
      <c r="C76" s="13" t="s">
        <v>387</v>
      </c>
      <c r="D76" s="13" t="s">
        <v>197</v>
      </c>
      <c r="E76" s="18">
        <v>2000000</v>
      </c>
      <c r="F76" s="19">
        <v>2057.6999999999998</v>
      </c>
      <c r="G76" s="20">
        <v>1.6000000000000001E-3</v>
      </c>
      <c r="H76" s="29">
        <v>7.4739E-2</v>
      </c>
      <c r="I76" s="37"/>
      <c r="J76" s="2"/>
    </row>
    <row r="77" spans="1:10" ht="12.95" customHeight="1">
      <c r="A77" s="16" t="s">
        <v>388</v>
      </c>
      <c r="B77" s="17" t="s">
        <v>389</v>
      </c>
      <c r="C77" s="13" t="s">
        <v>390</v>
      </c>
      <c r="D77" s="13" t="s">
        <v>177</v>
      </c>
      <c r="E77" s="18">
        <v>200</v>
      </c>
      <c r="F77" s="19">
        <v>2005.47</v>
      </c>
      <c r="G77" s="20">
        <v>1.5E-3</v>
      </c>
      <c r="H77" s="29">
        <v>6.8733000000000002E-2</v>
      </c>
      <c r="I77" s="37"/>
      <c r="J77" s="2"/>
    </row>
    <row r="78" spans="1:10" ht="12.95" customHeight="1">
      <c r="A78" s="16" t="s">
        <v>391</v>
      </c>
      <c r="B78" s="17" t="s">
        <v>392</v>
      </c>
      <c r="C78" s="13" t="s">
        <v>393</v>
      </c>
      <c r="D78" s="13" t="s">
        <v>177</v>
      </c>
      <c r="E78" s="18">
        <v>200</v>
      </c>
      <c r="F78" s="19">
        <v>2001.73</v>
      </c>
      <c r="G78" s="20">
        <v>1.5E-3</v>
      </c>
      <c r="H78" s="29">
        <v>7.9600000000000004E-2</v>
      </c>
      <c r="I78" s="37"/>
      <c r="J78" s="2"/>
    </row>
    <row r="79" spans="1:10" ht="12.95" customHeight="1">
      <c r="A79" s="16" t="s">
        <v>394</v>
      </c>
      <c r="B79" s="17" t="s">
        <v>395</v>
      </c>
      <c r="C79" s="13" t="s">
        <v>396</v>
      </c>
      <c r="D79" s="13" t="s">
        <v>197</v>
      </c>
      <c r="E79" s="18">
        <v>2502400</v>
      </c>
      <c r="F79" s="19">
        <v>1956.96</v>
      </c>
      <c r="G79" s="20">
        <v>1.5E-3</v>
      </c>
      <c r="H79" s="29">
        <v>7.4443499999999996E-2</v>
      </c>
      <c r="I79" s="37"/>
      <c r="J79" s="2"/>
    </row>
    <row r="80" spans="1:10" ht="12.95" customHeight="1">
      <c r="A80" s="16" t="s">
        <v>397</v>
      </c>
      <c r="B80" s="17" t="s">
        <v>398</v>
      </c>
      <c r="C80" s="13" t="s">
        <v>399</v>
      </c>
      <c r="D80" s="13" t="s">
        <v>197</v>
      </c>
      <c r="E80" s="18">
        <v>2516000</v>
      </c>
      <c r="F80" s="19">
        <v>1930.64</v>
      </c>
      <c r="G80" s="20">
        <v>1.5E-3</v>
      </c>
      <c r="H80" s="29">
        <v>7.4466000000000004E-2</v>
      </c>
      <c r="I80" s="37"/>
      <c r="J80" s="2"/>
    </row>
    <row r="81" spans="1:10" ht="12.95" customHeight="1">
      <c r="A81" s="16" t="s">
        <v>400</v>
      </c>
      <c r="B81" s="17" t="s">
        <v>401</v>
      </c>
      <c r="C81" s="13" t="s">
        <v>402</v>
      </c>
      <c r="D81" s="13" t="s">
        <v>197</v>
      </c>
      <c r="E81" s="18">
        <v>2502400</v>
      </c>
      <c r="F81" s="19">
        <v>1886.44</v>
      </c>
      <c r="G81" s="20">
        <v>1.4E-3</v>
      </c>
      <c r="H81" s="29">
        <v>7.4485999999999997E-2</v>
      </c>
      <c r="I81" s="37"/>
      <c r="J81" s="2"/>
    </row>
    <row r="82" spans="1:10" ht="12.95" customHeight="1">
      <c r="A82" s="16" t="s">
        <v>403</v>
      </c>
      <c r="B82" s="17" t="s">
        <v>404</v>
      </c>
      <c r="C82" s="13" t="s">
        <v>405</v>
      </c>
      <c r="D82" s="13" t="s">
        <v>197</v>
      </c>
      <c r="E82" s="18">
        <v>2517900</v>
      </c>
      <c r="F82" s="19">
        <v>1861.54</v>
      </c>
      <c r="G82" s="20">
        <v>1.4E-3</v>
      </c>
      <c r="H82" s="29">
        <v>7.4630000000000002E-2</v>
      </c>
      <c r="I82" s="37"/>
      <c r="J82" s="2"/>
    </row>
    <row r="83" spans="1:10" ht="12.95" customHeight="1">
      <c r="A83" s="16" t="s">
        <v>406</v>
      </c>
      <c r="B83" s="17" t="s">
        <v>407</v>
      </c>
      <c r="C83" s="13" t="s">
        <v>408</v>
      </c>
      <c r="D83" s="13" t="s">
        <v>177</v>
      </c>
      <c r="E83" s="18">
        <v>150</v>
      </c>
      <c r="F83" s="19">
        <v>1530.58</v>
      </c>
      <c r="G83" s="20">
        <v>1.1999999999999999E-3</v>
      </c>
      <c r="H83" s="29">
        <v>7.4099999999999999E-2</v>
      </c>
      <c r="I83" s="37"/>
      <c r="J83" s="2"/>
    </row>
    <row r="84" spans="1:10" ht="12.95" customHeight="1">
      <c r="A84" s="16" t="s">
        <v>409</v>
      </c>
      <c r="B84" s="17" t="s">
        <v>410</v>
      </c>
      <c r="C84" s="13" t="s">
        <v>411</v>
      </c>
      <c r="D84" s="13" t="s">
        <v>270</v>
      </c>
      <c r="E84" s="18">
        <v>1500</v>
      </c>
      <c r="F84" s="19">
        <v>1501.55</v>
      </c>
      <c r="G84" s="20">
        <v>1.1000000000000001E-3</v>
      </c>
      <c r="H84" s="29">
        <v>6.5095E-2</v>
      </c>
      <c r="I84" s="37"/>
      <c r="J84" s="2"/>
    </row>
    <row r="85" spans="1:10" ht="12.95" customHeight="1">
      <c r="A85" s="16" t="s">
        <v>412</v>
      </c>
      <c r="B85" s="17" t="s">
        <v>413</v>
      </c>
      <c r="C85" s="13" t="s">
        <v>414</v>
      </c>
      <c r="D85" s="13" t="s">
        <v>177</v>
      </c>
      <c r="E85" s="18">
        <v>150</v>
      </c>
      <c r="F85" s="19">
        <v>1491.57</v>
      </c>
      <c r="G85" s="20">
        <v>1.1000000000000001E-3</v>
      </c>
      <c r="H85" s="29">
        <v>7.6100000000000001E-2</v>
      </c>
      <c r="I85" s="37"/>
      <c r="J85" s="2"/>
    </row>
    <row r="86" spans="1:10" ht="12.95" customHeight="1">
      <c r="A86" s="16" t="s">
        <v>415</v>
      </c>
      <c r="B86" s="17" t="s">
        <v>416</v>
      </c>
      <c r="C86" s="13" t="s">
        <v>417</v>
      </c>
      <c r="D86" s="13" t="s">
        <v>177</v>
      </c>
      <c r="E86" s="18">
        <v>100</v>
      </c>
      <c r="F86" s="19">
        <v>1013.61</v>
      </c>
      <c r="G86" s="20">
        <v>8.0000000000000004E-4</v>
      </c>
      <c r="H86" s="29">
        <v>7.3999999999999996E-2</v>
      </c>
      <c r="I86" s="37"/>
      <c r="J86" s="2"/>
    </row>
    <row r="87" spans="1:10" ht="12.95" customHeight="1">
      <c r="A87" s="16" t="s">
        <v>418</v>
      </c>
      <c r="B87" s="17" t="s">
        <v>419</v>
      </c>
      <c r="C87" s="13" t="s">
        <v>420</v>
      </c>
      <c r="D87" s="13" t="s">
        <v>270</v>
      </c>
      <c r="E87" s="18">
        <v>100</v>
      </c>
      <c r="F87" s="19">
        <v>1008.35</v>
      </c>
      <c r="G87" s="20">
        <v>8.0000000000000004E-4</v>
      </c>
      <c r="H87" s="29">
        <v>8.2341499999999998E-2</v>
      </c>
      <c r="I87" s="37">
        <v>7.5735185999999996E-2</v>
      </c>
      <c r="J87" s="2"/>
    </row>
    <row r="88" spans="1:10" ht="12.95" customHeight="1">
      <c r="A88" s="16" t="s">
        <v>421</v>
      </c>
      <c r="B88" s="17" t="s">
        <v>422</v>
      </c>
      <c r="C88" s="13" t="s">
        <v>423</v>
      </c>
      <c r="D88" s="13" t="s">
        <v>177</v>
      </c>
      <c r="E88" s="18">
        <v>100</v>
      </c>
      <c r="F88" s="19">
        <v>1005.46</v>
      </c>
      <c r="G88" s="20">
        <v>8.0000000000000004E-4</v>
      </c>
      <c r="H88" s="29">
        <v>7.0650000000000004E-2</v>
      </c>
      <c r="I88" s="37"/>
      <c r="J88" s="2"/>
    </row>
    <row r="89" spans="1:10" ht="12.95" customHeight="1">
      <c r="A89" s="16" t="s">
        <v>424</v>
      </c>
      <c r="B89" s="17" t="s">
        <v>425</v>
      </c>
      <c r="C89" s="13" t="s">
        <v>426</v>
      </c>
      <c r="D89" s="13" t="s">
        <v>177</v>
      </c>
      <c r="E89" s="18">
        <v>100</v>
      </c>
      <c r="F89" s="19">
        <v>1000.04</v>
      </c>
      <c r="G89" s="20">
        <v>8.0000000000000004E-4</v>
      </c>
      <c r="H89" s="29">
        <v>6.3156000000000004E-2</v>
      </c>
      <c r="I89" s="37"/>
      <c r="J89" s="2"/>
    </row>
    <row r="90" spans="1:10" ht="12.95" customHeight="1">
      <c r="A90" s="16" t="s">
        <v>427</v>
      </c>
      <c r="B90" s="17" t="s">
        <v>428</v>
      </c>
      <c r="C90" s="13" t="s">
        <v>429</v>
      </c>
      <c r="D90" s="13" t="s">
        <v>177</v>
      </c>
      <c r="E90" s="18">
        <v>100</v>
      </c>
      <c r="F90" s="19">
        <v>995.87</v>
      </c>
      <c r="G90" s="20">
        <v>8.0000000000000004E-4</v>
      </c>
      <c r="H90" s="29">
        <v>7.2248999999999994E-2</v>
      </c>
      <c r="I90" s="37"/>
      <c r="J90" s="2"/>
    </row>
    <row r="91" spans="1:10" ht="12.95" customHeight="1">
      <c r="A91" s="16" t="s">
        <v>430</v>
      </c>
      <c r="B91" s="17" t="s">
        <v>431</v>
      </c>
      <c r="C91" s="13" t="s">
        <v>432</v>
      </c>
      <c r="D91" s="13" t="s">
        <v>177</v>
      </c>
      <c r="E91" s="18">
        <v>60</v>
      </c>
      <c r="F91" s="19">
        <v>599.03</v>
      </c>
      <c r="G91" s="20">
        <v>5.0000000000000001E-4</v>
      </c>
      <c r="H91" s="29">
        <v>7.3201000000000002E-2</v>
      </c>
      <c r="I91" s="37"/>
      <c r="J91" s="2"/>
    </row>
    <row r="92" spans="1:10" ht="12.95" customHeight="1">
      <c r="A92" s="16" t="s">
        <v>433</v>
      </c>
      <c r="B92" s="17" t="s">
        <v>434</v>
      </c>
      <c r="C92" s="13" t="s">
        <v>435</v>
      </c>
      <c r="D92" s="13" t="s">
        <v>177</v>
      </c>
      <c r="E92" s="18">
        <v>50</v>
      </c>
      <c r="F92" s="19">
        <v>513.77</v>
      </c>
      <c r="G92" s="20">
        <v>4.0000000000000002E-4</v>
      </c>
      <c r="H92" s="29">
        <v>7.5499999999999998E-2</v>
      </c>
      <c r="I92" s="37"/>
      <c r="J92" s="2"/>
    </row>
    <row r="93" spans="1:10" ht="12.95" customHeight="1">
      <c r="A93" s="16" t="s">
        <v>436</v>
      </c>
      <c r="B93" s="17" t="s">
        <v>437</v>
      </c>
      <c r="C93" s="13" t="s">
        <v>438</v>
      </c>
      <c r="D93" s="13" t="s">
        <v>197</v>
      </c>
      <c r="E93" s="18">
        <v>500000</v>
      </c>
      <c r="F93" s="19">
        <v>507.91</v>
      </c>
      <c r="G93" s="20">
        <v>4.0000000000000002E-4</v>
      </c>
      <c r="H93" s="29">
        <v>7.4980000000000005E-2</v>
      </c>
      <c r="I93" s="37"/>
      <c r="J93" s="2"/>
    </row>
    <row r="94" spans="1:10" ht="12.95" customHeight="1">
      <c r="A94" s="16" t="s">
        <v>439</v>
      </c>
      <c r="B94" s="17" t="s">
        <v>440</v>
      </c>
      <c r="C94" s="13" t="s">
        <v>441</v>
      </c>
      <c r="D94" s="13" t="s">
        <v>177</v>
      </c>
      <c r="E94" s="18">
        <v>50</v>
      </c>
      <c r="F94" s="19">
        <v>501.49</v>
      </c>
      <c r="G94" s="20">
        <v>4.0000000000000002E-4</v>
      </c>
      <c r="H94" s="29">
        <v>7.1848999999999996E-2</v>
      </c>
      <c r="I94" s="37"/>
      <c r="J94" s="2"/>
    </row>
    <row r="95" spans="1:10" ht="12.95" customHeight="1">
      <c r="A95" s="16" t="s">
        <v>442</v>
      </c>
      <c r="B95" s="17" t="s">
        <v>443</v>
      </c>
      <c r="C95" s="13" t="s">
        <v>444</v>
      </c>
      <c r="D95" s="13" t="s">
        <v>177</v>
      </c>
      <c r="E95" s="18">
        <v>40</v>
      </c>
      <c r="F95" s="19">
        <v>501.44</v>
      </c>
      <c r="G95" s="20">
        <v>4.0000000000000002E-4</v>
      </c>
      <c r="H95" s="29">
        <v>6.7900000000000002E-2</v>
      </c>
      <c r="I95" s="37"/>
      <c r="J95" s="2"/>
    </row>
    <row r="96" spans="1:10" ht="12.95" customHeight="1">
      <c r="A96" s="16" t="s">
        <v>445</v>
      </c>
      <c r="B96" s="17" t="s">
        <v>446</v>
      </c>
      <c r="C96" s="13" t="s">
        <v>447</v>
      </c>
      <c r="D96" s="13" t="s">
        <v>177</v>
      </c>
      <c r="E96" s="18">
        <v>50</v>
      </c>
      <c r="F96" s="19">
        <v>500.99</v>
      </c>
      <c r="G96" s="20">
        <v>4.0000000000000002E-4</v>
      </c>
      <c r="H96" s="29">
        <v>6.6302E-2</v>
      </c>
      <c r="I96" s="37"/>
      <c r="J96" s="2"/>
    </row>
    <row r="97" spans="1:10" ht="12.95" customHeight="1">
      <c r="A97" s="16" t="s">
        <v>448</v>
      </c>
      <c r="B97" s="17" t="s">
        <v>449</v>
      </c>
      <c r="C97" s="13" t="s">
        <v>450</v>
      </c>
      <c r="D97" s="13" t="s">
        <v>197</v>
      </c>
      <c r="E97" s="18">
        <v>500000</v>
      </c>
      <c r="F97" s="19">
        <v>500.31</v>
      </c>
      <c r="G97" s="20">
        <v>4.0000000000000002E-4</v>
      </c>
      <c r="H97" s="29">
        <v>6.3327999999999995E-2</v>
      </c>
      <c r="I97" s="37"/>
      <c r="J97" s="2"/>
    </row>
    <row r="98" spans="1:10" ht="12.95" customHeight="1">
      <c r="A98" s="16" t="s">
        <v>451</v>
      </c>
      <c r="B98" s="17" t="s">
        <v>452</v>
      </c>
      <c r="C98" s="13" t="s">
        <v>453</v>
      </c>
      <c r="D98" s="13" t="s">
        <v>177</v>
      </c>
      <c r="E98" s="18">
        <v>50</v>
      </c>
      <c r="F98" s="19">
        <v>497.49</v>
      </c>
      <c r="G98" s="20">
        <v>4.0000000000000002E-4</v>
      </c>
      <c r="H98" s="29">
        <v>7.5950000000000004E-2</v>
      </c>
      <c r="I98" s="37"/>
      <c r="J98" s="2"/>
    </row>
    <row r="99" spans="1:10" ht="12.95" customHeight="1">
      <c r="A99" s="16" t="s">
        <v>454</v>
      </c>
      <c r="B99" s="17" t="s">
        <v>455</v>
      </c>
      <c r="C99" s="13" t="s">
        <v>456</v>
      </c>
      <c r="D99" s="13" t="s">
        <v>184</v>
      </c>
      <c r="E99" s="18">
        <v>50</v>
      </c>
      <c r="F99" s="19">
        <v>490.32</v>
      </c>
      <c r="G99" s="20">
        <v>4.0000000000000002E-4</v>
      </c>
      <c r="H99" s="29">
        <v>7.4050000000000005E-2</v>
      </c>
      <c r="I99" s="37"/>
      <c r="J99" s="2"/>
    </row>
    <row r="100" spans="1:10" ht="12.95" customHeight="1">
      <c r="A100" s="16" t="s">
        <v>457</v>
      </c>
      <c r="B100" s="17" t="s">
        <v>458</v>
      </c>
      <c r="C100" s="13" t="s">
        <v>459</v>
      </c>
      <c r="D100" s="13" t="s">
        <v>197</v>
      </c>
      <c r="E100" s="18">
        <v>500000</v>
      </c>
      <c r="F100" s="19">
        <v>453.15</v>
      </c>
      <c r="G100" s="20">
        <v>2.9999999999999997E-4</v>
      </c>
      <c r="H100" s="29">
        <v>7.4373999999999996E-2</v>
      </c>
      <c r="I100" s="37"/>
      <c r="J100" s="2"/>
    </row>
    <row r="101" spans="1:10" ht="12.95" customHeight="1">
      <c r="A101" s="16" t="s">
        <v>460</v>
      </c>
      <c r="B101" s="17" t="s">
        <v>461</v>
      </c>
      <c r="C101" s="13" t="s">
        <v>462</v>
      </c>
      <c r="D101" s="13" t="s">
        <v>197</v>
      </c>
      <c r="E101" s="18">
        <v>341000</v>
      </c>
      <c r="F101" s="19">
        <v>342.89</v>
      </c>
      <c r="G101" s="20">
        <v>2.9999999999999997E-4</v>
      </c>
      <c r="H101" s="29">
        <v>6.8875000000000006E-2</v>
      </c>
      <c r="I101" s="37"/>
      <c r="J101" s="2"/>
    </row>
    <row r="102" spans="1:10" ht="12.95" customHeight="1">
      <c r="A102" s="16" t="s">
        <v>463</v>
      </c>
      <c r="B102" s="17" t="s">
        <v>464</v>
      </c>
      <c r="C102" s="13" t="s">
        <v>465</v>
      </c>
      <c r="D102" s="13" t="s">
        <v>197</v>
      </c>
      <c r="E102" s="18">
        <v>335000</v>
      </c>
      <c r="F102" s="19">
        <v>323.36</v>
      </c>
      <c r="G102" s="20">
        <v>2.0000000000000001E-4</v>
      </c>
      <c r="H102" s="29">
        <v>7.4054999999999996E-2</v>
      </c>
      <c r="I102" s="37"/>
      <c r="J102" s="2"/>
    </row>
    <row r="103" spans="1:10" ht="12.95" customHeight="1">
      <c r="A103" s="16" t="s">
        <v>466</v>
      </c>
      <c r="B103" s="17" t="s">
        <v>467</v>
      </c>
      <c r="C103" s="13" t="s">
        <v>468</v>
      </c>
      <c r="D103" s="13" t="s">
        <v>197</v>
      </c>
      <c r="E103" s="18">
        <v>14000</v>
      </c>
      <c r="F103" s="19">
        <v>14.25</v>
      </c>
      <c r="G103" s="21" t="s">
        <v>469</v>
      </c>
      <c r="H103" s="29">
        <v>7.0377999999999996E-2</v>
      </c>
      <c r="I103" s="37"/>
      <c r="J103" s="2"/>
    </row>
    <row r="104" spans="1:10" ht="12.95" customHeight="1">
      <c r="A104" s="16" t="s">
        <v>470</v>
      </c>
      <c r="B104" s="17" t="s">
        <v>471</v>
      </c>
      <c r="C104" s="13" t="s">
        <v>472</v>
      </c>
      <c r="D104" s="13" t="s">
        <v>197</v>
      </c>
      <c r="E104" s="18">
        <v>2000</v>
      </c>
      <c r="F104" s="19">
        <v>2.0099999999999998</v>
      </c>
      <c r="G104" s="21" t="s">
        <v>469</v>
      </c>
      <c r="H104" s="29">
        <v>7.1249000000000007E-2</v>
      </c>
      <c r="I104" s="37"/>
      <c r="J104" s="2"/>
    </row>
    <row r="105" spans="1:10" ht="12.95" customHeight="1">
      <c r="A105" s="16" t="s">
        <v>473</v>
      </c>
      <c r="B105" s="17" t="s">
        <v>474</v>
      </c>
      <c r="C105" s="13" t="s">
        <v>475</v>
      </c>
      <c r="D105" s="13" t="s">
        <v>197</v>
      </c>
      <c r="E105" s="18">
        <v>2000</v>
      </c>
      <c r="F105" s="19">
        <v>1.99</v>
      </c>
      <c r="G105" s="21" t="s">
        <v>469</v>
      </c>
      <c r="H105" s="29">
        <v>6.9411E-2</v>
      </c>
      <c r="I105" s="37"/>
      <c r="J105" s="2"/>
    </row>
    <row r="106" spans="1:10" ht="12.95" customHeight="1">
      <c r="A106" s="2"/>
      <c r="B106" s="12" t="s">
        <v>162</v>
      </c>
      <c r="C106" s="13"/>
      <c r="D106" s="13"/>
      <c r="E106" s="13"/>
      <c r="F106" s="23">
        <v>1049180.92</v>
      </c>
      <c r="G106" s="24">
        <v>0.79239999999999999</v>
      </c>
      <c r="H106" s="25"/>
      <c r="I106" s="26"/>
      <c r="J106" s="2"/>
    </row>
    <row r="107" spans="1:10" ht="12.95" customHeight="1">
      <c r="A107" s="2"/>
      <c r="B107" s="27" t="s">
        <v>476</v>
      </c>
      <c r="C107" s="1"/>
      <c r="D107" s="1"/>
      <c r="E107" s="1"/>
      <c r="F107" s="25" t="s">
        <v>477</v>
      </c>
      <c r="G107" s="25" t="s">
        <v>477</v>
      </c>
      <c r="H107" s="25"/>
      <c r="I107" s="26"/>
      <c r="J107" s="2"/>
    </row>
    <row r="108" spans="1:10" ht="12.95" customHeight="1">
      <c r="A108" s="2"/>
      <c r="B108" s="27" t="s">
        <v>162</v>
      </c>
      <c r="C108" s="1"/>
      <c r="D108" s="1"/>
      <c r="E108" s="1"/>
      <c r="F108" s="25" t="s">
        <v>477</v>
      </c>
      <c r="G108" s="25" t="s">
        <v>477</v>
      </c>
      <c r="H108" s="25"/>
      <c r="I108" s="26"/>
      <c r="J108" s="2"/>
    </row>
    <row r="109" spans="1:10" ht="12.95" customHeight="1">
      <c r="A109" s="2"/>
      <c r="B109" s="27" t="s">
        <v>163</v>
      </c>
      <c r="C109" s="28"/>
      <c r="D109" s="1"/>
      <c r="E109" s="28"/>
      <c r="F109" s="23">
        <v>1049180.92</v>
      </c>
      <c r="G109" s="24">
        <v>0.79239999999999999</v>
      </c>
      <c r="H109" s="25"/>
      <c r="I109" s="26"/>
      <c r="J109" s="2"/>
    </row>
    <row r="110" spans="1:10" ht="12.95" customHeight="1">
      <c r="A110" s="2"/>
      <c r="B110" s="12" t="s">
        <v>478</v>
      </c>
      <c r="C110" s="13"/>
      <c r="D110" s="13"/>
      <c r="E110" s="13"/>
      <c r="F110" s="13"/>
      <c r="G110" s="13"/>
      <c r="H110" s="14"/>
      <c r="I110" s="15"/>
      <c r="J110" s="2"/>
    </row>
    <row r="111" spans="1:10" ht="12.95" customHeight="1">
      <c r="A111" s="2"/>
      <c r="B111" s="12" t="s">
        <v>479</v>
      </c>
      <c r="C111" s="13"/>
      <c r="D111" s="13"/>
      <c r="E111" s="13"/>
      <c r="F111" s="2"/>
      <c r="G111" s="14"/>
      <c r="H111" s="14"/>
      <c r="I111" s="15"/>
      <c r="J111" s="2"/>
    </row>
    <row r="112" spans="1:10" ht="12.95" customHeight="1">
      <c r="A112" s="16" t="s">
        <v>480</v>
      </c>
      <c r="B112" s="17" t="s">
        <v>3806</v>
      </c>
      <c r="C112" s="13" t="s">
        <v>481</v>
      </c>
      <c r="D112" s="13" t="s">
        <v>482</v>
      </c>
      <c r="E112" s="18">
        <v>5000</v>
      </c>
      <c r="F112" s="19">
        <v>24510.65</v>
      </c>
      <c r="G112" s="20">
        <v>1.8499999999999999E-2</v>
      </c>
      <c r="H112" s="29">
        <v>6.9401000000000004E-2</v>
      </c>
      <c r="I112" s="37"/>
      <c r="J112" s="2"/>
    </row>
    <row r="113" spans="1:10" ht="12.95" customHeight="1">
      <c r="A113" s="16" t="s">
        <v>483</v>
      </c>
      <c r="B113" s="17" t="s">
        <v>3814</v>
      </c>
      <c r="C113" s="13" t="s">
        <v>484</v>
      </c>
      <c r="D113" s="13" t="s">
        <v>485</v>
      </c>
      <c r="E113" s="18">
        <v>4000</v>
      </c>
      <c r="F113" s="19">
        <v>18779.46</v>
      </c>
      <c r="G113" s="20">
        <v>1.4200000000000001E-2</v>
      </c>
      <c r="H113" s="29">
        <v>7.46E-2</v>
      </c>
      <c r="I113" s="37"/>
      <c r="J113" s="2"/>
    </row>
    <row r="114" spans="1:10" ht="12.95" customHeight="1">
      <c r="A114" s="16" t="s">
        <v>486</v>
      </c>
      <c r="B114" s="17" t="s">
        <v>3819</v>
      </c>
      <c r="C114" s="13" t="s">
        <v>487</v>
      </c>
      <c r="D114" s="13" t="s">
        <v>482</v>
      </c>
      <c r="E114" s="18">
        <v>3500</v>
      </c>
      <c r="F114" s="19">
        <v>16454.830000000002</v>
      </c>
      <c r="G114" s="20">
        <v>1.24E-2</v>
      </c>
      <c r="H114" s="29">
        <v>7.3599999999999999E-2</v>
      </c>
      <c r="I114" s="37"/>
      <c r="J114" s="2"/>
    </row>
    <row r="115" spans="1:10" ht="12.95" customHeight="1">
      <c r="A115" s="16" t="s">
        <v>488</v>
      </c>
      <c r="B115" s="17" t="s">
        <v>3810</v>
      </c>
      <c r="C115" s="13" t="s">
        <v>489</v>
      </c>
      <c r="D115" s="13" t="s">
        <v>490</v>
      </c>
      <c r="E115" s="18">
        <v>3300</v>
      </c>
      <c r="F115" s="19">
        <v>16375.64</v>
      </c>
      <c r="G115" s="20">
        <v>1.24E-2</v>
      </c>
      <c r="H115" s="29">
        <v>6.6000000000000003E-2</v>
      </c>
      <c r="I115" s="37"/>
      <c r="J115" s="2"/>
    </row>
    <row r="116" spans="1:10" ht="12.95" customHeight="1">
      <c r="A116" s="16" t="s">
        <v>491</v>
      </c>
      <c r="B116" s="17" t="s">
        <v>3813</v>
      </c>
      <c r="C116" s="13" t="s">
        <v>492</v>
      </c>
      <c r="D116" s="13" t="s">
        <v>490</v>
      </c>
      <c r="E116" s="18">
        <v>2500</v>
      </c>
      <c r="F116" s="19">
        <v>12105.63</v>
      </c>
      <c r="G116" s="20">
        <v>9.1000000000000004E-3</v>
      </c>
      <c r="H116" s="29">
        <v>7.2950000000000001E-2</v>
      </c>
      <c r="I116" s="37"/>
      <c r="J116" s="2"/>
    </row>
    <row r="117" spans="1:10" ht="12.95" customHeight="1">
      <c r="A117" s="16" t="s">
        <v>493</v>
      </c>
      <c r="B117" s="17" t="s">
        <v>3809</v>
      </c>
      <c r="C117" s="13" t="s">
        <v>494</v>
      </c>
      <c r="D117" s="13" t="s">
        <v>495</v>
      </c>
      <c r="E117" s="18">
        <v>2500</v>
      </c>
      <c r="F117" s="19">
        <v>11800.56</v>
      </c>
      <c r="G117" s="20">
        <v>8.8999999999999999E-3</v>
      </c>
      <c r="H117" s="29">
        <v>7.46E-2</v>
      </c>
      <c r="I117" s="37"/>
      <c r="J117" s="2"/>
    </row>
    <row r="118" spans="1:10" ht="12.95" customHeight="1">
      <c r="A118" s="16" t="s">
        <v>496</v>
      </c>
      <c r="B118" s="17" t="s">
        <v>3808</v>
      </c>
      <c r="C118" s="13" t="s">
        <v>497</v>
      </c>
      <c r="D118" s="13" t="s">
        <v>495</v>
      </c>
      <c r="E118" s="18">
        <v>2000</v>
      </c>
      <c r="F118" s="19">
        <v>9933.89</v>
      </c>
      <c r="G118" s="20">
        <v>7.4999999999999997E-3</v>
      </c>
      <c r="H118" s="29">
        <v>6.5651000000000001E-2</v>
      </c>
      <c r="I118" s="37"/>
      <c r="J118" s="2"/>
    </row>
    <row r="119" spans="1:10" ht="12.95" customHeight="1">
      <c r="A119" s="16" t="s">
        <v>498</v>
      </c>
      <c r="B119" s="17" t="s">
        <v>3807</v>
      </c>
      <c r="C119" s="13" t="s">
        <v>499</v>
      </c>
      <c r="D119" s="13" t="s">
        <v>482</v>
      </c>
      <c r="E119" s="18">
        <v>2000</v>
      </c>
      <c r="F119" s="19">
        <v>9692.7999999999993</v>
      </c>
      <c r="G119" s="20">
        <v>7.3000000000000001E-3</v>
      </c>
      <c r="H119" s="29">
        <v>7.2301000000000004E-2</v>
      </c>
      <c r="I119" s="37"/>
      <c r="J119" s="2"/>
    </row>
    <row r="120" spans="1:10" ht="12.95" customHeight="1">
      <c r="A120" s="16" t="s">
        <v>500</v>
      </c>
      <c r="B120" s="17" t="s">
        <v>3812</v>
      </c>
      <c r="C120" s="13" t="s">
        <v>501</v>
      </c>
      <c r="D120" s="13" t="s">
        <v>490</v>
      </c>
      <c r="E120" s="18">
        <v>2000</v>
      </c>
      <c r="F120" s="19">
        <v>9622.17</v>
      </c>
      <c r="G120" s="20">
        <v>7.3000000000000001E-3</v>
      </c>
      <c r="H120" s="29">
        <v>7.3499999999999996E-2</v>
      </c>
      <c r="I120" s="37"/>
      <c r="J120" s="2"/>
    </row>
    <row r="121" spans="1:10" ht="12.95" customHeight="1">
      <c r="A121" s="16" t="s">
        <v>502</v>
      </c>
      <c r="B121" s="17" t="s">
        <v>3815</v>
      </c>
      <c r="C121" s="13" t="s">
        <v>503</v>
      </c>
      <c r="D121" s="13" t="s">
        <v>495</v>
      </c>
      <c r="E121" s="18">
        <v>2000</v>
      </c>
      <c r="F121" s="19">
        <v>9594.56</v>
      </c>
      <c r="G121" s="20">
        <v>7.1999999999999998E-3</v>
      </c>
      <c r="H121" s="29">
        <v>7.3099999999999998E-2</v>
      </c>
      <c r="I121" s="37"/>
      <c r="J121" s="2"/>
    </row>
    <row r="122" spans="1:10" ht="12.95" customHeight="1">
      <c r="A122" s="16" t="s">
        <v>504</v>
      </c>
      <c r="B122" s="17" t="s">
        <v>3816</v>
      </c>
      <c r="C122" s="13" t="s">
        <v>505</v>
      </c>
      <c r="D122" s="13" t="s">
        <v>495</v>
      </c>
      <c r="E122" s="18">
        <v>2000</v>
      </c>
      <c r="F122" s="19">
        <v>9439.34</v>
      </c>
      <c r="G122" s="20">
        <v>7.1000000000000004E-3</v>
      </c>
      <c r="H122" s="29">
        <v>7.5015999999999999E-2</v>
      </c>
      <c r="I122" s="37"/>
      <c r="J122" s="2"/>
    </row>
    <row r="123" spans="1:10" ht="12.95" customHeight="1">
      <c r="A123" s="16" t="s">
        <v>506</v>
      </c>
      <c r="B123" s="17" t="s">
        <v>3811</v>
      </c>
      <c r="C123" s="13" t="s">
        <v>507</v>
      </c>
      <c r="D123" s="13" t="s">
        <v>490</v>
      </c>
      <c r="E123" s="18">
        <v>1000</v>
      </c>
      <c r="F123" s="19">
        <v>4904.8</v>
      </c>
      <c r="G123" s="20">
        <v>3.7000000000000002E-3</v>
      </c>
      <c r="H123" s="29">
        <v>7.0149000000000003E-2</v>
      </c>
      <c r="I123" s="37"/>
      <c r="J123" s="2"/>
    </row>
    <row r="124" spans="1:10" ht="12.95" customHeight="1">
      <c r="A124" s="16" t="s">
        <v>508</v>
      </c>
      <c r="B124" s="17" t="s">
        <v>3817</v>
      </c>
      <c r="C124" s="13" t="s">
        <v>509</v>
      </c>
      <c r="D124" s="13" t="s">
        <v>490</v>
      </c>
      <c r="E124" s="18">
        <v>1000</v>
      </c>
      <c r="F124" s="19">
        <v>4712.6099999999997</v>
      </c>
      <c r="G124" s="20">
        <v>3.5999999999999999E-3</v>
      </c>
      <c r="H124" s="29">
        <v>7.5200000000000003E-2</v>
      </c>
      <c r="I124" s="37"/>
      <c r="J124" s="2"/>
    </row>
    <row r="125" spans="1:10" ht="12.95" customHeight="1">
      <c r="A125" s="16" t="s">
        <v>510</v>
      </c>
      <c r="B125" s="17" t="s">
        <v>3818</v>
      </c>
      <c r="C125" s="13" t="s">
        <v>511</v>
      </c>
      <c r="D125" s="13" t="s">
        <v>485</v>
      </c>
      <c r="E125" s="18">
        <v>1000</v>
      </c>
      <c r="F125" s="19">
        <v>4699.2700000000004</v>
      </c>
      <c r="G125" s="20">
        <v>3.5000000000000001E-3</v>
      </c>
      <c r="H125" s="29">
        <v>7.535E-2</v>
      </c>
      <c r="I125" s="37"/>
      <c r="J125" s="2"/>
    </row>
    <row r="126" spans="1:10" ht="12.95" customHeight="1">
      <c r="A126" s="2"/>
      <c r="B126" s="12" t="s">
        <v>162</v>
      </c>
      <c r="C126" s="13"/>
      <c r="D126" s="13"/>
      <c r="E126" s="13"/>
      <c r="F126" s="23">
        <v>162626.21</v>
      </c>
      <c r="G126" s="24">
        <v>0.1227</v>
      </c>
      <c r="H126" s="25"/>
      <c r="I126" s="26"/>
      <c r="J126" s="2"/>
    </row>
    <row r="127" spans="1:10" ht="12.95" customHeight="1">
      <c r="A127" s="2"/>
      <c r="B127" s="12" t="s">
        <v>512</v>
      </c>
      <c r="C127" s="13"/>
      <c r="D127" s="13"/>
      <c r="E127" s="13"/>
      <c r="F127" s="2"/>
      <c r="G127" s="14"/>
      <c r="H127" s="14"/>
      <c r="I127" s="15"/>
      <c r="J127" s="2"/>
    </row>
    <row r="128" spans="1:10" ht="12.95" customHeight="1">
      <c r="A128" s="16" t="s">
        <v>513</v>
      </c>
      <c r="B128" s="17" t="s">
        <v>514</v>
      </c>
      <c r="C128" s="13" t="s">
        <v>515</v>
      </c>
      <c r="D128" s="13" t="s">
        <v>495</v>
      </c>
      <c r="E128" s="18">
        <v>5000</v>
      </c>
      <c r="F128" s="19">
        <v>23265</v>
      </c>
      <c r="G128" s="20">
        <v>1.7600000000000001E-2</v>
      </c>
      <c r="H128" s="29">
        <v>7.7549999999999994E-2</v>
      </c>
      <c r="I128" s="37"/>
      <c r="J128" s="2"/>
    </row>
    <row r="129" spans="1:10" ht="12.95" customHeight="1">
      <c r="A129" s="16" t="s">
        <v>516</v>
      </c>
      <c r="B129" s="17" t="s">
        <v>517</v>
      </c>
      <c r="C129" s="13" t="s">
        <v>518</v>
      </c>
      <c r="D129" s="13" t="s">
        <v>490</v>
      </c>
      <c r="E129" s="18">
        <v>500</v>
      </c>
      <c r="F129" s="19">
        <v>2444.37</v>
      </c>
      <c r="G129" s="20">
        <v>1.8E-3</v>
      </c>
      <c r="H129" s="29">
        <v>7.0398000000000002E-2</v>
      </c>
      <c r="I129" s="37"/>
      <c r="J129" s="2"/>
    </row>
    <row r="130" spans="1:10" ht="12.95" customHeight="1">
      <c r="A130" s="2"/>
      <c r="B130" s="12" t="s">
        <v>162</v>
      </c>
      <c r="C130" s="13"/>
      <c r="D130" s="13"/>
      <c r="E130" s="13"/>
      <c r="F130" s="23">
        <v>25709.37</v>
      </c>
      <c r="G130" s="24">
        <v>1.9400000000000001E-2</v>
      </c>
      <c r="H130" s="25"/>
      <c r="I130" s="26"/>
      <c r="J130" s="2"/>
    </row>
    <row r="131" spans="1:10" ht="12.95" customHeight="1">
      <c r="A131" s="2"/>
      <c r="B131" s="12" t="s">
        <v>519</v>
      </c>
      <c r="C131" s="13"/>
      <c r="D131" s="13"/>
      <c r="E131" s="13"/>
      <c r="F131" s="2"/>
      <c r="G131" s="14"/>
      <c r="H131" s="14"/>
      <c r="I131" s="15"/>
      <c r="J131" s="2"/>
    </row>
    <row r="132" spans="1:10" ht="12.95" customHeight="1">
      <c r="A132" s="16" t="s">
        <v>520</v>
      </c>
      <c r="B132" s="17" t="s">
        <v>521</v>
      </c>
      <c r="C132" s="13" t="s">
        <v>522</v>
      </c>
      <c r="D132" s="13" t="s">
        <v>197</v>
      </c>
      <c r="E132" s="18">
        <v>10000000</v>
      </c>
      <c r="F132" s="19">
        <v>9902.44</v>
      </c>
      <c r="G132" s="20">
        <v>7.4999999999999997E-3</v>
      </c>
      <c r="H132" s="29">
        <v>6.2E-2</v>
      </c>
      <c r="I132" s="37"/>
      <c r="J132" s="2"/>
    </row>
    <row r="133" spans="1:10" ht="12.95" customHeight="1">
      <c r="A133" s="2"/>
      <c r="B133" s="12" t="s">
        <v>162</v>
      </c>
      <c r="C133" s="13"/>
      <c r="D133" s="13"/>
      <c r="E133" s="13"/>
      <c r="F133" s="23">
        <v>9902.44</v>
      </c>
      <c r="G133" s="24">
        <v>7.4999999999999997E-3</v>
      </c>
      <c r="H133" s="25"/>
      <c r="I133" s="26"/>
      <c r="J133" s="2"/>
    </row>
    <row r="134" spans="1:10" ht="12.95" customHeight="1">
      <c r="A134" s="2"/>
      <c r="B134" s="27" t="s">
        <v>163</v>
      </c>
      <c r="C134" s="28"/>
      <c r="D134" s="1"/>
      <c r="E134" s="28"/>
      <c r="F134" s="23">
        <v>198238.02</v>
      </c>
      <c r="G134" s="24">
        <v>0.14960000000000001</v>
      </c>
      <c r="H134" s="25"/>
      <c r="I134" s="26"/>
      <c r="J134" s="2"/>
    </row>
    <row r="135" spans="1:10" ht="12.95" customHeight="1">
      <c r="A135" s="2"/>
      <c r="B135" s="12" t="s">
        <v>133</v>
      </c>
      <c r="C135" s="13"/>
      <c r="D135" s="13"/>
      <c r="E135" s="13"/>
      <c r="F135" s="13"/>
      <c r="G135" s="13"/>
      <c r="H135" s="14"/>
      <c r="I135" s="15"/>
      <c r="J135" s="2"/>
    </row>
    <row r="136" spans="1:10" ht="12.95" customHeight="1">
      <c r="A136" s="2"/>
      <c r="B136" s="12" t="s">
        <v>134</v>
      </c>
      <c r="C136" s="13"/>
      <c r="D136" s="13"/>
      <c r="E136" s="13"/>
      <c r="F136" s="2"/>
      <c r="G136" s="14"/>
      <c r="H136" s="14"/>
      <c r="I136" s="15"/>
      <c r="J136" s="2"/>
    </row>
    <row r="137" spans="1:10" ht="12.95" customHeight="1">
      <c r="A137" s="16" t="s">
        <v>523</v>
      </c>
      <c r="B137" s="17" t="s">
        <v>3871</v>
      </c>
      <c r="C137" s="13" t="s">
        <v>524</v>
      </c>
      <c r="D137" s="13"/>
      <c r="E137" s="18">
        <v>1312707.7990000001</v>
      </c>
      <c r="F137" s="19">
        <v>15509.17</v>
      </c>
      <c r="G137" s="20">
        <v>1.17E-2</v>
      </c>
      <c r="H137" s="29"/>
      <c r="I137" s="37"/>
      <c r="J137" s="2"/>
    </row>
    <row r="138" spans="1:10" ht="12.95" customHeight="1">
      <c r="A138" s="2"/>
      <c r="B138" s="12" t="s">
        <v>162</v>
      </c>
      <c r="C138" s="13"/>
      <c r="D138" s="13"/>
      <c r="E138" s="13"/>
      <c r="F138" s="23">
        <v>15509.17</v>
      </c>
      <c r="G138" s="24">
        <v>1.17E-2</v>
      </c>
      <c r="H138" s="25"/>
      <c r="I138" s="26"/>
      <c r="J138" s="2"/>
    </row>
    <row r="139" spans="1:10" ht="12.95" customHeight="1">
      <c r="A139" s="2"/>
      <c r="B139" s="27" t="s">
        <v>163</v>
      </c>
      <c r="C139" s="28"/>
      <c r="D139" s="1"/>
      <c r="E139" s="28"/>
      <c r="F139" s="23">
        <v>15509.17</v>
      </c>
      <c r="G139" s="24">
        <v>1.17E-2</v>
      </c>
      <c r="H139" s="25"/>
      <c r="I139" s="26"/>
      <c r="J139" s="2"/>
    </row>
    <row r="140" spans="1:10" ht="12.95" customHeight="1">
      <c r="A140" s="2"/>
      <c r="B140" s="12" t="s">
        <v>164</v>
      </c>
      <c r="C140" s="13"/>
      <c r="D140" s="13"/>
      <c r="E140" s="13"/>
      <c r="F140" s="13"/>
      <c r="G140" s="13"/>
      <c r="H140" s="14"/>
      <c r="I140" s="15"/>
      <c r="J140" s="2"/>
    </row>
    <row r="141" spans="1:10" ht="12.95" customHeight="1">
      <c r="A141" s="16" t="s">
        <v>165</v>
      </c>
      <c r="B141" s="17" t="s">
        <v>166</v>
      </c>
      <c r="C141" s="13"/>
      <c r="D141" s="13"/>
      <c r="E141" s="18"/>
      <c r="F141" s="19">
        <v>40088.42</v>
      </c>
      <c r="G141" s="20">
        <v>3.0200000000000001E-2</v>
      </c>
      <c r="H141" s="29">
        <v>6.1384435045602898E-2</v>
      </c>
      <c r="I141" s="37"/>
      <c r="J141" s="2"/>
    </row>
    <row r="142" spans="1:10" ht="12.95" customHeight="1">
      <c r="A142" s="2"/>
      <c r="B142" s="12" t="s">
        <v>162</v>
      </c>
      <c r="C142" s="13"/>
      <c r="D142" s="13"/>
      <c r="E142" s="13"/>
      <c r="F142" s="23">
        <v>40088.42</v>
      </c>
      <c r="G142" s="24">
        <v>3.0200000000000001E-2</v>
      </c>
      <c r="H142" s="25"/>
      <c r="I142" s="26"/>
      <c r="J142" s="2"/>
    </row>
    <row r="143" spans="1:10" ht="12.95" customHeight="1">
      <c r="A143" s="2"/>
      <c r="B143" s="27" t="s">
        <v>476</v>
      </c>
      <c r="C143" s="1"/>
      <c r="D143" s="1"/>
      <c r="E143" s="1"/>
      <c r="F143" s="25" t="s">
        <v>477</v>
      </c>
      <c r="G143" s="25" t="s">
        <v>477</v>
      </c>
      <c r="H143" s="25"/>
      <c r="I143" s="26"/>
      <c r="J143" s="2"/>
    </row>
    <row r="144" spans="1:10" ht="12.95" customHeight="1">
      <c r="A144" s="2"/>
      <c r="B144" s="27" t="s">
        <v>162</v>
      </c>
      <c r="C144" s="1"/>
      <c r="D144" s="1"/>
      <c r="E144" s="1"/>
      <c r="F144" s="25" t="s">
        <v>477</v>
      </c>
      <c r="G144" s="25" t="s">
        <v>477</v>
      </c>
      <c r="H144" s="25"/>
      <c r="I144" s="26"/>
      <c r="J144" s="2"/>
    </row>
    <row r="145" spans="1:10" ht="12.95" customHeight="1">
      <c r="A145" s="2"/>
      <c r="B145" s="27" t="s">
        <v>163</v>
      </c>
      <c r="C145" s="28"/>
      <c r="D145" s="1"/>
      <c r="E145" s="28"/>
      <c r="F145" s="23">
        <v>40088.42</v>
      </c>
      <c r="G145" s="24">
        <v>3.0200000000000001E-2</v>
      </c>
      <c r="H145" s="25"/>
      <c r="I145" s="26"/>
      <c r="J145" s="2"/>
    </row>
    <row r="146" spans="1:10" ht="12.95" customHeight="1">
      <c r="A146" s="2"/>
      <c r="B146" s="27" t="s">
        <v>167</v>
      </c>
      <c r="C146" s="13"/>
      <c r="D146" s="1"/>
      <c r="E146" s="13"/>
      <c r="F146" s="30">
        <v>22276.39</v>
      </c>
      <c r="G146" s="24">
        <v>1.61E-2</v>
      </c>
      <c r="H146" s="25"/>
      <c r="I146" s="26"/>
      <c r="J146" s="2"/>
    </row>
    <row r="147" spans="1:10" ht="12.95" customHeight="1">
      <c r="A147" s="2"/>
      <c r="B147" s="31" t="s">
        <v>168</v>
      </c>
      <c r="C147" s="32"/>
      <c r="D147" s="32"/>
      <c r="E147" s="32"/>
      <c r="F147" s="33">
        <v>1325292.92</v>
      </c>
      <c r="G147" s="34">
        <v>1</v>
      </c>
      <c r="H147" s="35"/>
      <c r="I147" s="36"/>
      <c r="J147" s="2"/>
    </row>
    <row r="148" spans="1:10" ht="12.95" customHeight="1">
      <c r="A148" s="2"/>
      <c r="B148" s="5"/>
      <c r="C148" s="2"/>
      <c r="D148" s="2"/>
      <c r="E148" s="2"/>
      <c r="F148" s="2"/>
      <c r="G148" s="2"/>
      <c r="H148" s="2"/>
      <c r="I148" s="2"/>
      <c r="J148" s="2"/>
    </row>
    <row r="149" spans="1:10" ht="12.95" customHeight="1">
      <c r="A149" s="2"/>
      <c r="B149" s="3" t="s">
        <v>169</v>
      </c>
      <c r="C149" s="2"/>
      <c r="D149" s="2"/>
      <c r="E149" s="2"/>
      <c r="F149" s="2"/>
      <c r="G149" s="2"/>
      <c r="H149" s="2"/>
      <c r="I149" s="2"/>
      <c r="J149" s="2"/>
    </row>
    <row r="150" spans="1:10" ht="12.95" customHeight="1">
      <c r="A150" s="2"/>
      <c r="B150" s="3" t="s">
        <v>525</v>
      </c>
      <c r="C150" s="2"/>
      <c r="D150" s="2"/>
      <c r="E150" s="2"/>
      <c r="F150" s="2"/>
      <c r="G150" s="2"/>
      <c r="H150" s="2"/>
      <c r="I150" s="2"/>
      <c r="J150" s="2"/>
    </row>
    <row r="151" spans="1:10" ht="12.95" customHeight="1">
      <c r="A151" s="2"/>
      <c r="B151" s="3" t="s">
        <v>526</v>
      </c>
      <c r="C151" s="2"/>
      <c r="D151" s="2"/>
      <c r="E151" s="2"/>
      <c r="F151" s="2"/>
      <c r="G151" s="2"/>
      <c r="H151" s="2"/>
      <c r="I151" s="2"/>
      <c r="J151" s="2"/>
    </row>
    <row r="152" spans="1:10" ht="12.95" customHeight="1">
      <c r="A152" s="2"/>
      <c r="B152" s="3" t="s">
        <v>170</v>
      </c>
      <c r="C152" s="2"/>
      <c r="D152" s="2"/>
      <c r="E152" s="2"/>
      <c r="F152" s="2"/>
      <c r="G152" s="2"/>
      <c r="H152" s="2"/>
      <c r="I152" s="2"/>
      <c r="J152" s="2"/>
    </row>
    <row r="153" spans="1:10" ht="28.9" customHeight="1">
      <c r="A153" s="47"/>
      <c r="B153" s="127" t="s">
        <v>3761</v>
      </c>
      <c r="C153" s="127"/>
      <c r="D153" s="127"/>
      <c r="E153" s="127"/>
      <c r="F153" s="127"/>
      <c r="G153" s="127"/>
      <c r="H153" s="127"/>
      <c r="I153" s="47"/>
      <c r="J153" s="47"/>
    </row>
    <row r="154" spans="1:10" ht="12.95" customHeight="1">
      <c r="A154" s="47"/>
      <c r="B154" s="48"/>
      <c r="C154" s="47"/>
      <c r="D154" s="47"/>
      <c r="E154" s="47"/>
      <c r="F154" s="47"/>
      <c r="G154" s="47"/>
      <c r="H154" s="47"/>
      <c r="I154" s="47"/>
      <c r="J154" s="47"/>
    </row>
    <row r="156" spans="1:10" s="50" customFormat="1">
      <c r="C156" s="51" t="s">
        <v>3666</v>
      </c>
    </row>
    <row r="157" spans="1:10" s="50" customFormat="1">
      <c r="B157" s="51" t="s">
        <v>3664</v>
      </c>
      <c r="C157" s="51" t="s">
        <v>3665</v>
      </c>
    </row>
    <row r="158" spans="1:10" s="50" customFormat="1" ht="14.25"/>
    <row r="159" spans="1:10" s="50" customFormat="1" ht="14.25"/>
    <row r="160" spans="1:10" s="50" customFormat="1" ht="14.25"/>
    <row r="161" s="50" customFormat="1" ht="14.25"/>
    <row r="162" s="50" customFormat="1" ht="14.25"/>
    <row r="163" s="50" customFormat="1" ht="14.25"/>
    <row r="164" s="50" customFormat="1" ht="14.25"/>
    <row r="165" s="50" customFormat="1" ht="14.25"/>
    <row r="166" s="50" customFormat="1" ht="14.25"/>
    <row r="167" s="50" customFormat="1" ht="14.25"/>
    <row r="168" s="50" customFormat="1" ht="14.25"/>
  </sheetData>
  <mergeCells count="1">
    <mergeCell ref="B153:H15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/>
  </sheetPr>
  <dimension ref="A1:J5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7</v>
      </c>
      <c r="B1" s="3" t="s">
        <v>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9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530</v>
      </c>
      <c r="B7" s="17" t="s">
        <v>531</v>
      </c>
      <c r="C7" s="13" t="s">
        <v>532</v>
      </c>
      <c r="D7" s="13" t="s">
        <v>533</v>
      </c>
      <c r="E7" s="18">
        <v>79599</v>
      </c>
      <c r="F7" s="19">
        <v>1191.3599999999999</v>
      </c>
      <c r="G7" s="20">
        <v>0.25580000000000003</v>
      </c>
      <c r="H7" s="21"/>
      <c r="I7" s="22"/>
      <c r="J7" s="2"/>
    </row>
    <row r="8" spans="1:10" ht="12.95" customHeight="1">
      <c r="A8" s="16" t="s">
        <v>534</v>
      </c>
      <c r="B8" s="17" t="s">
        <v>535</v>
      </c>
      <c r="C8" s="13" t="s">
        <v>536</v>
      </c>
      <c r="D8" s="13" t="s">
        <v>533</v>
      </c>
      <c r="E8" s="18">
        <v>126027</v>
      </c>
      <c r="F8" s="19">
        <v>1145.21</v>
      </c>
      <c r="G8" s="20">
        <v>0.24590000000000001</v>
      </c>
      <c r="H8" s="21"/>
      <c r="I8" s="22"/>
      <c r="J8" s="2"/>
    </row>
    <row r="9" spans="1:10" ht="12.95" customHeight="1">
      <c r="A9" s="16" t="s">
        <v>537</v>
      </c>
      <c r="B9" s="17" t="s">
        <v>538</v>
      </c>
      <c r="C9" s="13" t="s">
        <v>539</v>
      </c>
      <c r="D9" s="13" t="s">
        <v>533</v>
      </c>
      <c r="E9" s="18">
        <v>64948</v>
      </c>
      <c r="F9" s="19">
        <v>588.42999999999995</v>
      </c>
      <c r="G9" s="20">
        <v>0.1263</v>
      </c>
      <c r="H9" s="21"/>
      <c r="I9" s="22"/>
      <c r="J9" s="2"/>
    </row>
    <row r="10" spans="1:10" ht="12.95" customHeight="1">
      <c r="A10" s="16" t="s">
        <v>540</v>
      </c>
      <c r="B10" s="17" t="s">
        <v>541</v>
      </c>
      <c r="C10" s="13" t="s">
        <v>542</v>
      </c>
      <c r="D10" s="13" t="s">
        <v>533</v>
      </c>
      <c r="E10" s="18">
        <v>89293</v>
      </c>
      <c r="F10" s="19">
        <v>512.36</v>
      </c>
      <c r="G10" s="20">
        <v>0.11</v>
      </c>
      <c r="H10" s="21"/>
      <c r="I10" s="22"/>
      <c r="J10" s="2"/>
    </row>
    <row r="11" spans="1:10" ht="12.95" customHeight="1">
      <c r="A11" s="16" t="s">
        <v>543</v>
      </c>
      <c r="B11" s="17" t="s">
        <v>544</v>
      </c>
      <c r="C11" s="13" t="s">
        <v>545</v>
      </c>
      <c r="D11" s="13" t="s">
        <v>533</v>
      </c>
      <c r="E11" s="18">
        <v>26590</v>
      </c>
      <c r="F11" s="19">
        <v>505.73</v>
      </c>
      <c r="G11" s="20">
        <v>0.1086</v>
      </c>
      <c r="H11" s="21"/>
      <c r="I11" s="22"/>
      <c r="J11" s="2"/>
    </row>
    <row r="12" spans="1:10" ht="12.95" customHeight="1">
      <c r="A12" s="16" t="s">
        <v>546</v>
      </c>
      <c r="B12" s="17" t="s">
        <v>547</v>
      </c>
      <c r="C12" s="13" t="s">
        <v>548</v>
      </c>
      <c r="D12" s="13" t="s">
        <v>533</v>
      </c>
      <c r="E12" s="18">
        <v>22703</v>
      </c>
      <c r="F12" s="19">
        <v>259.42</v>
      </c>
      <c r="G12" s="20">
        <v>5.57E-2</v>
      </c>
      <c r="H12" s="21"/>
      <c r="I12" s="22"/>
      <c r="J12" s="2"/>
    </row>
    <row r="13" spans="1:10" ht="12.95" customHeight="1">
      <c r="A13" s="16" t="s">
        <v>549</v>
      </c>
      <c r="B13" s="17" t="s">
        <v>550</v>
      </c>
      <c r="C13" s="13" t="s">
        <v>551</v>
      </c>
      <c r="D13" s="13" t="s">
        <v>533</v>
      </c>
      <c r="E13" s="18">
        <v>16487</v>
      </c>
      <c r="F13" s="19">
        <v>97.2</v>
      </c>
      <c r="G13" s="20">
        <v>2.0899999999999998E-2</v>
      </c>
      <c r="H13" s="21"/>
      <c r="I13" s="22"/>
      <c r="J13" s="2"/>
    </row>
    <row r="14" spans="1:10" ht="12.95" customHeight="1">
      <c r="A14" s="16" t="s">
        <v>552</v>
      </c>
      <c r="B14" s="17" t="s">
        <v>553</v>
      </c>
      <c r="C14" s="13" t="s">
        <v>554</v>
      </c>
      <c r="D14" s="13" t="s">
        <v>533</v>
      </c>
      <c r="E14" s="18">
        <v>64928</v>
      </c>
      <c r="F14" s="19">
        <v>95.9</v>
      </c>
      <c r="G14" s="20">
        <v>2.06E-2</v>
      </c>
      <c r="H14" s="21"/>
      <c r="I14" s="22"/>
      <c r="J14" s="2"/>
    </row>
    <row r="15" spans="1:10" ht="12.95" customHeight="1">
      <c r="A15" s="16" t="s">
        <v>555</v>
      </c>
      <c r="B15" s="17" t="s">
        <v>556</v>
      </c>
      <c r="C15" s="13" t="s">
        <v>557</v>
      </c>
      <c r="D15" s="13" t="s">
        <v>533</v>
      </c>
      <c r="E15" s="18">
        <v>69867</v>
      </c>
      <c r="F15" s="19">
        <v>91.88</v>
      </c>
      <c r="G15" s="20">
        <v>1.9699999999999999E-2</v>
      </c>
      <c r="H15" s="21"/>
      <c r="I15" s="22"/>
      <c r="J15" s="2"/>
    </row>
    <row r="16" spans="1:10" ht="12.95" customHeight="1">
      <c r="A16" s="16" t="s">
        <v>558</v>
      </c>
      <c r="B16" s="17" t="s">
        <v>559</v>
      </c>
      <c r="C16" s="13" t="s">
        <v>560</v>
      </c>
      <c r="D16" s="13" t="s">
        <v>533</v>
      </c>
      <c r="E16" s="18">
        <v>26347</v>
      </c>
      <c r="F16" s="19">
        <v>62.85</v>
      </c>
      <c r="G16" s="20">
        <v>1.35E-2</v>
      </c>
      <c r="H16" s="21"/>
      <c r="I16" s="22"/>
      <c r="J16" s="2"/>
    </row>
    <row r="17" spans="1:10" ht="12.95" customHeight="1">
      <c r="A17" s="16" t="s">
        <v>561</v>
      </c>
      <c r="B17" s="17" t="s">
        <v>562</v>
      </c>
      <c r="C17" s="13" t="s">
        <v>563</v>
      </c>
      <c r="D17" s="13" t="s">
        <v>533</v>
      </c>
      <c r="E17" s="18">
        <v>108474</v>
      </c>
      <c r="F17" s="19">
        <v>60.85</v>
      </c>
      <c r="G17" s="20">
        <v>1.3100000000000001E-2</v>
      </c>
      <c r="H17" s="21"/>
      <c r="I17" s="22"/>
      <c r="J17" s="2"/>
    </row>
    <row r="18" spans="1:10" ht="12.95" customHeight="1">
      <c r="A18" s="16" t="s">
        <v>564</v>
      </c>
      <c r="B18" s="17" t="s">
        <v>565</v>
      </c>
      <c r="C18" s="13" t="s">
        <v>566</v>
      </c>
      <c r="D18" s="13" t="s">
        <v>533</v>
      </c>
      <c r="E18" s="18">
        <v>103619</v>
      </c>
      <c r="F18" s="19">
        <v>44.19</v>
      </c>
      <c r="G18" s="20">
        <v>9.4999999999999998E-3</v>
      </c>
      <c r="H18" s="21"/>
      <c r="I18" s="22"/>
      <c r="J18" s="2"/>
    </row>
    <row r="19" spans="1:10" ht="12.95" customHeight="1">
      <c r="A19" s="2"/>
      <c r="B19" s="12" t="s">
        <v>162</v>
      </c>
      <c r="C19" s="13"/>
      <c r="D19" s="13"/>
      <c r="E19" s="13"/>
      <c r="F19" s="23">
        <v>4655.38</v>
      </c>
      <c r="G19" s="24">
        <v>0.99960000000000004</v>
      </c>
      <c r="H19" s="25"/>
      <c r="I19" s="26"/>
      <c r="J19" s="2"/>
    </row>
    <row r="20" spans="1:10" ht="12.95" customHeight="1">
      <c r="A20" s="2"/>
      <c r="B20" s="27" t="s">
        <v>567</v>
      </c>
      <c r="C20" s="1"/>
      <c r="D20" s="1"/>
      <c r="E20" s="1"/>
      <c r="F20" s="25" t="s">
        <v>477</v>
      </c>
      <c r="G20" s="25" t="s">
        <v>477</v>
      </c>
      <c r="H20" s="25"/>
      <c r="I20" s="26"/>
      <c r="J20" s="2"/>
    </row>
    <row r="21" spans="1:10" ht="12.95" customHeight="1">
      <c r="A21" s="2"/>
      <c r="B21" s="27" t="s">
        <v>162</v>
      </c>
      <c r="C21" s="1"/>
      <c r="D21" s="1"/>
      <c r="E21" s="1"/>
      <c r="F21" s="25" t="s">
        <v>477</v>
      </c>
      <c r="G21" s="25" t="s">
        <v>477</v>
      </c>
      <c r="H21" s="25"/>
      <c r="I21" s="26"/>
      <c r="J21" s="2"/>
    </row>
    <row r="22" spans="1:10" ht="12.95" customHeight="1">
      <c r="A22" s="2"/>
      <c r="B22" s="27" t="s">
        <v>163</v>
      </c>
      <c r="C22" s="28"/>
      <c r="D22" s="1"/>
      <c r="E22" s="28"/>
      <c r="F22" s="23">
        <v>4655.38</v>
      </c>
      <c r="G22" s="24">
        <v>0.99960000000000004</v>
      </c>
      <c r="H22" s="25"/>
      <c r="I22" s="26"/>
      <c r="J22" s="2"/>
    </row>
    <row r="23" spans="1:10" ht="12.95" customHeight="1">
      <c r="A23" s="2"/>
      <c r="B23" s="12" t="s">
        <v>164</v>
      </c>
      <c r="C23" s="13"/>
      <c r="D23" s="13"/>
      <c r="E23" s="13"/>
      <c r="F23" s="13"/>
      <c r="G23" s="13"/>
      <c r="H23" s="14"/>
      <c r="I23" s="15"/>
      <c r="J23" s="2"/>
    </row>
    <row r="24" spans="1:10" ht="12.95" customHeight="1">
      <c r="A24" s="16" t="s">
        <v>165</v>
      </c>
      <c r="B24" s="17" t="s">
        <v>166</v>
      </c>
      <c r="C24" s="13"/>
      <c r="D24" s="13"/>
      <c r="E24" s="18"/>
      <c r="F24" s="19">
        <v>83.97</v>
      </c>
      <c r="G24" s="20">
        <v>1.7999999999999999E-2</v>
      </c>
      <c r="H24" s="29">
        <v>6.1373090289877384E-2</v>
      </c>
      <c r="I24" s="22"/>
      <c r="J24" s="2"/>
    </row>
    <row r="25" spans="1:10" ht="12.95" customHeight="1">
      <c r="A25" s="2"/>
      <c r="B25" s="12" t="s">
        <v>162</v>
      </c>
      <c r="C25" s="13"/>
      <c r="D25" s="13"/>
      <c r="E25" s="13"/>
      <c r="F25" s="23">
        <v>83.97</v>
      </c>
      <c r="G25" s="24">
        <v>1.7999999999999999E-2</v>
      </c>
      <c r="H25" s="25"/>
      <c r="I25" s="26"/>
      <c r="J25" s="2"/>
    </row>
    <row r="26" spans="1:10" ht="12.95" customHeight="1">
      <c r="A26" s="2"/>
      <c r="B26" s="27" t="s">
        <v>163</v>
      </c>
      <c r="C26" s="28"/>
      <c r="D26" s="1"/>
      <c r="E26" s="28"/>
      <c r="F26" s="23">
        <v>83.97</v>
      </c>
      <c r="G26" s="24">
        <v>1.7999999999999999E-2</v>
      </c>
      <c r="H26" s="25"/>
      <c r="I26" s="26"/>
      <c r="J26" s="2"/>
    </row>
    <row r="27" spans="1:10" ht="12.95" customHeight="1">
      <c r="A27" s="2"/>
      <c r="B27" s="27" t="s">
        <v>167</v>
      </c>
      <c r="C27" s="13"/>
      <c r="D27" s="1"/>
      <c r="E27" s="13"/>
      <c r="F27" s="30">
        <v>-81.790000000000006</v>
      </c>
      <c r="G27" s="24">
        <v>-1.7600000000000001E-2</v>
      </c>
      <c r="H27" s="25"/>
      <c r="I27" s="26"/>
      <c r="J27" s="2"/>
    </row>
    <row r="28" spans="1:10" ht="12.95" customHeight="1">
      <c r="A28" s="2"/>
      <c r="B28" s="31" t="s">
        <v>168</v>
      </c>
      <c r="C28" s="32"/>
      <c r="D28" s="32"/>
      <c r="E28" s="32"/>
      <c r="F28" s="33">
        <v>4657.5600000000004</v>
      </c>
      <c r="G28" s="34">
        <v>1</v>
      </c>
      <c r="H28" s="35"/>
      <c r="I28" s="36"/>
      <c r="J28" s="2"/>
    </row>
    <row r="29" spans="1:10" ht="12.95" customHeight="1">
      <c r="A29" s="2"/>
      <c r="B29" s="5"/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169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170</v>
      </c>
      <c r="C31" s="2"/>
      <c r="D31" s="2"/>
      <c r="E31" s="2"/>
      <c r="F31" s="2"/>
      <c r="G31" s="2"/>
      <c r="H31" s="2"/>
      <c r="I31" s="2"/>
      <c r="J31" s="2"/>
    </row>
    <row r="32" spans="1:10" ht="28.9" customHeight="1">
      <c r="A32" s="47"/>
      <c r="B32" s="127" t="s">
        <v>3761</v>
      </c>
      <c r="C32" s="127"/>
      <c r="D32" s="127"/>
      <c r="E32" s="127"/>
      <c r="F32" s="127"/>
      <c r="G32" s="127"/>
      <c r="H32" s="127"/>
      <c r="I32" s="47"/>
      <c r="J32" s="47"/>
    </row>
    <row r="33" spans="1:10" ht="12.95" customHeight="1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 ht="12.95" customHeight="1">
      <c r="A34" s="2"/>
      <c r="B34" s="5" t="s">
        <v>3787</v>
      </c>
      <c r="C34" s="2"/>
      <c r="D34" s="2"/>
      <c r="E34" s="2"/>
      <c r="F34" s="2"/>
      <c r="G34" s="2"/>
      <c r="H34" s="2"/>
      <c r="I34" s="2"/>
      <c r="J34" s="2"/>
    </row>
    <row r="37" spans="1:10" s="50" customFormat="1">
      <c r="C37" s="51" t="s">
        <v>3667</v>
      </c>
    </row>
    <row r="38" spans="1:10" s="50" customFormat="1">
      <c r="B38" s="51" t="s">
        <v>3664</v>
      </c>
      <c r="C38" s="51" t="s">
        <v>3665</v>
      </c>
    </row>
    <row r="39" spans="1:10" s="50" customFormat="1" ht="14.25"/>
    <row r="40" spans="1:10" s="50" customFormat="1" ht="14.25"/>
    <row r="41" spans="1:10" s="50" customFormat="1" ht="14.25"/>
    <row r="42" spans="1:10" s="50" customFormat="1" ht="14.25"/>
    <row r="43" spans="1:10" s="50" customFormat="1" ht="14.25"/>
    <row r="44" spans="1:10" s="50" customFormat="1" ht="14.25"/>
    <row r="45" spans="1:10" s="50" customFormat="1" ht="14.25"/>
    <row r="46" spans="1:10" s="50" customFormat="1" ht="14.25"/>
    <row r="47" spans="1:10" s="50" customFormat="1" ht="14.25"/>
    <row r="48" spans="1:10" s="50" customFormat="1" ht="14.25"/>
    <row r="49" s="50" customFormat="1" ht="14.25"/>
    <row r="50" s="50" customFormat="1" ht="14.25"/>
  </sheetData>
  <mergeCells count="1">
    <mergeCell ref="B32:H3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</sheetPr>
  <dimension ref="A1:J9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10</v>
      </c>
      <c r="B1" s="3" t="s">
        <v>11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1533614</v>
      </c>
      <c r="F7" s="19">
        <v>13935.95</v>
      </c>
      <c r="G7" s="20">
        <v>9.5600000000000004E-2</v>
      </c>
      <c r="H7" s="21"/>
      <c r="I7" s="22"/>
      <c r="J7" s="2"/>
    </row>
    <row r="8" spans="1:10" ht="12.95" customHeight="1">
      <c r="A8" s="16" t="s">
        <v>530</v>
      </c>
      <c r="B8" s="17" t="s">
        <v>531</v>
      </c>
      <c r="C8" s="13" t="s">
        <v>532</v>
      </c>
      <c r="D8" s="13" t="s">
        <v>533</v>
      </c>
      <c r="E8" s="18">
        <v>720558</v>
      </c>
      <c r="F8" s="19">
        <v>10784.59</v>
      </c>
      <c r="G8" s="20">
        <v>7.3999999999999996E-2</v>
      </c>
      <c r="H8" s="21"/>
      <c r="I8" s="22"/>
      <c r="J8" s="2"/>
    </row>
    <row r="9" spans="1:10" ht="12.95" customHeight="1">
      <c r="A9" s="16" t="s">
        <v>568</v>
      </c>
      <c r="B9" s="17" t="s">
        <v>569</v>
      </c>
      <c r="C9" s="13" t="s">
        <v>570</v>
      </c>
      <c r="D9" s="13" t="s">
        <v>571</v>
      </c>
      <c r="E9" s="18">
        <v>676411</v>
      </c>
      <c r="F9" s="19">
        <v>10400.83</v>
      </c>
      <c r="G9" s="20">
        <v>7.1400000000000005E-2</v>
      </c>
      <c r="H9" s="21"/>
      <c r="I9" s="22"/>
      <c r="J9" s="2"/>
    </row>
    <row r="10" spans="1:10" ht="12.95" customHeight="1">
      <c r="A10" s="16" t="s">
        <v>572</v>
      </c>
      <c r="B10" s="17" t="s">
        <v>573</v>
      </c>
      <c r="C10" s="13" t="s">
        <v>574</v>
      </c>
      <c r="D10" s="13" t="s">
        <v>575</v>
      </c>
      <c r="E10" s="18">
        <v>113891</v>
      </c>
      <c r="F10" s="19">
        <v>8136.49</v>
      </c>
      <c r="G10" s="20">
        <v>5.5800000000000002E-2</v>
      </c>
      <c r="H10" s="21"/>
      <c r="I10" s="22"/>
      <c r="J10" s="2"/>
    </row>
    <row r="11" spans="1:10" ht="12.95" customHeight="1">
      <c r="A11" s="16" t="s">
        <v>576</v>
      </c>
      <c r="B11" s="17" t="s">
        <v>577</v>
      </c>
      <c r="C11" s="13" t="s">
        <v>578</v>
      </c>
      <c r="D11" s="13" t="s">
        <v>579</v>
      </c>
      <c r="E11" s="18">
        <v>987168</v>
      </c>
      <c r="F11" s="19">
        <v>5261.11</v>
      </c>
      <c r="G11" s="20">
        <v>3.61E-2</v>
      </c>
      <c r="H11" s="21"/>
      <c r="I11" s="22"/>
      <c r="J11" s="2"/>
    </row>
    <row r="12" spans="1:10" ht="12.95" customHeight="1">
      <c r="A12" s="16" t="s">
        <v>580</v>
      </c>
      <c r="B12" s="17" t="s">
        <v>581</v>
      </c>
      <c r="C12" s="13" t="s">
        <v>582</v>
      </c>
      <c r="D12" s="13" t="s">
        <v>583</v>
      </c>
      <c r="E12" s="18">
        <v>369896</v>
      </c>
      <c r="F12" s="19">
        <v>4988.42</v>
      </c>
      <c r="G12" s="20">
        <v>3.4200000000000001E-2</v>
      </c>
      <c r="H12" s="21"/>
      <c r="I12" s="22"/>
      <c r="J12" s="2"/>
    </row>
    <row r="13" spans="1:10" ht="12.95" customHeight="1">
      <c r="A13" s="16" t="s">
        <v>584</v>
      </c>
      <c r="B13" s="17" t="s">
        <v>585</v>
      </c>
      <c r="C13" s="13" t="s">
        <v>586</v>
      </c>
      <c r="D13" s="13" t="s">
        <v>587</v>
      </c>
      <c r="E13" s="18">
        <v>178539</v>
      </c>
      <c r="F13" s="19">
        <v>4552.03</v>
      </c>
      <c r="G13" s="20">
        <v>3.1199999999999999E-2</v>
      </c>
      <c r="H13" s="21"/>
      <c r="I13" s="22"/>
      <c r="J13" s="2"/>
    </row>
    <row r="14" spans="1:10" ht="12.95" customHeight="1">
      <c r="A14" s="16" t="s">
        <v>588</v>
      </c>
      <c r="B14" s="17" t="s">
        <v>589</v>
      </c>
      <c r="C14" s="13" t="s">
        <v>590</v>
      </c>
      <c r="D14" s="13" t="s">
        <v>575</v>
      </c>
      <c r="E14" s="18">
        <v>168068</v>
      </c>
      <c r="F14" s="19">
        <v>3951.95</v>
      </c>
      <c r="G14" s="20">
        <v>2.7099999999999999E-2</v>
      </c>
      <c r="H14" s="21"/>
      <c r="I14" s="22"/>
      <c r="J14" s="2"/>
    </row>
    <row r="15" spans="1:10" ht="12.95" customHeight="1">
      <c r="A15" s="16" t="s">
        <v>591</v>
      </c>
      <c r="B15" s="17" t="s">
        <v>592</v>
      </c>
      <c r="C15" s="13" t="s">
        <v>593</v>
      </c>
      <c r="D15" s="13" t="s">
        <v>571</v>
      </c>
      <c r="E15" s="18">
        <v>119602</v>
      </c>
      <c r="F15" s="19">
        <v>3819.07</v>
      </c>
      <c r="G15" s="20">
        <v>2.6200000000000001E-2</v>
      </c>
      <c r="H15" s="21"/>
      <c r="I15" s="22"/>
      <c r="J15" s="2"/>
    </row>
    <row r="16" spans="1:10" ht="12.95" customHeight="1">
      <c r="A16" s="16" t="s">
        <v>594</v>
      </c>
      <c r="B16" s="17" t="s">
        <v>595</v>
      </c>
      <c r="C16" s="13" t="s">
        <v>596</v>
      </c>
      <c r="D16" s="13" t="s">
        <v>597</v>
      </c>
      <c r="E16" s="18">
        <v>144121</v>
      </c>
      <c r="F16" s="19">
        <v>3676.09</v>
      </c>
      <c r="G16" s="20">
        <v>2.52E-2</v>
      </c>
      <c r="H16" s="21"/>
      <c r="I16" s="22"/>
      <c r="J16" s="2"/>
    </row>
    <row r="17" spans="1:10" ht="12.95" customHeight="1">
      <c r="A17" s="16" t="s">
        <v>598</v>
      </c>
      <c r="B17" s="17" t="s">
        <v>599</v>
      </c>
      <c r="C17" s="13" t="s">
        <v>600</v>
      </c>
      <c r="D17" s="13" t="s">
        <v>583</v>
      </c>
      <c r="E17" s="18">
        <v>38148</v>
      </c>
      <c r="F17" s="19">
        <v>3634.59</v>
      </c>
      <c r="G17" s="20">
        <v>2.4899999999999999E-2</v>
      </c>
      <c r="H17" s="21"/>
      <c r="I17" s="22"/>
      <c r="J17" s="2"/>
    </row>
    <row r="18" spans="1:10" ht="12.95" customHeight="1">
      <c r="A18" s="16" t="s">
        <v>601</v>
      </c>
      <c r="B18" s="17" t="s">
        <v>602</v>
      </c>
      <c r="C18" s="13" t="s">
        <v>603</v>
      </c>
      <c r="D18" s="13" t="s">
        <v>604</v>
      </c>
      <c r="E18" s="18">
        <v>117787</v>
      </c>
      <c r="F18" s="19">
        <v>3426.25</v>
      </c>
      <c r="G18" s="20">
        <v>2.35E-2</v>
      </c>
      <c r="H18" s="21"/>
      <c r="I18" s="22"/>
      <c r="J18" s="2"/>
    </row>
    <row r="19" spans="1:10" ht="12.95" customHeight="1">
      <c r="A19" s="16" t="s">
        <v>605</v>
      </c>
      <c r="B19" s="17" t="s">
        <v>606</v>
      </c>
      <c r="C19" s="13" t="s">
        <v>607</v>
      </c>
      <c r="D19" s="13" t="s">
        <v>608</v>
      </c>
      <c r="E19" s="18">
        <v>321005</v>
      </c>
      <c r="F19" s="19">
        <v>3264.3</v>
      </c>
      <c r="G19" s="20">
        <v>2.24E-2</v>
      </c>
      <c r="H19" s="21"/>
      <c r="I19" s="22"/>
      <c r="J19" s="2"/>
    </row>
    <row r="20" spans="1:10" ht="12.95" customHeight="1">
      <c r="A20" s="16" t="s">
        <v>543</v>
      </c>
      <c r="B20" s="17" t="s">
        <v>544</v>
      </c>
      <c r="C20" s="13" t="s">
        <v>545</v>
      </c>
      <c r="D20" s="13" t="s">
        <v>533</v>
      </c>
      <c r="E20" s="18">
        <v>157262</v>
      </c>
      <c r="F20" s="19">
        <v>2991.04</v>
      </c>
      <c r="G20" s="20">
        <v>2.0500000000000001E-2</v>
      </c>
      <c r="H20" s="21"/>
      <c r="I20" s="22"/>
      <c r="J20" s="2"/>
    </row>
    <row r="21" spans="1:10" ht="12.95" customHeight="1">
      <c r="A21" s="16" t="s">
        <v>609</v>
      </c>
      <c r="B21" s="17" t="s">
        <v>610</v>
      </c>
      <c r="C21" s="13" t="s">
        <v>611</v>
      </c>
      <c r="D21" s="13" t="s">
        <v>575</v>
      </c>
      <c r="E21" s="18">
        <v>405814</v>
      </c>
      <c r="F21" s="19">
        <v>2878.64</v>
      </c>
      <c r="G21" s="20">
        <v>1.9800000000000002E-2</v>
      </c>
      <c r="H21" s="21"/>
      <c r="I21" s="22"/>
      <c r="J21" s="2"/>
    </row>
    <row r="22" spans="1:10" ht="12.95" customHeight="1">
      <c r="A22" s="16" t="s">
        <v>612</v>
      </c>
      <c r="B22" s="17" t="s">
        <v>613</v>
      </c>
      <c r="C22" s="13" t="s">
        <v>614</v>
      </c>
      <c r="D22" s="13" t="s">
        <v>579</v>
      </c>
      <c r="E22" s="18">
        <v>486230</v>
      </c>
      <c r="F22" s="19">
        <v>2688.37</v>
      </c>
      <c r="G22" s="20">
        <v>1.84E-2</v>
      </c>
      <c r="H22" s="21"/>
      <c r="I22" s="22"/>
      <c r="J22" s="2"/>
    </row>
    <row r="23" spans="1:10" ht="12.95" customHeight="1">
      <c r="A23" s="16" t="s">
        <v>615</v>
      </c>
      <c r="B23" s="17" t="s">
        <v>616</v>
      </c>
      <c r="C23" s="13" t="s">
        <v>617</v>
      </c>
      <c r="D23" s="13" t="s">
        <v>618</v>
      </c>
      <c r="E23" s="18">
        <v>122082</v>
      </c>
      <c r="F23" s="19">
        <v>2469.84</v>
      </c>
      <c r="G23" s="20">
        <v>1.6899999999999998E-2</v>
      </c>
      <c r="H23" s="21"/>
      <c r="I23" s="22"/>
      <c r="J23" s="2"/>
    </row>
    <row r="24" spans="1:10" ht="12.95" customHeight="1">
      <c r="A24" s="16" t="s">
        <v>619</v>
      </c>
      <c r="B24" s="17" t="s">
        <v>620</v>
      </c>
      <c r="C24" s="13" t="s">
        <v>621</v>
      </c>
      <c r="D24" s="13" t="s">
        <v>575</v>
      </c>
      <c r="E24" s="18">
        <v>98922</v>
      </c>
      <c r="F24" s="19">
        <v>2443.1799999999998</v>
      </c>
      <c r="G24" s="20">
        <v>1.6799999999999999E-2</v>
      </c>
      <c r="H24" s="21"/>
      <c r="I24" s="22"/>
      <c r="J24" s="2"/>
    </row>
    <row r="25" spans="1:10" ht="12.95" customHeight="1">
      <c r="A25" s="16" t="s">
        <v>622</v>
      </c>
      <c r="B25" s="17" t="s">
        <v>623</v>
      </c>
      <c r="C25" s="13" t="s">
        <v>624</v>
      </c>
      <c r="D25" s="13" t="s">
        <v>625</v>
      </c>
      <c r="E25" s="18">
        <v>145440</v>
      </c>
      <c r="F25" s="19">
        <v>2160.29</v>
      </c>
      <c r="G25" s="20">
        <v>1.4800000000000001E-2</v>
      </c>
      <c r="H25" s="21"/>
      <c r="I25" s="22"/>
      <c r="J25" s="2"/>
    </row>
    <row r="26" spans="1:10" ht="12.95" customHeight="1">
      <c r="A26" s="16" t="s">
        <v>626</v>
      </c>
      <c r="B26" s="17" t="s">
        <v>627</v>
      </c>
      <c r="C26" s="13" t="s">
        <v>628</v>
      </c>
      <c r="D26" s="13" t="s">
        <v>571</v>
      </c>
      <c r="E26" s="18">
        <v>56350</v>
      </c>
      <c r="F26" s="19">
        <v>2081.0300000000002</v>
      </c>
      <c r="G26" s="20">
        <v>1.43E-2</v>
      </c>
      <c r="H26" s="21"/>
      <c r="I26" s="22"/>
      <c r="J26" s="2"/>
    </row>
    <row r="27" spans="1:10" ht="12.95" customHeight="1">
      <c r="A27" s="16" t="s">
        <v>629</v>
      </c>
      <c r="B27" s="17" t="s">
        <v>630</v>
      </c>
      <c r="C27" s="13" t="s">
        <v>631</v>
      </c>
      <c r="D27" s="13" t="s">
        <v>575</v>
      </c>
      <c r="E27" s="18">
        <v>123000</v>
      </c>
      <c r="F27" s="19">
        <v>2075.63</v>
      </c>
      <c r="G27" s="20">
        <v>1.4200000000000001E-2</v>
      </c>
      <c r="H27" s="21"/>
      <c r="I27" s="22"/>
      <c r="J27" s="2"/>
    </row>
    <row r="28" spans="1:10" ht="12.95" customHeight="1">
      <c r="A28" s="16" t="s">
        <v>632</v>
      </c>
      <c r="B28" s="17" t="s">
        <v>633</v>
      </c>
      <c r="C28" s="13" t="s">
        <v>634</v>
      </c>
      <c r="D28" s="13" t="s">
        <v>579</v>
      </c>
      <c r="E28" s="18">
        <v>30509</v>
      </c>
      <c r="F28" s="19">
        <v>2048.66</v>
      </c>
      <c r="G28" s="20">
        <v>1.41E-2</v>
      </c>
      <c r="H28" s="21"/>
      <c r="I28" s="22"/>
      <c r="J28" s="2"/>
    </row>
    <row r="29" spans="1:10" ht="12.95" customHeight="1">
      <c r="A29" s="16" t="s">
        <v>635</v>
      </c>
      <c r="B29" s="17" t="s">
        <v>636</v>
      </c>
      <c r="C29" s="13" t="s">
        <v>637</v>
      </c>
      <c r="D29" s="13" t="s">
        <v>638</v>
      </c>
      <c r="E29" s="18">
        <v>9656</v>
      </c>
      <c r="F29" s="19">
        <v>1966.29</v>
      </c>
      <c r="G29" s="20">
        <v>1.35E-2</v>
      </c>
      <c r="H29" s="21"/>
      <c r="I29" s="22"/>
      <c r="J29" s="2"/>
    </row>
    <row r="30" spans="1:10" ht="12.95" customHeight="1">
      <c r="A30" s="16" t="s">
        <v>639</v>
      </c>
      <c r="B30" s="17" t="s">
        <v>640</v>
      </c>
      <c r="C30" s="13" t="s">
        <v>641</v>
      </c>
      <c r="D30" s="13" t="s">
        <v>571</v>
      </c>
      <c r="E30" s="18">
        <v>180592</v>
      </c>
      <c r="F30" s="19">
        <v>1920.42</v>
      </c>
      <c r="G30" s="20">
        <v>1.32E-2</v>
      </c>
      <c r="H30" s="21"/>
      <c r="I30" s="22"/>
      <c r="J30" s="2"/>
    </row>
    <row r="31" spans="1:10" ht="12.95" customHeight="1">
      <c r="A31" s="16" t="s">
        <v>642</v>
      </c>
      <c r="B31" s="17" t="s">
        <v>643</v>
      </c>
      <c r="C31" s="13" t="s">
        <v>644</v>
      </c>
      <c r="D31" s="13" t="s">
        <v>604</v>
      </c>
      <c r="E31" s="18">
        <v>73018</v>
      </c>
      <c r="F31" s="19">
        <v>1868.28</v>
      </c>
      <c r="G31" s="20">
        <v>1.2800000000000001E-2</v>
      </c>
      <c r="H31" s="21"/>
      <c r="I31" s="22"/>
      <c r="J31" s="2"/>
    </row>
    <row r="32" spans="1:10" ht="12.95" customHeight="1">
      <c r="A32" s="16" t="s">
        <v>645</v>
      </c>
      <c r="B32" s="17" t="s">
        <v>646</v>
      </c>
      <c r="C32" s="13" t="s">
        <v>647</v>
      </c>
      <c r="D32" s="13" t="s">
        <v>571</v>
      </c>
      <c r="E32" s="18">
        <v>47606</v>
      </c>
      <c r="F32" s="19">
        <v>1813.6</v>
      </c>
      <c r="G32" s="20">
        <v>1.24E-2</v>
      </c>
      <c r="H32" s="21"/>
      <c r="I32" s="22"/>
      <c r="J32" s="2"/>
    </row>
    <row r="33" spans="1:10" ht="12.95" customHeight="1">
      <c r="A33" s="16" t="s">
        <v>648</v>
      </c>
      <c r="B33" s="17" t="s">
        <v>649</v>
      </c>
      <c r="C33" s="13" t="s">
        <v>650</v>
      </c>
      <c r="D33" s="13" t="s">
        <v>651</v>
      </c>
      <c r="E33" s="18">
        <v>136001</v>
      </c>
      <c r="F33" s="19">
        <v>1721.7</v>
      </c>
      <c r="G33" s="20">
        <v>1.18E-2</v>
      </c>
      <c r="H33" s="21"/>
      <c r="I33" s="22"/>
      <c r="J33" s="2"/>
    </row>
    <row r="34" spans="1:10" ht="12.95" customHeight="1">
      <c r="A34" s="16" t="s">
        <v>652</v>
      </c>
      <c r="B34" s="17" t="s">
        <v>653</v>
      </c>
      <c r="C34" s="13" t="s">
        <v>654</v>
      </c>
      <c r="D34" s="13" t="s">
        <v>604</v>
      </c>
      <c r="E34" s="18">
        <v>240066</v>
      </c>
      <c r="F34" s="19">
        <v>1678.3</v>
      </c>
      <c r="G34" s="20">
        <v>1.15E-2</v>
      </c>
      <c r="H34" s="21"/>
      <c r="I34" s="22"/>
      <c r="J34" s="2"/>
    </row>
    <row r="35" spans="1:10" ht="12.95" customHeight="1">
      <c r="A35" s="16" t="s">
        <v>655</v>
      </c>
      <c r="B35" s="17" t="s">
        <v>656</v>
      </c>
      <c r="C35" s="13" t="s">
        <v>657</v>
      </c>
      <c r="D35" s="13" t="s">
        <v>658</v>
      </c>
      <c r="E35" s="18">
        <v>258458</v>
      </c>
      <c r="F35" s="19">
        <v>1580.47</v>
      </c>
      <c r="G35" s="20">
        <v>1.0800000000000001E-2</v>
      </c>
      <c r="H35" s="21"/>
      <c r="I35" s="22"/>
      <c r="J35" s="2"/>
    </row>
    <row r="36" spans="1:10" ht="12.95" customHeight="1">
      <c r="A36" s="16" t="s">
        <v>659</v>
      </c>
      <c r="B36" s="17" t="s">
        <v>660</v>
      </c>
      <c r="C36" s="13" t="s">
        <v>661</v>
      </c>
      <c r="D36" s="13" t="s">
        <v>533</v>
      </c>
      <c r="E36" s="18">
        <v>843231</v>
      </c>
      <c r="F36" s="19">
        <v>1568.41</v>
      </c>
      <c r="G36" s="20">
        <v>1.0800000000000001E-2</v>
      </c>
      <c r="H36" s="21"/>
      <c r="I36" s="22"/>
      <c r="J36" s="2"/>
    </row>
    <row r="37" spans="1:10" ht="12.95" customHeight="1">
      <c r="A37" s="16" t="s">
        <v>540</v>
      </c>
      <c r="B37" s="17" t="s">
        <v>541</v>
      </c>
      <c r="C37" s="13" t="s">
        <v>542</v>
      </c>
      <c r="D37" s="13" t="s">
        <v>533</v>
      </c>
      <c r="E37" s="18">
        <v>250000</v>
      </c>
      <c r="F37" s="19">
        <v>1434.5</v>
      </c>
      <c r="G37" s="20">
        <v>9.7999999999999997E-3</v>
      </c>
      <c r="H37" s="21"/>
      <c r="I37" s="22"/>
      <c r="J37" s="2"/>
    </row>
    <row r="38" spans="1:10" ht="12.95" customHeight="1">
      <c r="A38" s="16" t="s">
        <v>662</v>
      </c>
      <c r="B38" s="17" t="s">
        <v>663</v>
      </c>
      <c r="C38" s="13" t="s">
        <v>664</v>
      </c>
      <c r="D38" s="13" t="s">
        <v>665</v>
      </c>
      <c r="E38" s="18">
        <v>45364</v>
      </c>
      <c r="F38" s="19">
        <v>1409.78</v>
      </c>
      <c r="G38" s="20">
        <v>9.7000000000000003E-3</v>
      </c>
      <c r="H38" s="21"/>
      <c r="I38" s="22"/>
      <c r="J38" s="2"/>
    </row>
    <row r="39" spans="1:10" ht="12.95" customHeight="1">
      <c r="A39" s="16" t="s">
        <v>666</v>
      </c>
      <c r="B39" s="17" t="s">
        <v>667</v>
      </c>
      <c r="C39" s="13" t="s">
        <v>668</v>
      </c>
      <c r="D39" s="13" t="s">
        <v>669</v>
      </c>
      <c r="E39" s="18">
        <v>278327</v>
      </c>
      <c r="F39" s="19">
        <v>1295.33</v>
      </c>
      <c r="G39" s="20">
        <v>8.8999999999999999E-3</v>
      </c>
      <c r="H39" s="21"/>
      <c r="I39" s="22"/>
      <c r="J39" s="2"/>
    </row>
    <row r="40" spans="1:10" ht="12.95" customHeight="1">
      <c r="A40" s="16" t="s">
        <v>670</v>
      </c>
      <c r="B40" s="17" t="s">
        <v>671</v>
      </c>
      <c r="C40" s="13" t="s">
        <v>672</v>
      </c>
      <c r="D40" s="13" t="s">
        <v>673</v>
      </c>
      <c r="E40" s="18">
        <v>158880</v>
      </c>
      <c r="F40" s="19">
        <v>1267.8599999999999</v>
      </c>
      <c r="G40" s="20">
        <v>8.6999999999999994E-3</v>
      </c>
      <c r="H40" s="21"/>
      <c r="I40" s="22"/>
      <c r="J40" s="2"/>
    </row>
    <row r="41" spans="1:10" ht="12.95" customHeight="1">
      <c r="A41" s="16" t="s">
        <v>674</v>
      </c>
      <c r="B41" s="17" t="s">
        <v>675</v>
      </c>
      <c r="C41" s="13" t="s">
        <v>676</v>
      </c>
      <c r="D41" s="13" t="s">
        <v>677</v>
      </c>
      <c r="E41" s="18">
        <v>223401</v>
      </c>
      <c r="F41" s="19">
        <v>1118.9000000000001</v>
      </c>
      <c r="G41" s="20">
        <v>7.7000000000000002E-3</v>
      </c>
      <c r="H41" s="21"/>
      <c r="I41" s="22"/>
      <c r="J41" s="2"/>
    </row>
    <row r="42" spans="1:10" ht="12.95" customHeight="1">
      <c r="A42" s="16" t="s">
        <v>678</v>
      </c>
      <c r="B42" s="17" t="s">
        <v>679</v>
      </c>
      <c r="C42" s="13" t="s">
        <v>680</v>
      </c>
      <c r="D42" s="13" t="s">
        <v>571</v>
      </c>
      <c r="E42" s="18">
        <v>55552</v>
      </c>
      <c r="F42" s="19">
        <v>1099.0999999999999</v>
      </c>
      <c r="G42" s="20">
        <v>7.4999999999999997E-3</v>
      </c>
      <c r="H42" s="21"/>
      <c r="I42" s="22"/>
      <c r="J42" s="2"/>
    </row>
    <row r="43" spans="1:10" ht="12.95" customHeight="1">
      <c r="A43" s="16" t="s">
        <v>681</v>
      </c>
      <c r="B43" s="17" t="s">
        <v>682</v>
      </c>
      <c r="C43" s="13" t="s">
        <v>683</v>
      </c>
      <c r="D43" s="13" t="s">
        <v>669</v>
      </c>
      <c r="E43" s="18">
        <v>353488</v>
      </c>
      <c r="F43" s="19">
        <v>1061.7</v>
      </c>
      <c r="G43" s="20">
        <v>7.3000000000000001E-3</v>
      </c>
      <c r="H43" s="21"/>
      <c r="I43" s="22"/>
      <c r="J43" s="2"/>
    </row>
    <row r="44" spans="1:10" ht="12.95" customHeight="1">
      <c r="A44" s="16" t="s">
        <v>684</v>
      </c>
      <c r="B44" s="17" t="s">
        <v>685</v>
      </c>
      <c r="C44" s="13" t="s">
        <v>686</v>
      </c>
      <c r="D44" s="13" t="s">
        <v>687</v>
      </c>
      <c r="E44" s="18">
        <v>72450</v>
      </c>
      <c r="F44" s="19">
        <v>1013.87</v>
      </c>
      <c r="G44" s="20">
        <v>7.0000000000000001E-3</v>
      </c>
      <c r="H44" s="21"/>
      <c r="I44" s="22"/>
      <c r="J44" s="2"/>
    </row>
    <row r="45" spans="1:10" ht="12.95" customHeight="1">
      <c r="A45" s="16" t="s">
        <v>688</v>
      </c>
      <c r="B45" s="17" t="s">
        <v>689</v>
      </c>
      <c r="C45" s="13" t="s">
        <v>690</v>
      </c>
      <c r="D45" s="13" t="s">
        <v>604</v>
      </c>
      <c r="E45" s="18">
        <v>186592</v>
      </c>
      <c r="F45" s="19">
        <v>700.09</v>
      </c>
      <c r="G45" s="20">
        <v>4.7999999999999996E-3</v>
      </c>
      <c r="H45" s="21"/>
      <c r="I45" s="22"/>
      <c r="J45" s="2"/>
    </row>
    <row r="46" spans="1:10" ht="12.95" customHeight="1">
      <c r="A46" s="16" t="s">
        <v>691</v>
      </c>
      <c r="B46" s="17" t="s">
        <v>692</v>
      </c>
      <c r="C46" s="13" t="s">
        <v>693</v>
      </c>
      <c r="D46" s="13" t="s">
        <v>579</v>
      </c>
      <c r="E46" s="18">
        <v>25338</v>
      </c>
      <c r="F46" s="19">
        <v>605.65</v>
      </c>
      <c r="G46" s="20">
        <v>4.1999999999999997E-3</v>
      </c>
      <c r="H46" s="21"/>
      <c r="I46" s="22"/>
      <c r="J46" s="2"/>
    </row>
    <row r="47" spans="1:10" ht="12.95" customHeight="1">
      <c r="A47" s="16" t="s">
        <v>694</v>
      </c>
      <c r="B47" s="17" t="s">
        <v>695</v>
      </c>
      <c r="C47" s="13" t="s">
        <v>696</v>
      </c>
      <c r="D47" s="13" t="s">
        <v>608</v>
      </c>
      <c r="E47" s="18">
        <v>43634</v>
      </c>
      <c r="F47" s="19">
        <v>509.38</v>
      </c>
      <c r="G47" s="20">
        <v>3.5000000000000001E-3</v>
      </c>
      <c r="H47" s="21"/>
      <c r="I47" s="22"/>
      <c r="J47" s="2"/>
    </row>
    <row r="48" spans="1:10" ht="12.95" customHeight="1">
      <c r="A48" s="16" t="s">
        <v>697</v>
      </c>
      <c r="B48" s="17" t="s">
        <v>698</v>
      </c>
      <c r="C48" s="13" t="s">
        <v>699</v>
      </c>
      <c r="D48" s="13" t="s">
        <v>571</v>
      </c>
      <c r="E48" s="18">
        <v>14342</v>
      </c>
      <c r="F48" s="19">
        <v>488.17</v>
      </c>
      <c r="G48" s="20">
        <v>3.3E-3</v>
      </c>
      <c r="H48" s="21"/>
      <c r="I48" s="22"/>
      <c r="J48" s="2"/>
    </row>
    <row r="49" spans="1:10" ht="12.95" customHeight="1">
      <c r="A49" s="16" t="s">
        <v>700</v>
      </c>
      <c r="B49" s="17" t="s">
        <v>701</v>
      </c>
      <c r="C49" s="13" t="s">
        <v>702</v>
      </c>
      <c r="D49" s="13" t="s">
        <v>703</v>
      </c>
      <c r="E49" s="18">
        <v>71569</v>
      </c>
      <c r="F49" s="19">
        <v>386.65</v>
      </c>
      <c r="G49" s="20">
        <v>2.7000000000000001E-3</v>
      </c>
      <c r="H49" s="21"/>
      <c r="I49" s="22"/>
      <c r="J49" s="2"/>
    </row>
    <row r="50" spans="1:10" ht="12.95" customHeight="1">
      <c r="A50" s="16" t="s">
        <v>704</v>
      </c>
      <c r="B50" s="17" t="s">
        <v>705</v>
      </c>
      <c r="C50" s="13" t="s">
        <v>706</v>
      </c>
      <c r="D50" s="13" t="s">
        <v>669</v>
      </c>
      <c r="E50" s="18">
        <v>544069</v>
      </c>
      <c r="F50" s="19">
        <v>350.92</v>
      </c>
      <c r="G50" s="20">
        <v>2.3999999999999998E-3</v>
      </c>
      <c r="H50" s="21"/>
      <c r="I50" s="22"/>
      <c r="J50" s="2"/>
    </row>
    <row r="51" spans="1:10" ht="12.95" customHeight="1">
      <c r="A51" s="16" t="s">
        <v>707</v>
      </c>
      <c r="B51" s="17" t="s">
        <v>708</v>
      </c>
      <c r="C51" s="13" t="s">
        <v>709</v>
      </c>
      <c r="D51" s="13" t="s">
        <v>669</v>
      </c>
      <c r="E51" s="18">
        <v>362713</v>
      </c>
      <c r="F51" s="19">
        <v>317.37</v>
      </c>
      <c r="G51" s="20">
        <v>2.2000000000000001E-3</v>
      </c>
      <c r="H51" s="21"/>
      <c r="I51" s="22"/>
      <c r="J51" s="2"/>
    </row>
    <row r="52" spans="1:10" ht="12.95" customHeight="1">
      <c r="A52" s="16" t="s">
        <v>710</v>
      </c>
      <c r="B52" s="17" t="s">
        <v>711</v>
      </c>
      <c r="C52" s="13" t="s">
        <v>712</v>
      </c>
      <c r="D52" s="13" t="s">
        <v>713</v>
      </c>
      <c r="E52" s="18">
        <v>76530</v>
      </c>
      <c r="F52" s="19">
        <v>295.44</v>
      </c>
      <c r="G52" s="20">
        <v>2E-3</v>
      </c>
      <c r="H52" s="21"/>
      <c r="I52" s="22"/>
      <c r="J52" s="2"/>
    </row>
    <row r="53" spans="1:10" ht="12.95" customHeight="1">
      <c r="A53" s="16" t="s">
        <v>714</v>
      </c>
      <c r="B53" s="17" t="s">
        <v>715</v>
      </c>
      <c r="C53" s="13" t="s">
        <v>716</v>
      </c>
      <c r="D53" s="13" t="s">
        <v>651</v>
      </c>
      <c r="E53" s="18">
        <v>47740</v>
      </c>
      <c r="F53" s="19">
        <v>288.33</v>
      </c>
      <c r="G53" s="20">
        <v>2E-3</v>
      </c>
      <c r="H53" s="21"/>
      <c r="I53" s="22"/>
      <c r="J53" s="2"/>
    </row>
    <row r="54" spans="1:10" ht="12.95" customHeight="1">
      <c r="A54" s="16" t="s">
        <v>717</v>
      </c>
      <c r="B54" s="17" t="s">
        <v>718</v>
      </c>
      <c r="C54" s="13" t="s">
        <v>719</v>
      </c>
      <c r="D54" s="13" t="s">
        <v>625</v>
      </c>
      <c r="E54" s="18">
        <v>64880</v>
      </c>
      <c r="F54" s="19">
        <v>283.58999999999997</v>
      </c>
      <c r="G54" s="20">
        <v>1.9E-3</v>
      </c>
      <c r="H54" s="21"/>
      <c r="I54" s="22"/>
      <c r="J54" s="2"/>
    </row>
    <row r="55" spans="1:10" ht="12.95" customHeight="1">
      <c r="A55" s="16" t="s">
        <v>720</v>
      </c>
      <c r="B55" s="17" t="s">
        <v>721</v>
      </c>
      <c r="C55" s="13" t="s">
        <v>722</v>
      </c>
      <c r="D55" s="13" t="s">
        <v>723</v>
      </c>
      <c r="E55" s="18">
        <v>23971</v>
      </c>
      <c r="F55" s="19">
        <v>198.79</v>
      </c>
      <c r="G55" s="20">
        <v>1.4E-3</v>
      </c>
      <c r="H55" s="21"/>
      <c r="I55" s="22"/>
      <c r="J55" s="2"/>
    </row>
    <row r="56" spans="1:10" ht="12.95" customHeight="1">
      <c r="A56" s="16" t="s">
        <v>727</v>
      </c>
      <c r="B56" s="17" t="s">
        <v>3877</v>
      </c>
      <c r="C56" s="13" t="s">
        <v>728</v>
      </c>
      <c r="D56" s="13" t="s">
        <v>608</v>
      </c>
      <c r="E56" s="18">
        <v>60017</v>
      </c>
      <c r="F56" s="19">
        <v>147.76</v>
      </c>
      <c r="G56" s="20">
        <v>1E-3</v>
      </c>
      <c r="H56" s="21"/>
      <c r="I56" s="22"/>
      <c r="J56" s="2"/>
    </row>
    <row r="57" spans="1:10" ht="12.95" customHeight="1">
      <c r="A57" s="16" t="s">
        <v>724</v>
      </c>
      <c r="B57" s="17" t="s">
        <v>725</v>
      </c>
      <c r="C57" s="13" t="s">
        <v>726</v>
      </c>
      <c r="D57" s="13" t="s">
        <v>608</v>
      </c>
      <c r="E57" s="18">
        <v>3508</v>
      </c>
      <c r="F57" s="19">
        <v>126.6</v>
      </c>
      <c r="G57" s="20">
        <v>8.9999999999999998E-4</v>
      </c>
      <c r="H57" s="21"/>
      <c r="I57" s="22"/>
      <c r="J57" s="2"/>
    </row>
    <row r="58" spans="1:10" ht="12.95" customHeight="1">
      <c r="A58" s="2"/>
      <c r="B58" s="12" t="s">
        <v>162</v>
      </c>
      <c r="C58" s="13"/>
      <c r="D58" s="13"/>
      <c r="E58" s="13"/>
      <c r="F58" s="23">
        <v>130185.59999999995</v>
      </c>
      <c r="G58" s="24">
        <v>0.8931</v>
      </c>
      <c r="H58" s="25"/>
      <c r="I58" s="26"/>
      <c r="J58" s="2"/>
    </row>
    <row r="59" spans="1:10" ht="12.95" customHeight="1">
      <c r="A59" s="2"/>
      <c r="B59" s="27" t="s">
        <v>567</v>
      </c>
      <c r="C59" s="1"/>
      <c r="D59" s="1"/>
      <c r="E59" s="1"/>
      <c r="F59" s="25" t="s">
        <v>477</v>
      </c>
      <c r="G59" s="25" t="s">
        <v>477</v>
      </c>
      <c r="H59" s="25"/>
      <c r="I59" s="26"/>
      <c r="J59" s="2"/>
    </row>
    <row r="60" spans="1:10" ht="12.95" customHeight="1">
      <c r="A60" s="2"/>
      <c r="B60" s="27" t="s">
        <v>162</v>
      </c>
      <c r="C60" s="1"/>
      <c r="D60" s="1"/>
      <c r="E60" s="1"/>
      <c r="F60" s="25" t="s">
        <v>477</v>
      </c>
      <c r="G60" s="25" t="s">
        <v>477</v>
      </c>
      <c r="H60" s="25"/>
      <c r="I60" s="26"/>
      <c r="J60" s="2"/>
    </row>
    <row r="61" spans="1:10" ht="12.95" customHeight="1">
      <c r="A61" s="2"/>
      <c r="B61" s="27" t="s">
        <v>163</v>
      </c>
      <c r="C61" s="28"/>
      <c r="D61" s="1"/>
      <c r="E61" s="28"/>
      <c r="F61" s="23">
        <v>130185.60000000001</v>
      </c>
      <c r="G61" s="24">
        <v>0.8931</v>
      </c>
      <c r="H61" s="25"/>
      <c r="I61" s="26"/>
      <c r="J61" s="2"/>
    </row>
    <row r="62" spans="1:10" ht="12.95" customHeight="1">
      <c r="A62" s="2"/>
      <c r="B62" s="12" t="s">
        <v>172</v>
      </c>
      <c r="C62" s="13"/>
      <c r="D62" s="13"/>
      <c r="E62" s="13"/>
      <c r="F62" s="13"/>
      <c r="G62" s="13"/>
      <c r="H62" s="14"/>
      <c r="I62" s="15"/>
      <c r="J62" s="2"/>
    </row>
    <row r="63" spans="1:10" ht="12.95" customHeight="1">
      <c r="A63" s="2"/>
      <c r="B63" s="12" t="s">
        <v>173</v>
      </c>
      <c r="C63" s="13"/>
      <c r="D63" s="13"/>
      <c r="E63" s="13"/>
      <c r="F63" s="2"/>
      <c r="G63" s="14"/>
      <c r="H63" s="14"/>
      <c r="I63" s="15"/>
      <c r="J63" s="2"/>
    </row>
    <row r="64" spans="1:10" ht="12.95" customHeight="1">
      <c r="A64" s="16" t="s">
        <v>430</v>
      </c>
      <c r="B64" s="17" t="s">
        <v>431</v>
      </c>
      <c r="C64" s="13" t="s">
        <v>432</v>
      </c>
      <c r="D64" s="13" t="s">
        <v>177</v>
      </c>
      <c r="E64" s="18">
        <v>140</v>
      </c>
      <c r="F64" s="19">
        <v>1397.74</v>
      </c>
      <c r="G64" s="20">
        <v>9.5999999999999992E-3</v>
      </c>
      <c r="H64" s="29">
        <v>7.3201000000000002E-2</v>
      </c>
      <c r="I64" s="22"/>
      <c r="J64" s="2"/>
    </row>
    <row r="65" spans="1:10" ht="12.95" customHeight="1">
      <c r="A65" s="2"/>
      <c r="B65" s="12" t="s">
        <v>162</v>
      </c>
      <c r="C65" s="13"/>
      <c r="D65" s="13"/>
      <c r="E65" s="13"/>
      <c r="F65" s="23">
        <v>1397.74</v>
      </c>
      <c r="G65" s="24">
        <v>9.5999999999999992E-3</v>
      </c>
      <c r="H65" s="25"/>
      <c r="I65" s="26"/>
      <c r="J65" s="2"/>
    </row>
    <row r="66" spans="1:10" ht="12.95" customHeight="1">
      <c r="A66" s="2"/>
      <c r="B66" s="27" t="s">
        <v>476</v>
      </c>
      <c r="C66" s="1"/>
      <c r="D66" s="1"/>
      <c r="E66" s="1"/>
      <c r="F66" s="25" t="s">
        <v>477</v>
      </c>
      <c r="G66" s="25" t="s">
        <v>477</v>
      </c>
      <c r="H66" s="25"/>
      <c r="I66" s="26"/>
      <c r="J66" s="2"/>
    </row>
    <row r="67" spans="1:10" ht="12.95" customHeight="1">
      <c r="A67" s="2"/>
      <c r="B67" s="27" t="s">
        <v>162</v>
      </c>
      <c r="C67" s="1"/>
      <c r="D67" s="1"/>
      <c r="E67" s="1"/>
      <c r="F67" s="25" t="s">
        <v>477</v>
      </c>
      <c r="G67" s="25" t="s">
        <v>477</v>
      </c>
      <c r="H67" s="25"/>
      <c r="I67" s="26"/>
      <c r="J67" s="2"/>
    </row>
    <row r="68" spans="1:10" ht="12.95" customHeight="1">
      <c r="A68" s="2"/>
      <c r="B68" s="27" t="s">
        <v>163</v>
      </c>
      <c r="C68" s="28"/>
      <c r="D68" s="1"/>
      <c r="E68" s="28"/>
      <c r="F68" s="23">
        <v>1397.74</v>
      </c>
      <c r="G68" s="24">
        <v>9.5999999999999992E-3</v>
      </c>
      <c r="H68" s="25"/>
      <c r="I68" s="26"/>
      <c r="J68" s="2"/>
    </row>
    <row r="69" spans="1:10" ht="12.95" customHeight="1">
      <c r="A69" s="2"/>
      <c r="B69" s="12" t="s">
        <v>164</v>
      </c>
      <c r="C69" s="13"/>
      <c r="D69" s="13"/>
      <c r="E69" s="13"/>
      <c r="F69" s="13"/>
      <c r="G69" s="13"/>
      <c r="H69" s="14"/>
      <c r="I69" s="15"/>
      <c r="J69" s="2"/>
    </row>
    <row r="70" spans="1:10" ht="12.95" customHeight="1">
      <c r="A70" s="16" t="s">
        <v>165</v>
      </c>
      <c r="B70" s="17" t="s">
        <v>166</v>
      </c>
      <c r="C70" s="13"/>
      <c r="D70" s="13"/>
      <c r="E70" s="18"/>
      <c r="F70" s="19">
        <v>14006.7</v>
      </c>
      <c r="G70" s="20">
        <v>9.6100000000000005E-2</v>
      </c>
      <c r="H70" s="29">
        <v>6.1384513920222775E-2</v>
      </c>
      <c r="I70" s="22"/>
      <c r="J70" s="2"/>
    </row>
    <row r="71" spans="1:10" ht="12.95" customHeight="1">
      <c r="A71" s="2"/>
      <c r="B71" s="12" t="s">
        <v>162</v>
      </c>
      <c r="C71" s="13"/>
      <c r="D71" s="13"/>
      <c r="E71" s="13"/>
      <c r="F71" s="23">
        <v>14006.7</v>
      </c>
      <c r="G71" s="24">
        <v>9.6100000000000005E-2</v>
      </c>
      <c r="H71" s="25"/>
      <c r="I71" s="26"/>
      <c r="J71" s="2"/>
    </row>
    <row r="72" spans="1:10" ht="12.95" customHeight="1">
      <c r="A72" s="2"/>
      <c r="B72" s="27" t="s">
        <v>476</v>
      </c>
      <c r="C72" s="1"/>
      <c r="D72" s="1"/>
      <c r="E72" s="1"/>
      <c r="F72" s="25" t="s">
        <v>477</v>
      </c>
      <c r="G72" s="25" t="s">
        <v>477</v>
      </c>
      <c r="H72" s="25"/>
      <c r="I72" s="26"/>
      <c r="J72" s="2"/>
    </row>
    <row r="73" spans="1:10" ht="12.95" customHeight="1">
      <c r="A73" s="2"/>
      <c r="B73" s="27" t="s">
        <v>162</v>
      </c>
      <c r="C73" s="1"/>
      <c r="D73" s="1"/>
      <c r="E73" s="1"/>
      <c r="F73" s="25" t="s">
        <v>477</v>
      </c>
      <c r="G73" s="25" t="s">
        <v>477</v>
      </c>
      <c r="H73" s="25"/>
      <c r="I73" s="26"/>
      <c r="J73" s="2"/>
    </row>
    <row r="74" spans="1:10" ht="12.95" customHeight="1">
      <c r="A74" s="2"/>
      <c r="B74" s="27" t="s">
        <v>163</v>
      </c>
      <c r="C74" s="28"/>
      <c r="D74" s="1"/>
      <c r="E74" s="28"/>
      <c r="F74" s="23">
        <v>14006.7</v>
      </c>
      <c r="G74" s="24">
        <v>9.6100000000000005E-2</v>
      </c>
      <c r="H74" s="25"/>
      <c r="I74" s="26"/>
      <c r="J74" s="2"/>
    </row>
    <row r="75" spans="1:10" ht="12.95" customHeight="1">
      <c r="A75" s="2"/>
      <c r="B75" s="27" t="s">
        <v>167</v>
      </c>
      <c r="C75" s="13"/>
      <c r="D75" s="1"/>
      <c r="E75" s="13"/>
      <c r="F75" s="30">
        <v>137.61000000000001</v>
      </c>
      <c r="G75" s="24">
        <v>1.1999999999999999E-3</v>
      </c>
      <c r="H75" s="25"/>
      <c r="I75" s="26"/>
      <c r="J75" s="2"/>
    </row>
    <row r="76" spans="1:10" ht="12.95" customHeight="1">
      <c r="A76" s="2"/>
      <c r="B76" s="31" t="s">
        <v>168</v>
      </c>
      <c r="C76" s="32"/>
      <c r="D76" s="32"/>
      <c r="E76" s="32"/>
      <c r="F76" s="33">
        <v>145727.65</v>
      </c>
      <c r="G76" s="34">
        <v>1</v>
      </c>
      <c r="H76" s="35"/>
      <c r="I76" s="36"/>
      <c r="J76" s="2"/>
    </row>
    <row r="77" spans="1:10" ht="12.95" customHeight="1">
      <c r="A77" s="2"/>
      <c r="B77" s="5"/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169</v>
      </c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2"/>
      <c r="B79" s="3" t="s">
        <v>525</v>
      </c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2"/>
      <c r="B80" s="3" t="s">
        <v>170</v>
      </c>
      <c r="C80" s="2"/>
      <c r="D80" s="2"/>
      <c r="E80" s="2"/>
      <c r="F80" s="2"/>
      <c r="G80" s="2"/>
      <c r="H80" s="2"/>
      <c r="I80" s="2"/>
      <c r="J80" s="2"/>
    </row>
    <row r="81" spans="1:10" ht="28.9" customHeight="1">
      <c r="A81" s="47"/>
      <c r="B81" s="127" t="s">
        <v>3761</v>
      </c>
      <c r="C81" s="127"/>
      <c r="D81" s="127"/>
      <c r="E81" s="127"/>
      <c r="F81" s="127"/>
      <c r="G81" s="127"/>
      <c r="H81" s="127"/>
      <c r="I81" s="47"/>
      <c r="J81" s="47"/>
    </row>
    <row r="82" spans="1:10" ht="12.95" customHeight="1">
      <c r="A82" s="47"/>
      <c r="B82" s="48"/>
      <c r="C82" s="47"/>
      <c r="D82" s="47"/>
      <c r="E82" s="47"/>
      <c r="F82" s="47"/>
      <c r="G82" s="47"/>
      <c r="H82" s="47"/>
      <c r="I82" s="47"/>
      <c r="J82" s="47"/>
    </row>
    <row r="84" spans="1:10" s="50" customFormat="1">
      <c r="C84" s="51" t="s">
        <v>3668</v>
      </c>
    </row>
    <row r="85" spans="1:10" s="50" customFormat="1">
      <c r="B85" s="51" t="s">
        <v>3664</v>
      </c>
      <c r="C85" s="51" t="s">
        <v>3665</v>
      </c>
    </row>
    <row r="86" spans="1:10" s="50" customFormat="1" ht="14.25"/>
    <row r="87" spans="1:10" s="50" customFormat="1" ht="14.25"/>
    <row r="88" spans="1:10" s="50" customFormat="1" ht="14.25"/>
    <row r="89" spans="1:10" s="50" customFormat="1" ht="14.25"/>
    <row r="90" spans="1:10" s="50" customFormat="1" ht="14.25"/>
    <row r="91" spans="1:10" s="50" customFormat="1" ht="14.25"/>
    <row r="92" spans="1:10" s="50" customFormat="1" ht="14.25"/>
    <row r="93" spans="1:10" s="50" customFormat="1" ht="14.25"/>
    <row r="94" spans="1:10" s="50" customFormat="1" ht="14.25"/>
    <row r="95" spans="1:10" s="50" customFormat="1" ht="14.25"/>
    <row r="96" spans="1:10" s="50" customFormat="1" ht="14.25"/>
    <row r="97" s="50" customFormat="1" ht="14.25"/>
  </sheetData>
  <mergeCells count="1">
    <mergeCell ref="B81:H8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</sheetPr>
  <dimension ref="A1:J6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13</v>
      </c>
      <c r="B1" s="3" t="s">
        <v>14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729</v>
      </c>
      <c r="B7" s="17" t="s">
        <v>730</v>
      </c>
      <c r="C7" s="13" t="s">
        <v>731</v>
      </c>
      <c r="D7" s="13" t="s">
        <v>732</v>
      </c>
      <c r="E7" s="18">
        <v>14937</v>
      </c>
      <c r="F7" s="19">
        <v>124.28</v>
      </c>
      <c r="G7" s="20">
        <v>0.1027</v>
      </c>
      <c r="H7" s="21"/>
      <c r="I7" s="22"/>
      <c r="J7" s="2"/>
    </row>
    <row r="8" spans="1:10" ht="12.95" customHeight="1">
      <c r="A8" s="16" t="s">
        <v>733</v>
      </c>
      <c r="B8" s="17" t="s">
        <v>734</v>
      </c>
      <c r="C8" s="13" t="s">
        <v>735</v>
      </c>
      <c r="D8" s="13" t="s">
        <v>597</v>
      </c>
      <c r="E8" s="18">
        <v>35620</v>
      </c>
      <c r="F8" s="19">
        <v>124.21</v>
      </c>
      <c r="G8" s="20">
        <v>0.1027</v>
      </c>
      <c r="H8" s="21"/>
      <c r="I8" s="22"/>
      <c r="J8" s="2"/>
    </row>
    <row r="9" spans="1:10" ht="12.95" customHeight="1">
      <c r="A9" s="16" t="s">
        <v>594</v>
      </c>
      <c r="B9" s="17" t="s">
        <v>595</v>
      </c>
      <c r="C9" s="13" t="s">
        <v>596</v>
      </c>
      <c r="D9" s="13" t="s">
        <v>597</v>
      </c>
      <c r="E9" s="18">
        <v>4442</v>
      </c>
      <c r="F9" s="19">
        <v>113.3</v>
      </c>
      <c r="G9" s="20">
        <v>9.3600000000000003E-2</v>
      </c>
      <c r="H9" s="21"/>
      <c r="I9" s="22"/>
      <c r="J9" s="2"/>
    </row>
    <row r="10" spans="1:10" ht="12.95" customHeight="1">
      <c r="A10" s="16" t="s">
        <v>662</v>
      </c>
      <c r="B10" s="17" t="s">
        <v>663</v>
      </c>
      <c r="C10" s="13" t="s">
        <v>664</v>
      </c>
      <c r="D10" s="13" t="s">
        <v>665</v>
      </c>
      <c r="E10" s="18">
        <v>2753</v>
      </c>
      <c r="F10" s="19">
        <v>85.55</v>
      </c>
      <c r="G10" s="20">
        <v>7.0699999999999999E-2</v>
      </c>
      <c r="H10" s="21"/>
      <c r="I10" s="22"/>
      <c r="J10" s="2"/>
    </row>
    <row r="11" spans="1:10" ht="12.95" customHeight="1">
      <c r="A11" s="16" t="s">
        <v>580</v>
      </c>
      <c r="B11" s="17" t="s">
        <v>581</v>
      </c>
      <c r="C11" s="13" t="s">
        <v>582</v>
      </c>
      <c r="D11" s="13" t="s">
        <v>583</v>
      </c>
      <c r="E11" s="18">
        <v>5852</v>
      </c>
      <c r="F11" s="19">
        <v>78.92</v>
      </c>
      <c r="G11" s="20">
        <v>6.5199999999999994E-2</v>
      </c>
      <c r="H11" s="21"/>
      <c r="I11" s="22"/>
      <c r="J11" s="2"/>
    </row>
    <row r="12" spans="1:10" ht="12.95" customHeight="1">
      <c r="A12" s="16" t="s">
        <v>598</v>
      </c>
      <c r="B12" s="17" t="s">
        <v>599</v>
      </c>
      <c r="C12" s="13" t="s">
        <v>600</v>
      </c>
      <c r="D12" s="13" t="s">
        <v>583</v>
      </c>
      <c r="E12" s="18">
        <v>813</v>
      </c>
      <c r="F12" s="19">
        <v>77.459999999999994</v>
      </c>
      <c r="G12" s="20">
        <v>6.4000000000000001E-2</v>
      </c>
      <c r="H12" s="21"/>
      <c r="I12" s="22"/>
      <c r="J12" s="2"/>
    </row>
    <row r="13" spans="1:10" ht="12.95" customHeight="1">
      <c r="A13" s="16" t="s">
        <v>736</v>
      </c>
      <c r="B13" s="17" t="s">
        <v>737</v>
      </c>
      <c r="C13" s="13" t="s">
        <v>738</v>
      </c>
      <c r="D13" s="13" t="s">
        <v>665</v>
      </c>
      <c r="E13" s="18">
        <v>2545</v>
      </c>
      <c r="F13" s="19">
        <v>70.28</v>
      </c>
      <c r="G13" s="20">
        <v>5.8099999999999999E-2</v>
      </c>
      <c r="H13" s="21"/>
      <c r="I13" s="22"/>
      <c r="J13" s="2"/>
    </row>
    <row r="14" spans="1:10" ht="12.95" customHeight="1">
      <c r="A14" s="16" t="s">
        <v>739</v>
      </c>
      <c r="B14" s="17" t="s">
        <v>740</v>
      </c>
      <c r="C14" s="13" t="s">
        <v>741</v>
      </c>
      <c r="D14" s="13" t="s">
        <v>742</v>
      </c>
      <c r="E14" s="18">
        <v>1706</v>
      </c>
      <c r="F14" s="19">
        <v>57.13</v>
      </c>
      <c r="G14" s="20">
        <v>4.7199999999999999E-2</v>
      </c>
      <c r="H14" s="21"/>
      <c r="I14" s="22"/>
      <c r="J14" s="2"/>
    </row>
    <row r="15" spans="1:10" ht="12.95" customHeight="1">
      <c r="A15" s="16" t="s">
        <v>635</v>
      </c>
      <c r="B15" s="17" t="s">
        <v>636</v>
      </c>
      <c r="C15" s="13" t="s">
        <v>637</v>
      </c>
      <c r="D15" s="13" t="s">
        <v>638</v>
      </c>
      <c r="E15" s="18">
        <v>218</v>
      </c>
      <c r="F15" s="19">
        <v>44.39</v>
      </c>
      <c r="G15" s="20">
        <v>3.6700000000000003E-2</v>
      </c>
      <c r="H15" s="21"/>
      <c r="I15" s="22"/>
      <c r="J15" s="2"/>
    </row>
    <row r="16" spans="1:10" ht="12.95" customHeight="1">
      <c r="A16" s="16" t="s">
        <v>743</v>
      </c>
      <c r="B16" s="17" t="s">
        <v>744</v>
      </c>
      <c r="C16" s="13" t="s">
        <v>745</v>
      </c>
      <c r="D16" s="13" t="s">
        <v>687</v>
      </c>
      <c r="E16" s="18">
        <v>911</v>
      </c>
      <c r="F16" s="19">
        <v>39.36</v>
      </c>
      <c r="G16" s="20">
        <v>3.2500000000000001E-2</v>
      </c>
      <c r="H16" s="21"/>
      <c r="I16" s="22"/>
      <c r="J16" s="2"/>
    </row>
    <row r="17" spans="1:10" ht="12.95" customHeight="1">
      <c r="A17" s="16" t="s">
        <v>746</v>
      </c>
      <c r="B17" s="17" t="s">
        <v>747</v>
      </c>
      <c r="C17" s="13" t="s">
        <v>748</v>
      </c>
      <c r="D17" s="13" t="s">
        <v>583</v>
      </c>
      <c r="E17" s="18">
        <v>850</v>
      </c>
      <c r="F17" s="19">
        <v>32.729999999999997</v>
      </c>
      <c r="G17" s="20">
        <v>2.7099999999999999E-2</v>
      </c>
      <c r="H17" s="21"/>
      <c r="I17" s="22"/>
      <c r="J17" s="2"/>
    </row>
    <row r="18" spans="1:10" ht="12.95" customHeight="1">
      <c r="A18" s="16" t="s">
        <v>749</v>
      </c>
      <c r="B18" s="17" t="s">
        <v>750</v>
      </c>
      <c r="C18" s="13" t="s">
        <v>751</v>
      </c>
      <c r="D18" s="13" t="s">
        <v>677</v>
      </c>
      <c r="E18" s="18">
        <v>3661</v>
      </c>
      <c r="F18" s="19">
        <v>28.2</v>
      </c>
      <c r="G18" s="20">
        <v>2.3300000000000001E-2</v>
      </c>
      <c r="H18" s="21"/>
      <c r="I18" s="22"/>
      <c r="J18" s="2"/>
    </row>
    <row r="19" spans="1:10" ht="12.95" customHeight="1">
      <c r="A19" s="16" t="s">
        <v>752</v>
      </c>
      <c r="B19" s="17" t="s">
        <v>753</v>
      </c>
      <c r="C19" s="13" t="s">
        <v>754</v>
      </c>
      <c r="D19" s="13" t="s">
        <v>625</v>
      </c>
      <c r="E19" s="18">
        <v>620</v>
      </c>
      <c r="F19" s="19">
        <v>28.01</v>
      </c>
      <c r="G19" s="20">
        <v>2.3099999999999999E-2</v>
      </c>
      <c r="H19" s="21"/>
      <c r="I19" s="22"/>
      <c r="J19" s="2"/>
    </row>
    <row r="20" spans="1:10" ht="12.95" customHeight="1">
      <c r="A20" s="16" t="s">
        <v>755</v>
      </c>
      <c r="B20" s="17" t="s">
        <v>756</v>
      </c>
      <c r="C20" s="13" t="s">
        <v>757</v>
      </c>
      <c r="D20" s="13" t="s">
        <v>638</v>
      </c>
      <c r="E20" s="18">
        <v>721</v>
      </c>
      <c r="F20" s="19">
        <v>27.16</v>
      </c>
      <c r="G20" s="20">
        <v>2.24E-2</v>
      </c>
      <c r="H20" s="21"/>
      <c r="I20" s="22"/>
      <c r="J20" s="2"/>
    </row>
    <row r="21" spans="1:10" ht="12.95" customHeight="1">
      <c r="A21" s="16" t="s">
        <v>758</v>
      </c>
      <c r="B21" s="17" t="s">
        <v>759</v>
      </c>
      <c r="C21" s="13" t="s">
        <v>760</v>
      </c>
      <c r="D21" s="13" t="s">
        <v>742</v>
      </c>
      <c r="E21" s="18">
        <v>10342</v>
      </c>
      <c r="F21" s="19">
        <v>23.37</v>
      </c>
      <c r="G21" s="20">
        <v>1.9300000000000001E-2</v>
      </c>
      <c r="H21" s="21"/>
      <c r="I21" s="22"/>
      <c r="J21" s="2"/>
    </row>
    <row r="22" spans="1:10" ht="12.95" customHeight="1">
      <c r="A22" s="16" t="s">
        <v>761</v>
      </c>
      <c r="B22" s="17" t="s">
        <v>762</v>
      </c>
      <c r="C22" s="13" t="s">
        <v>763</v>
      </c>
      <c r="D22" s="13" t="s">
        <v>583</v>
      </c>
      <c r="E22" s="18">
        <v>793</v>
      </c>
      <c r="F22" s="19">
        <v>21.23</v>
      </c>
      <c r="G22" s="20">
        <v>1.7500000000000002E-2</v>
      </c>
      <c r="H22" s="21"/>
      <c r="I22" s="22"/>
      <c r="J22" s="2"/>
    </row>
    <row r="23" spans="1:10" ht="12.95" customHeight="1">
      <c r="A23" s="16" t="s">
        <v>764</v>
      </c>
      <c r="B23" s="17" t="s">
        <v>765</v>
      </c>
      <c r="C23" s="13" t="s">
        <v>766</v>
      </c>
      <c r="D23" s="13" t="s">
        <v>687</v>
      </c>
      <c r="E23" s="18">
        <v>1369</v>
      </c>
      <c r="F23" s="19">
        <v>20.92</v>
      </c>
      <c r="G23" s="20">
        <v>1.7299999999999999E-2</v>
      </c>
      <c r="H23" s="21"/>
      <c r="I23" s="22"/>
      <c r="J23" s="2"/>
    </row>
    <row r="24" spans="1:10" ht="12.95" customHeight="1">
      <c r="A24" s="16" t="s">
        <v>767</v>
      </c>
      <c r="B24" s="17" t="s">
        <v>768</v>
      </c>
      <c r="C24" s="13" t="s">
        <v>769</v>
      </c>
      <c r="D24" s="13" t="s">
        <v>723</v>
      </c>
      <c r="E24" s="18">
        <v>3574</v>
      </c>
      <c r="F24" s="19">
        <v>19.82</v>
      </c>
      <c r="G24" s="20">
        <v>1.6400000000000001E-2</v>
      </c>
      <c r="H24" s="21"/>
      <c r="I24" s="22"/>
      <c r="J24" s="2"/>
    </row>
    <row r="25" spans="1:10" ht="12.95" customHeight="1">
      <c r="A25" s="16" t="s">
        <v>720</v>
      </c>
      <c r="B25" s="17" t="s">
        <v>721</v>
      </c>
      <c r="C25" s="13" t="s">
        <v>722</v>
      </c>
      <c r="D25" s="13" t="s">
        <v>723</v>
      </c>
      <c r="E25" s="18">
        <v>2310</v>
      </c>
      <c r="F25" s="19">
        <v>19.16</v>
      </c>
      <c r="G25" s="20">
        <v>1.5800000000000002E-2</v>
      </c>
      <c r="H25" s="21"/>
      <c r="I25" s="22"/>
      <c r="J25" s="2"/>
    </row>
    <row r="26" spans="1:10" ht="12.95" customHeight="1">
      <c r="A26" s="16" t="s">
        <v>770</v>
      </c>
      <c r="B26" s="17" t="s">
        <v>771</v>
      </c>
      <c r="C26" s="13" t="s">
        <v>772</v>
      </c>
      <c r="D26" s="13" t="s">
        <v>665</v>
      </c>
      <c r="E26" s="18">
        <v>1532</v>
      </c>
      <c r="F26" s="19">
        <v>18.63</v>
      </c>
      <c r="G26" s="20">
        <v>1.54E-2</v>
      </c>
      <c r="H26" s="21"/>
      <c r="I26" s="22"/>
      <c r="J26" s="2"/>
    </row>
    <row r="27" spans="1:10" ht="12.95" customHeight="1">
      <c r="A27" s="16" t="s">
        <v>773</v>
      </c>
      <c r="B27" s="17" t="s">
        <v>774</v>
      </c>
      <c r="C27" s="13" t="s">
        <v>775</v>
      </c>
      <c r="D27" s="13" t="s">
        <v>687</v>
      </c>
      <c r="E27" s="18">
        <v>472</v>
      </c>
      <c r="F27" s="19">
        <v>18.510000000000002</v>
      </c>
      <c r="G27" s="20">
        <v>1.5299999999999999E-2</v>
      </c>
      <c r="H27" s="21"/>
      <c r="I27" s="22"/>
      <c r="J27" s="2"/>
    </row>
    <row r="28" spans="1:10" ht="12.95" customHeight="1">
      <c r="A28" s="16" t="s">
        <v>776</v>
      </c>
      <c r="B28" s="17" t="s">
        <v>777</v>
      </c>
      <c r="C28" s="13" t="s">
        <v>778</v>
      </c>
      <c r="D28" s="13" t="s">
        <v>658</v>
      </c>
      <c r="E28" s="18">
        <v>36</v>
      </c>
      <c r="F28" s="19">
        <v>17.920000000000002</v>
      </c>
      <c r="G28" s="20">
        <v>1.4800000000000001E-2</v>
      </c>
      <c r="H28" s="21"/>
      <c r="I28" s="22"/>
      <c r="J28" s="2"/>
    </row>
    <row r="29" spans="1:10" ht="12.95" customHeight="1">
      <c r="A29" s="16" t="s">
        <v>779</v>
      </c>
      <c r="B29" s="17" t="s">
        <v>780</v>
      </c>
      <c r="C29" s="13" t="s">
        <v>781</v>
      </c>
      <c r="D29" s="13" t="s">
        <v>723</v>
      </c>
      <c r="E29" s="18">
        <v>3159</v>
      </c>
      <c r="F29" s="19">
        <v>16.57</v>
      </c>
      <c r="G29" s="20">
        <v>1.37E-2</v>
      </c>
      <c r="H29" s="21"/>
      <c r="I29" s="22"/>
      <c r="J29" s="2"/>
    </row>
    <row r="30" spans="1:10" ht="12.95" customHeight="1">
      <c r="A30" s="16" t="s">
        <v>782</v>
      </c>
      <c r="B30" s="17" t="s">
        <v>783</v>
      </c>
      <c r="C30" s="13" t="s">
        <v>784</v>
      </c>
      <c r="D30" s="13" t="s">
        <v>785</v>
      </c>
      <c r="E30" s="18">
        <v>1820</v>
      </c>
      <c r="F30" s="19">
        <v>16.309999999999999</v>
      </c>
      <c r="G30" s="20">
        <v>1.35E-2</v>
      </c>
      <c r="H30" s="21"/>
      <c r="I30" s="22"/>
      <c r="J30" s="2"/>
    </row>
    <row r="31" spans="1:10" ht="12.95" customHeight="1">
      <c r="A31" s="16" t="s">
        <v>786</v>
      </c>
      <c r="B31" s="17" t="s">
        <v>787</v>
      </c>
      <c r="C31" s="13" t="s">
        <v>788</v>
      </c>
      <c r="D31" s="13" t="s">
        <v>789</v>
      </c>
      <c r="E31" s="18">
        <v>5625</v>
      </c>
      <c r="F31" s="19">
        <v>14.76</v>
      </c>
      <c r="G31" s="20">
        <v>1.2200000000000001E-2</v>
      </c>
      <c r="H31" s="21"/>
      <c r="I31" s="22"/>
      <c r="J31" s="2"/>
    </row>
    <row r="32" spans="1:10" ht="12.95" customHeight="1">
      <c r="A32" s="16" t="s">
        <v>790</v>
      </c>
      <c r="B32" s="17" t="s">
        <v>791</v>
      </c>
      <c r="C32" s="13" t="s">
        <v>792</v>
      </c>
      <c r="D32" s="13" t="s">
        <v>793</v>
      </c>
      <c r="E32" s="18">
        <v>3794</v>
      </c>
      <c r="F32" s="19">
        <v>14.63</v>
      </c>
      <c r="G32" s="20">
        <v>1.21E-2</v>
      </c>
      <c r="H32" s="21"/>
      <c r="I32" s="22"/>
      <c r="J32" s="2"/>
    </row>
    <row r="33" spans="1:10" ht="12.95" customHeight="1">
      <c r="A33" s="16" t="s">
        <v>794</v>
      </c>
      <c r="B33" s="17" t="s">
        <v>795</v>
      </c>
      <c r="C33" s="13" t="s">
        <v>796</v>
      </c>
      <c r="D33" s="13" t="s">
        <v>797</v>
      </c>
      <c r="E33" s="18">
        <v>2336</v>
      </c>
      <c r="F33" s="19">
        <v>14.25</v>
      </c>
      <c r="G33" s="20">
        <v>1.18E-2</v>
      </c>
      <c r="H33" s="21"/>
      <c r="I33" s="22"/>
      <c r="J33" s="2"/>
    </row>
    <row r="34" spans="1:10" ht="12.95" customHeight="1">
      <c r="A34" s="16" t="s">
        <v>798</v>
      </c>
      <c r="B34" s="17" t="s">
        <v>799</v>
      </c>
      <c r="C34" s="13" t="s">
        <v>800</v>
      </c>
      <c r="D34" s="13" t="s">
        <v>723</v>
      </c>
      <c r="E34" s="18">
        <v>813</v>
      </c>
      <c r="F34" s="19">
        <v>13.27</v>
      </c>
      <c r="G34" s="20">
        <v>1.0999999999999999E-2</v>
      </c>
      <c r="H34" s="21"/>
      <c r="I34" s="22"/>
      <c r="J34" s="2"/>
    </row>
    <row r="35" spans="1:10" ht="12.95" customHeight="1">
      <c r="A35" s="16" t="s">
        <v>801</v>
      </c>
      <c r="B35" s="17" t="s">
        <v>802</v>
      </c>
      <c r="C35" s="13" t="s">
        <v>803</v>
      </c>
      <c r="D35" s="13" t="s">
        <v>665</v>
      </c>
      <c r="E35" s="18">
        <v>3633</v>
      </c>
      <c r="F35" s="19">
        <v>13.16</v>
      </c>
      <c r="G35" s="20">
        <v>1.09E-2</v>
      </c>
      <c r="H35" s="21"/>
      <c r="I35" s="22"/>
      <c r="J35" s="2"/>
    </row>
    <row r="36" spans="1:10" ht="12.95" customHeight="1">
      <c r="A36" s="16" t="s">
        <v>804</v>
      </c>
      <c r="B36" s="17" t="s">
        <v>805</v>
      </c>
      <c r="C36" s="13" t="s">
        <v>806</v>
      </c>
      <c r="D36" s="13" t="s">
        <v>665</v>
      </c>
      <c r="E36" s="18">
        <v>1414</v>
      </c>
      <c r="F36" s="19">
        <v>12.39</v>
      </c>
      <c r="G36" s="20">
        <v>1.0200000000000001E-2</v>
      </c>
      <c r="H36" s="21"/>
      <c r="I36" s="22"/>
      <c r="J36" s="2"/>
    </row>
    <row r="37" spans="1:10" ht="12.95" customHeight="1">
      <c r="A37" s="2"/>
      <c r="B37" s="12" t="s">
        <v>162</v>
      </c>
      <c r="C37" s="13"/>
      <c r="D37" s="13"/>
      <c r="E37" s="13"/>
      <c r="F37" s="23">
        <v>1205.8800000000001</v>
      </c>
      <c r="G37" s="24">
        <v>0.99650000000000005</v>
      </c>
      <c r="H37" s="25"/>
      <c r="I37" s="26"/>
      <c r="J37" s="2"/>
    </row>
    <row r="38" spans="1:10" ht="12.95" customHeight="1">
      <c r="A38" s="2"/>
      <c r="B38" s="27" t="s">
        <v>567</v>
      </c>
      <c r="C38" s="1"/>
      <c r="D38" s="1"/>
      <c r="E38" s="1"/>
      <c r="F38" s="25" t="s">
        <v>477</v>
      </c>
      <c r="G38" s="25" t="s">
        <v>477</v>
      </c>
      <c r="H38" s="25"/>
      <c r="I38" s="26"/>
      <c r="J38" s="2"/>
    </row>
    <row r="39" spans="1:10" ht="12.95" customHeight="1">
      <c r="A39" s="2"/>
      <c r="B39" s="27" t="s">
        <v>162</v>
      </c>
      <c r="C39" s="1"/>
      <c r="D39" s="1"/>
      <c r="E39" s="1"/>
      <c r="F39" s="25" t="s">
        <v>477</v>
      </c>
      <c r="G39" s="25" t="s">
        <v>477</v>
      </c>
      <c r="H39" s="25"/>
      <c r="I39" s="26"/>
      <c r="J39" s="2"/>
    </row>
    <row r="40" spans="1:10" ht="12.95" customHeight="1">
      <c r="A40" s="2"/>
      <c r="B40" s="27" t="s">
        <v>163</v>
      </c>
      <c r="C40" s="28"/>
      <c r="D40" s="1"/>
      <c r="E40" s="28"/>
      <c r="F40" s="23">
        <v>1205.8800000000001</v>
      </c>
      <c r="G40" s="24">
        <v>0.99650000000000005</v>
      </c>
      <c r="H40" s="25"/>
      <c r="I40" s="26"/>
      <c r="J40" s="2"/>
    </row>
    <row r="41" spans="1:10" ht="12.95" customHeight="1">
      <c r="A41" s="2"/>
      <c r="B41" s="12" t="s">
        <v>164</v>
      </c>
      <c r="C41" s="13"/>
      <c r="D41" s="13"/>
      <c r="E41" s="13"/>
      <c r="F41" s="13"/>
      <c r="G41" s="13"/>
      <c r="H41" s="14"/>
      <c r="I41" s="15"/>
      <c r="J41" s="2"/>
    </row>
    <row r="42" spans="1:10" ht="12.95" customHeight="1">
      <c r="A42" s="16" t="s">
        <v>165</v>
      </c>
      <c r="B42" s="17" t="s">
        <v>166</v>
      </c>
      <c r="C42" s="13"/>
      <c r="D42" s="13"/>
      <c r="E42" s="18"/>
      <c r="F42" s="19">
        <v>0.26</v>
      </c>
      <c r="G42" s="20">
        <v>2.0000000000000001E-4</v>
      </c>
      <c r="H42" s="29">
        <v>6.1498821724582833E-2</v>
      </c>
      <c r="I42" s="22"/>
      <c r="J42" s="2"/>
    </row>
    <row r="43" spans="1:10" ht="12.95" customHeight="1">
      <c r="A43" s="2"/>
      <c r="B43" s="12" t="s">
        <v>162</v>
      </c>
      <c r="C43" s="13"/>
      <c r="D43" s="13"/>
      <c r="E43" s="13"/>
      <c r="F43" s="23">
        <v>0.26</v>
      </c>
      <c r="G43" s="24">
        <v>2.0000000000000001E-4</v>
      </c>
      <c r="H43" s="25"/>
      <c r="I43" s="26"/>
      <c r="J43" s="2"/>
    </row>
    <row r="44" spans="1:10" ht="12.95" customHeight="1">
      <c r="A44" s="2"/>
      <c r="B44" s="27" t="s">
        <v>163</v>
      </c>
      <c r="C44" s="28"/>
      <c r="D44" s="1"/>
      <c r="E44" s="28"/>
      <c r="F44" s="23">
        <v>0.26</v>
      </c>
      <c r="G44" s="24">
        <v>2.0000000000000001E-4</v>
      </c>
      <c r="H44" s="25"/>
      <c r="I44" s="26"/>
      <c r="J44" s="2"/>
    </row>
    <row r="45" spans="1:10" ht="12.95" customHeight="1">
      <c r="A45" s="2"/>
      <c r="B45" s="27" t="s">
        <v>167</v>
      </c>
      <c r="C45" s="13"/>
      <c r="D45" s="1"/>
      <c r="E45" s="13"/>
      <c r="F45" s="30">
        <v>3.78</v>
      </c>
      <c r="G45" s="24">
        <v>3.3E-3</v>
      </c>
      <c r="H45" s="25"/>
      <c r="I45" s="26"/>
      <c r="J45" s="2"/>
    </row>
    <row r="46" spans="1:10" ht="12.95" customHeight="1">
      <c r="A46" s="2"/>
      <c r="B46" s="31" t="s">
        <v>168</v>
      </c>
      <c r="C46" s="32"/>
      <c r="D46" s="32"/>
      <c r="E46" s="32"/>
      <c r="F46" s="33">
        <v>1209.92</v>
      </c>
      <c r="G46" s="34">
        <v>1</v>
      </c>
      <c r="H46" s="35"/>
      <c r="I46" s="36"/>
      <c r="J46" s="2"/>
    </row>
    <row r="47" spans="1:10" ht="12.95" customHeight="1">
      <c r="A47" s="2"/>
      <c r="B47" s="5"/>
      <c r="C47" s="2"/>
      <c r="D47" s="2"/>
      <c r="E47" s="2"/>
      <c r="F47" s="2"/>
      <c r="G47" s="2"/>
      <c r="H47" s="2"/>
      <c r="I47" s="2"/>
      <c r="J47" s="2"/>
    </row>
    <row r="48" spans="1:10" ht="12.95" customHeight="1">
      <c r="A48" s="2"/>
      <c r="B48" s="3" t="s">
        <v>169</v>
      </c>
      <c r="C48" s="2"/>
      <c r="D48" s="2"/>
      <c r="E48" s="2"/>
      <c r="F48" s="2"/>
      <c r="G48" s="2"/>
      <c r="H48" s="2"/>
      <c r="I48" s="2"/>
      <c r="J48" s="2"/>
    </row>
    <row r="49" spans="1:10" ht="12.95" customHeight="1">
      <c r="A49" s="2"/>
      <c r="B49" s="3" t="s">
        <v>170</v>
      </c>
      <c r="C49" s="2"/>
      <c r="D49" s="2"/>
      <c r="E49" s="2"/>
      <c r="F49" s="2"/>
      <c r="G49" s="2"/>
      <c r="H49" s="2"/>
      <c r="I49" s="2"/>
      <c r="J49" s="2"/>
    </row>
    <row r="50" spans="1:10" ht="28.9" customHeight="1">
      <c r="A50" s="47"/>
      <c r="B50" s="127" t="s">
        <v>3761</v>
      </c>
      <c r="C50" s="127"/>
      <c r="D50" s="127"/>
      <c r="E50" s="127"/>
      <c r="F50" s="127"/>
      <c r="G50" s="127"/>
      <c r="H50" s="127"/>
      <c r="I50" s="47"/>
      <c r="J50" s="47"/>
    </row>
    <row r="51" spans="1:10" ht="12.95" customHeight="1">
      <c r="A51" s="2"/>
      <c r="B51" s="3"/>
      <c r="C51" s="2"/>
      <c r="D51" s="2"/>
      <c r="E51" s="2"/>
      <c r="F51" s="2"/>
      <c r="G51" s="2"/>
      <c r="H51" s="2"/>
      <c r="I51" s="2"/>
      <c r="J51" s="2"/>
    </row>
    <row r="52" spans="1:10" ht="12.95" customHeight="1">
      <c r="A52" s="2"/>
      <c r="B52" s="5" t="s">
        <v>3788</v>
      </c>
      <c r="C52" s="2"/>
      <c r="D52" s="2"/>
      <c r="E52" s="2"/>
      <c r="F52" s="2"/>
      <c r="G52" s="2"/>
      <c r="H52" s="2"/>
      <c r="I52" s="2"/>
      <c r="J52" s="2"/>
    </row>
    <row r="55" spans="1:10" s="50" customFormat="1">
      <c r="C55" s="51" t="s">
        <v>3669</v>
      </c>
    </row>
    <row r="56" spans="1:10" s="50" customFormat="1">
      <c r="B56" s="51" t="s">
        <v>3664</v>
      </c>
      <c r="C56" s="51" t="s">
        <v>3665</v>
      </c>
    </row>
    <row r="57" spans="1:10" s="50" customFormat="1" ht="14.25"/>
    <row r="58" spans="1:10" s="50" customFormat="1" ht="14.25"/>
    <row r="59" spans="1:10" s="50" customFormat="1" ht="14.25"/>
    <row r="60" spans="1:10" s="50" customFormat="1" ht="14.25"/>
    <row r="61" spans="1:10" s="50" customFormat="1" ht="14.25"/>
    <row r="62" spans="1:10" s="50" customFormat="1" ht="14.25"/>
    <row r="63" spans="1:10" s="50" customFormat="1" ht="14.25"/>
    <row r="64" spans="1:10" s="50" customFormat="1" ht="14.25"/>
    <row r="65" s="50" customFormat="1" ht="14.25"/>
    <row r="66" s="50" customFormat="1" ht="14.25"/>
    <row r="67" s="50" customFormat="1" ht="14.25"/>
    <row r="68" s="50" customFormat="1" ht="14.25"/>
  </sheetData>
  <mergeCells count="1">
    <mergeCell ref="B50:H5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</sheetPr>
  <dimension ref="A1:J1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15</v>
      </c>
      <c r="B1" s="3" t="s">
        <v>16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483144</v>
      </c>
      <c r="F7" s="19">
        <v>4390.33</v>
      </c>
      <c r="G7" s="20">
        <v>6.13E-2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54376</v>
      </c>
      <c r="F8" s="19">
        <v>3884.68</v>
      </c>
      <c r="G8" s="20">
        <v>5.4199999999999998E-2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83763</v>
      </c>
      <c r="F9" s="19">
        <v>3619.32</v>
      </c>
      <c r="G9" s="20">
        <v>5.0500000000000003E-2</v>
      </c>
      <c r="H9" s="21"/>
      <c r="I9" s="22"/>
      <c r="J9" s="2"/>
    </row>
    <row r="10" spans="1:10" ht="12.95" customHeight="1">
      <c r="A10" s="16" t="s">
        <v>591</v>
      </c>
      <c r="B10" s="17" t="s">
        <v>592</v>
      </c>
      <c r="C10" s="13" t="s">
        <v>593</v>
      </c>
      <c r="D10" s="13" t="s">
        <v>571</v>
      </c>
      <c r="E10" s="18">
        <v>102354</v>
      </c>
      <c r="F10" s="19">
        <v>3268.32</v>
      </c>
      <c r="G10" s="20">
        <v>4.5600000000000002E-2</v>
      </c>
      <c r="H10" s="21"/>
      <c r="I10" s="22"/>
      <c r="J10" s="2"/>
    </row>
    <row r="11" spans="1:10" ht="12.95" customHeight="1">
      <c r="A11" s="16" t="s">
        <v>568</v>
      </c>
      <c r="B11" s="17" t="s">
        <v>569</v>
      </c>
      <c r="C11" s="13" t="s">
        <v>570</v>
      </c>
      <c r="D11" s="13" t="s">
        <v>571</v>
      </c>
      <c r="E11" s="18">
        <v>211904</v>
      </c>
      <c r="F11" s="19">
        <v>3258.34</v>
      </c>
      <c r="G11" s="20">
        <v>4.5499999999999999E-2</v>
      </c>
      <c r="H11" s="21"/>
      <c r="I11" s="22"/>
      <c r="J11" s="2"/>
    </row>
    <row r="12" spans="1:10" ht="12.95" customHeight="1">
      <c r="A12" s="16" t="s">
        <v>619</v>
      </c>
      <c r="B12" s="17" t="s">
        <v>620</v>
      </c>
      <c r="C12" s="13" t="s">
        <v>621</v>
      </c>
      <c r="D12" s="13" t="s">
        <v>575</v>
      </c>
      <c r="E12" s="18">
        <v>127750</v>
      </c>
      <c r="F12" s="19">
        <v>3155.17</v>
      </c>
      <c r="G12" s="20">
        <v>4.41E-2</v>
      </c>
      <c r="H12" s="21"/>
      <c r="I12" s="22"/>
      <c r="J12" s="2"/>
    </row>
    <row r="13" spans="1:10" ht="12.95" customHeight="1">
      <c r="A13" s="16" t="s">
        <v>584</v>
      </c>
      <c r="B13" s="17" t="s">
        <v>585</v>
      </c>
      <c r="C13" s="13" t="s">
        <v>586</v>
      </c>
      <c r="D13" s="13" t="s">
        <v>587</v>
      </c>
      <c r="E13" s="18">
        <v>109415</v>
      </c>
      <c r="F13" s="19">
        <v>2789.64</v>
      </c>
      <c r="G13" s="20">
        <v>3.8899999999999997E-2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132244</v>
      </c>
      <c r="F14" s="19">
        <v>2515.21</v>
      </c>
      <c r="G14" s="20">
        <v>3.5099999999999999E-2</v>
      </c>
      <c r="H14" s="21"/>
      <c r="I14" s="22"/>
      <c r="J14" s="2"/>
    </row>
    <row r="15" spans="1:10" ht="12.95" customHeight="1">
      <c r="A15" s="16" t="s">
        <v>530</v>
      </c>
      <c r="B15" s="17" t="s">
        <v>531</v>
      </c>
      <c r="C15" s="13" t="s">
        <v>532</v>
      </c>
      <c r="D15" s="13" t="s">
        <v>533</v>
      </c>
      <c r="E15" s="18">
        <v>152000</v>
      </c>
      <c r="F15" s="19">
        <v>2274.98</v>
      </c>
      <c r="G15" s="20">
        <v>3.1800000000000002E-2</v>
      </c>
      <c r="H15" s="21"/>
      <c r="I15" s="22"/>
      <c r="J15" s="2"/>
    </row>
    <row r="16" spans="1:10" ht="12.95" customHeight="1">
      <c r="A16" s="16" t="s">
        <v>807</v>
      </c>
      <c r="B16" s="17" t="s">
        <v>808</v>
      </c>
      <c r="C16" s="13" t="s">
        <v>809</v>
      </c>
      <c r="D16" s="13" t="s">
        <v>604</v>
      </c>
      <c r="E16" s="18">
        <v>90388</v>
      </c>
      <c r="F16" s="19">
        <v>1351.26</v>
      </c>
      <c r="G16" s="20">
        <v>1.89E-2</v>
      </c>
      <c r="H16" s="21"/>
      <c r="I16" s="22"/>
      <c r="J16" s="2"/>
    </row>
    <row r="17" spans="1:10" ht="12.95" customHeight="1">
      <c r="A17" s="16" t="s">
        <v>580</v>
      </c>
      <c r="B17" s="17" t="s">
        <v>581</v>
      </c>
      <c r="C17" s="13" t="s">
        <v>582</v>
      </c>
      <c r="D17" s="13" t="s">
        <v>583</v>
      </c>
      <c r="E17" s="18">
        <v>100000</v>
      </c>
      <c r="F17" s="19">
        <v>1348.6</v>
      </c>
      <c r="G17" s="20">
        <v>1.8800000000000001E-2</v>
      </c>
      <c r="H17" s="21"/>
      <c r="I17" s="22"/>
      <c r="J17" s="2"/>
    </row>
    <row r="18" spans="1:10" ht="12.95" customHeight="1">
      <c r="A18" s="16" t="s">
        <v>598</v>
      </c>
      <c r="B18" s="17" t="s">
        <v>599</v>
      </c>
      <c r="C18" s="13" t="s">
        <v>600</v>
      </c>
      <c r="D18" s="13" t="s">
        <v>583</v>
      </c>
      <c r="E18" s="18">
        <v>14000</v>
      </c>
      <c r="F18" s="19">
        <v>1333.86</v>
      </c>
      <c r="G18" s="20">
        <v>1.8599999999999998E-2</v>
      </c>
      <c r="H18" s="21"/>
      <c r="I18" s="22"/>
      <c r="J18" s="2"/>
    </row>
    <row r="19" spans="1:10" ht="12.95" customHeight="1">
      <c r="A19" s="16" t="s">
        <v>810</v>
      </c>
      <c r="B19" s="17" t="s">
        <v>811</v>
      </c>
      <c r="C19" s="13" t="s">
        <v>812</v>
      </c>
      <c r="D19" s="13" t="s">
        <v>813</v>
      </c>
      <c r="E19" s="18">
        <v>39704</v>
      </c>
      <c r="F19" s="19">
        <v>1287.18</v>
      </c>
      <c r="G19" s="20">
        <v>1.7999999999999999E-2</v>
      </c>
      <c r="H19" s="21"/>
      <c r="I19" s="22"/>
      <c r="J19" s="2"/>
    </row>
    <row r="20" spans="1:10" ht="12.95" customHeight="1">
      <c r="A20" s="16" t="s">
        <v>629</v>
      </c>
      <c r="B20" s="17" t="s">
        <v>630</v>
      </c>
      <c r="C20" s="13" t="s">
        <v>631</v>
      </c>
      <c r="D20" s="13" t="s">
        <v>575</v>
      </c>
      <c r="E20" s="18">
        <v>75000</v>
      </c>
      <c r="F20" s="19">
        <v>1265.6300000000001</v>
      </c>
      <c r="G20" s="20">
        <v>1.77E-2</v>
      </c>
      <c r="H20" s="21"/>
      <c r="I20" s="22"/>
      <c r="J20" s="2"/>
    </row>
    <row r="21" spans="1:10" ht="12.95" customHeight="1">
      <c r="A21" s="16" t="s">
        <v>814</v>
      </c>
      <c r="B21" s="17" t="s">
        <v>815</v>
      </c>
      <c r="C21" s="13" t="s">
        <v>816</v>
      </c>
      <c r="D21" s="13" t="s">
        <v>579</v>
      </c>
      <c r="E21" s="18">
        <v>5473</v>
      </c>
      <c r="F21" s="19">
        <v>1244.5899999999999</v>
      </c>
      <c r="G21" s="20">
        <v>1.7399999999999999E-2</v>
      </c>
      <c r="H21" s="21"/>
      <c r="I21" s="22"/>
      <c r="J21" s="2"/>
    </row>
    <row r="22" spans="1:10" ht="12.95" customHeight="1">
      <c r="A22" s="16" t="s">
        <v>615</v>
      </c>
      <c r="B22" s="17" t="s">
        <v>616</v>
      </c>
      <c r="C22" s="13" t="s">
        <v>617</v>
      </c>
      <c r="D22" s="13" t="s">
        <v>618</v>
      </c>
      <c r="E22" s="18">
        <v>60965</v>
      </c>
      <c r="F22" s="19">
        <v>1233.3800000000001</v>
      </c>
      <c r="G22" s="20">
        <v>1.72E-2</v>
      </c>
      <c r="H22" s="21"/>
      <c r="I22" s="22"/>
      <c r="J22" s="2"/>
    </row>
    <row r="23" spans="1:10" ht="12.95" customHeight="1">
      <c r="A23" s="16" t="s">
        <v>817</v>
      </c>
      <c r="B23" s="17" t="s">
        <v>818</v>
      </c>
      <c r="C23" s="13" t="s">
        <v>819</v>
      </c>
      <c r="D23" s="13" t="s">
        <v>820</v>
      </c>
      <c r="E23" s="18">
        <v>75039</v>
      </c>
      <c r="F23" s="19">
        <v>1204.23</v>
      </c>
      <c r="G23" s="20">
        <v>1.6799999999999999E-2</v>
      </c>
      <c r="H23" s="21"/>
      <c r="I23" s="22"/>
      <c r="J23" s="2"/>
    </row>
    <row r="24" spans="1:10" ht="12.95" customHeight="1">
      <c r="A24" s="16" t="s">
        <v>724</v>
      </c>
      <c r="B24" s="17" t="s">
        <v>725</v>
      </c>
      <c r="C24" s="13" t="s">
        <v>726</v>
      </c>
      <c r="D24" s="13" t="s">
        <v>608</v>
      </c>
      <c r="E24" s="18">
        <v>31120</v>
      </c>
      <c r="F24" s="19">
        <v>1123.0899999999999</v>
      </c>
      <c r="G24" s="20">
        <v>1.5699999999999999E-2</v>
      </c>
      <c r="H24" s="21"/>
      <c r="I24" s="22"/>
      <c r="J24" s="2"/>
    </row>
    <row r="25" spans="1:10" ht="12.95" customHeight="1">
      <c r="A25" s="16" t="s">
        <v>635</v>
      </c>
      <c r="B25" s="17" t="s">
        <v>636</v>
      </c>
      <c r="C25" s="13" t="s">
        <v>637</v>
      </c>
      <c r="D25" s="13" t="s">
        <v>638</v>
      </c>
      <c r="E25" s="18">
        <v>4096</v>
      </c>
      <c r="F25" s="19">
        <v>834.08</v>
      </c>
      <c r="G25" s="20">
        <v>1.1599999999999999E-2</v>
      </c>
      <c r="H25" s="21"/>
      <c r="I25" s="22"/>
      <c r="J25" s="2"/>
    </row>
    <row r="26" spans="1:10" ht="12.95" customHeight="1">
      <c r="A26" s="16" t="s">
        <v>736</v>
      </c>
      <c r="B26" s="17" t="s">
        <v>737</v>
      </c>
      <c r="C26" s="13" t="s">
        <v>738</v>
      </c>
      <c r="D26" s="13" t="s">
        <v>665</v>
      </c>
      <c r="E26" s="18">
        <v>29653</v>
      </c>
      <c r="F26" s="19">
        <v>818.87</v>
      </c>
      <c r="G26" s="20">
        <v>1.14E-2</v>
      </c>
      <c r="H26" s="21"/>
      <c r="I26" s="22"/>
      <c r="J26" s="2"/>
    </row>
    <row r="27" spans="1:10" ht="12.95" customHeight="1">
      <c r="A27" s="16" t="s">
        <v>605</v>
      </c>
      <c r="B27" s="17" t="s">
        <v>606</v>
      </c>
      <c r="C27" s="13" t="s">
        <v>607</v>
      </c>
      <c r="D27" s="13" t="s">
        <v>608</v>
      </c>
      <c r="E27" s="18">
        <v>80409</v>
      </c>
      <c r="F27" s="19">
        <v>817.68</v>
      </c>
      <c r="G27" s="20">
        <v>1.14E-2</v>
      </c>
      <c r="H27" s="21"/>
      <c r="I27" s="22"/>
      <c r="J27" s="2"/>
    </row>
    <row r="28" spans="1:10" ht="12.95" customHeight="1">
      <c r="A28" s="16" t="s">
        <v>821</v>
      </c>
      <c r="B28" s="17" t="s">
        <v>822</v>
      </c>
      <c r="C28" s="13" t="s">
        <v>823</v>
      </c>
      <c r="D28" s="13" t="s">
        <v>669</v>
      </c>
      <c r="E28" s="18">
        <v>141012</v>
      </c>
      <c r="F28" s="19">
        <v>756.81</v>
      </c>
      <c r="G28" s="20">
        <v>1.06E-2</v>
      </c>
      <c r="H28" s="21"/>
      <c r="I28" s="22"/>
      <c r="J28" s="2"/>
    </row>
    <row r="29" spans="1:10" ht="12.95" customHeight="1">
      <c r="A29" s="16" t="s">
        <v>824</v>
      </c>
      <c r="B29" s="17" t="s">
        <v>825</v>
      </c>
      <c r="C29" s="13" t="s">
        <v>826</v>
      </c>
      <c r="D29" s="13" t="s">
        <v>793</v>
      </c>
      <c r="E29" s="18">
        <v>143615</v>
      </c>
      <c r="F29" s="19">
        <v>717.43</v>
      </c>
      <c r="G29" s="20">
        <v>0.01</v>
      </c>
      <c r="H29" s="21"/>
      <c r="I29" s="22"/>
      <c r="J29" s="2"/>
    </row>
    <row r="30" spans="1:10" ht="12.95" customHeight="1">
      <c r="A30" s="16" t="s">
        <v>827</v>
      </c>
      <c r="B30" s="17" t="s">
        <v>828</v>
      </c>
      <c r="C30" s="13" t="s">
        <v>829</v>
      </c>
      <c r="D30" s="13" t="s">
        <v>604</v>
      </c>
      <c r="E30" s="18">
        <v>43462</v>
      </c>
      <c r="F30" s="19">
        <v>683.31</v>
      </c>
      <c r="G30" s="20">
        <v>9.4999999999999998E-3</v>
      </c>
      <c r="H30" s="21"/>
      <c r="I30" s="22"/>
      <c r="J30" s="2"/>
    </row>
    <row r="31" spans="1:10" ht="12.95" customHeight="1">
      <c r="A31" s="16" t="s">
        <v>707</v>
      </c>
      <c r="B31" s="17" t="s">
        <v>708</v>
      </c>
      <c r="C31" s="13" t="s">
        <v>709</v>
      </c>
      <c r="D31" s="13" t="s">
        <v>669</v>
      </c>
      <c r="E31" s="18">
        <v>738354</v>
      </c>
      <c r="F31" s="19">
        <v>646.05999999999995</v>
      </c>
      <c r="G31" s="20">
        <v>8.9999999999999993E-3</v>
      </c>
      <c r="H31" s="21"/>
      <c r="I31" s="22"/>
      <c r="J31" s="2"/>
    </row>
    <row r="32" spans="1:10" ht="12.95" customHeight="1">
      <c r="A32" s="16" t="s">
        <v>594</v>
      </c>
      <c r="B32" s="17" t="s">
        <v>595</v>
      </c>
      <c r="C32" s="13" t="s">
        <v>596</v>
      </c>
      <c r="D32" s="13" t="s">
        <v>597</v>
      </c>
      <c r="E32" s="18">
        <v>25000</v>
      </c>
      <c r="F32" s="19">
        <v>637.67999999999995</v>
      </c>
      <c r="G32" s="20">
        <v>8.8999999999999999E-3</v>
      </c>
      <c r="H32" s="21"/>
      <c r="I32" s="22"/>
      <c r="J32" s="2"/>
    </row>
    <row r="33" spans="1:10" ht="12.95" customHeight="1">
      <c r="A33" s="16" t="s">
        <v>752</v>
      </c>
      <c r="B33" s="17" t="s">
        <v>753</v>
      </c>
      <c r="C33" s="13" t="s">
        <v>754</v>
      </c>
      <c r="D33" s="13" t="s">
        <v>625</v>
      </c>
      <c r="E33" s="18">
        <v>13834</v>
      </c>
      <c r="F33" s="19">
        <v>624.95000000000005</v>
      </c>
      <c r="G33" s="20">
        <v>8.6999999999999994E-3</v>
      </c>
      <c r="H33" s="21"/>
      <c r="I33" s="22"/>
      <c r="J33" s="2"/>
    </row>
    <row r="34" spans="1:10" ht="12.95" customHeight="1">
      <c r="A34" s="16" t="s">
        <v>830</v>
      </c>
      <c r="B34" s="17" t="s">
        <v>831</v>
      </c>
      <c r="C34" s="13" t="s">
        <v>832</v>
      </c>
      <c r="D34" s="13" t="s">
        <v>604</v>
      </c>
      <c r="E34" s="18">
        <v>46646</v>
      </c>
      <c r="F34" s="19">
        <v>613.16</v>
      </c>
      <c r="G34" s="20">
        <v>8.6E-3</v>
      </c>
      <c r="H34" s="21"/>
      <c r="I34" s="22"/>
      <c r="J34" s="2"/>
    </row>
    <row r="35" spans="1:10" ht="12.95" customHeight="1">
      <c r="A35" s="16" t="s">
        <v>833</v>
      </c>
      <c r="B35" s="17" t="s">
        <v>834</v>
      </c>
      <c r="C35" s="13" t="s">
        <v>835</v>
      </c>
      <c r="D35" s="13" t="s">
        <v>813</v>
      </c>
      <c r="E35" s="18">
        <v>112862</v>
      </c>
      <c r="F35" s="19">
        <v>555.96</v>
      </c>
      <c r="G35" s="20">
        <v>7.7999999999999996E-3</v>
      </c>
      <c r="H35" s="21"/>
      <c r="I35" s="22"/>
      <c r="J35" s="2"/>
    </row>
    <row r="36" spans="1:10" ht="12.95" customHeight="1">
      <c r="A36" s="16" t="s">
        <v>609</v>
      </c>
      <c r="B36" s="17" t="s">
        <v>610</v>
      </c>
      <c r="C36" s="13" t="s">
        <v>611</v>
      </c>
      <c r="D36" s="13" t="s">
        <v>575</v>
      </c>
      <c r="E36" s="18">
        <v>75000</v>
      </c>
      <c r="F36" s="19">
        <v>532.01</v>
      </c>
      <c r="G36" s="20">
        <v>7.4000000000000003E-3</v>
      </c>
      <c r="H36" s="21"/>
      <c r="I36" s="22"/>
      <c r="J36" s="2"/>
    </row>
    <row r="37" spans="1:10" ht="12.95" customHeight="1">
      <c r="A37" s="16" t="s">
        <v>836</v>
      </c>
      <c r="B37" s="17" t="s">
        <v>837</v>
      </c>
      <c r="C37" s="13" t="s">
        <v>838</v>
      </c>
      <c r="D37" s="13" t="s">
        <v>687</v>
      </c>
      <c r="E37" s="18">
        <v>44614</v>
      </c>
      <c r="F37" s="19">
        <v>514.29</v>
      </c>
      <c r="G37" s="20">
        <v>7.1999999999999998E-3</v>
      </c>
      <c r="H37" s="21"/>
      <c r="I37" s="22"/>
      <c r="J37" s="2"/>
    </row>
    <row r="38" spans="1:10" ht="12.95" customHeight="1">
      <c r="A38" s="16" t="s">
        <v>839</v>
      </c>
      <c r="B38" s="17" t="s">
        <v>840</v>
      </c>
      <c r="C38" s="13" t="s">
        <v>841</v>
      </c>
      <c r="D38" s="13" t="s">
        <v>669</v>
      </c>
      <c r="E38" s="18">
        <v>69772</v>
      </c>
      <c r="F38" s="19">
        <v>504.35</v>
      </c>
      <c r="G38" s="20">
        <v>7.0000000000000001E-3</v>
      </c>
      <c r="H38" s="21"/>
      <c r="I38" s="22"/>
      <c r="J38" s="2"/>
    </row>
    <row r="39" spans="1:10" ht="12.95" customHeight="1">
      <c r="A39" s="16" t="s">
        <v>704</v>
      </c>
      <c r="B39" s="17" t="s">
        <v>705</v>
      </c>
      <c r="C39" s="13" t="s">
        <v>706</v>
      </c>
      <c r="D39" s="13" t="s">
        <v>669</v>
      </c>
      <c r="E39" s="18">
        <v>732531</v>
      </c>
      <c r="F39" s="19">
        <v>472.48</v>
      </c>
      <c r="G39" s="20">
        <v>6.6E-3</v>
      </c>
      <c r="H39" s="21"/>
      <c r="I39" s="22"/>
      <c r="J39" s="2"/>
    </row>
    <row r="40" spans="1:10" ht="12.95" customHeight="1">
      <c r="A40" s="16" t="s">
        <v>842</v>
      </c>
      <c r="B40" s="17" t="s">
        <v>843</v>
      </c>
      <c r="C40" s="13" t="s">
        <v>844</v>
      </c>
      <c r="D40" s="13" t="s">
        <v>604</v>
      </c>
      <c r="E40" s="18">
        <v>102271</v>
      </c>
      <c r="F40" s="19">
        <v>420.79</v>
      </c>
      <c r="G40" s="20">
        <v>5.8999999999999999E-3</v>
      </c>
      <c r="H40" s="21"/>
      <c r="I40" s="22"/>
      <c r="J40" s="2"/>
    </row>
    <row r="41" spans="1:10" ht="12.95" customHeight="1">
      <c r="A41" s="16" t="s">
        <v>845</v>
      </c>
      <c r="B41" s="17" t="s">
        <v>846</v>
      </c>
      <c r="C41" s="13" t="s">
        <v>847</v>
      </c>
      <c r="D41" s="13" t="s">
        <v>703</v>
      </c>
      <c r="E41" s="18">
        <v>1063</v>
      </c>
      <c r="F41" s="19">
        <v>418.11</v>
      </c>
      <c r="G41" s="20">
        <v>5.7999999999999996E-3</v>
      </c>
      <c r="H41" s="21"/>
      <c r="I41" s="22"/>
      <c r="J41" s="2"/>
    </row>
    <row r="42" spans="1:10" ht="12.95" customHeight="1">
      <c r="A42" s="16" t="s">
        <v>848</v>
      </c>
      <c r="B42" s="17" t="s">
        <v>849</v>
      </c>
      <c r="C42" s="13" t="s">
        <v>850</v>
      </c>
      <c r="D42" s="13" t="s">
        <v>583</v>
      </c>
      <c r="E42" s="18">
        <v>100000</v>
      </c>
      <c r="F42" s="19">
        <v>412.75</v>
      </c>
      <c r="G42" s="20">
        <v>5.7999999999999996E-3</v>
      </c>
      <c r="H42" s="21"/>
      <c r="I42" s="22"/>
      <c r="J42" s="2"/>
    </row>
    <row r="43" spans="1:10" ht="12.95" customHeight="1">
      <c r="A43" s="16" t="s">
        <v>851</v>
      </c>
      <c r="B43" s="17" t="s">
        <v>852</v>
      </c>
      <c r="C43" s="13" t="s">
        <v>853</v>
      </c>
      <c r="D43" s="13" t="s">
        <v>651</v>
      </c>
      <c r="E43" s="18">
        <v>20000</v>
      </c>
      <c r="F43" s="19">
        <v>233.99</v>
      </c>
      <c r="G43" s="20">
        <v>3.3E-3</v>
      </c>
      <c r="H43" s="21"/>
      <c r="I43" s="22"/>
      <c r="J43" s="2"/>
    </row>
    <row r="44" spans="1:10" ht="12.95" customHeight="1">
      <c r="A44" s="16" t="s">
        <v>588</v>
      </c>
      <c r="B44" s="17" t="s">
        <v>589</v>
      </c>
      <c r="C44" s="13" t="s">
        <v>590</v>
      </c>
      <c r="D44" s="13" t="s">
        <v>575</v>
      </c>
      <c r="E44" s="18">
        <v>5948</v>
      </c>
      <c r="F44" s="19">
        <v>139.86000000000001</v>
      </c>
      <c r="G44" s="20">
        <v>2E-3</v>
      </c>
      <c r="H44" s="21"/>
      <c r="I44" s="22"/>
      <c r="J44" s="2"/>
    </row>
    <row r="45" spans="1:10" ht="12.95" customHeight="1">
      <c r="A45" s="2"/>
      <c r="B45" s="12" t="s">
        <v>162</v>
      </c>
      <c r="C45" s="13"/>
      <c r="D45" s="13"/>
      <c r="E45" s="13"/>
      <c r="F45" s="23">
        <v>51902.43</v>
      </c>
      <c r="G45" s="24">
        <v>0.72460000000000002</v>
      </c>
      <c r="H45" s="25"/>
      <c r="I45" s="26"/>
      <c r="J45" s="2"/>
    </row>
    <row r="46" spans="1:10" ht="12.95" customHeight="1">
      <c r="A46" s="2"/>
      <c r="B46" s="27" t="s">
        <v>567</v>
      </c>
      <c r="C46" s="1"/>
      <c r="D46" s="1"/>
      <c r="E46" s="1"/>
      <c r="F46" s="25" t="s">
        <v>477</v>
      </c>
      <c r="G46" s="25" t="s">
        <v>477</v>
      </c>
      <c r="H46" s="25"/>
      <c r="I46" s="26"/>
      <c r="J46" s="2"/>
    </row>
    <row r="47" spans="1:10" ht="12.95" customHeight="1">
      <c r="A47" s="2"/>
      <c r="B47" s="27" t="s">
        <v>162</v>
      </c>
      <c r="C47" s="1"/>
      <c r="D47" s="1"/>
      <c r="E47" s="1"/>
      <c r="F47" s="25" t="s">
        <v>477</v>
      </c>
      <c r="G47" s="25" t="s">
        <v>477</v>
      </c>
      <c r="H47" s="25"/>
      <c r="I47" s="26"/>
      <c r="J47" s="2"/>
    </row>
    <row r="48" spans="1:10" ht="12.95" customHeight="1">
      <c r="A48" s="2"/>
      <c r="B48" s="27" t="s">
        <v>163</v>
      </c>
      <c r="C48" s="28"/>
      <c r="D48" s="1"/>
      <c r="E48" s="28"/>
      <c r="F48" s="23">
        <v>51902.43</v>
      </c>
      <c r="G48" s="24">
        <v>0.72460000000000002</v>
      </c>
      <c r="H48" s="25"/>
      <c r="I48" s="26"/>
      <c r="J48" s="2"/>
    </row>
    <row r="49" spans="1:10" ht="12.95" customHeight="1">
      <c r="A49" s="2"/>
      <c r="B49" s="12" t="s">
        <v>854</v>
      </c>
      <c r="C49" s="13"/>
      <c r="D49" s="13"/>
      <c r="E49" s="13"/>
      <c r="F49" s="13"/>
      <c r="G49" s="13"/>
      <c r="H49" s="14"/>
      <c r="I49" s="15"/>
      <c r="J49" s="2"/>
    </row>
    <row r="50" spans="1:10" ht="12.95" customHeight="1">
      <c r="A50" s="2"/>
      <c r="B50" s="12" t="s">
        <v>855</v>
      </c>
      <c r="C50" s="13"/>
      <c r="D50" s="13"/>
      <c r="E50" s="13"/>
      <c r="F50" s="2"/>
      <c r="G50" s="14"/>
      <c r="H50" s="14"/>
      <c r="I50" s="15"/>
      <c r="J50" s="2"/>
    </row>
    <row r="51" spans="1:10" ht="12.95" customHeight="1">
      <c r="A51" s="16" t="s">
        <v>856</v>
      </c>
      <c r="B51" s="17" t="s">
        <v>857</v>
      </c>
      <c r="C51" s="13"/>
      <c r="D51" s="13"/>
      <c r="E51" s="18">
        <v>-6150</v>
      </c>
      <c r="F51" s="19">
        <v>-1110.1400000000001</v>
      </c>
      <c r="G51" s="20">
        <v>-1.55E-2</v>
      </c>
      <c r="H51" s="21"/>
      <c r="I51" s="22"/>
      <c r="J51" s="2"/>
    </row>
    <row r="52" spans="1:10" ht="12.95" customHeight="1">
      <c r="A52" s="2"/>
      <c r="B52" s="12" t="s">
        <v>162</v>
      </c>
      <c r="C52" s="13"/>
      <c r="D52" s="13"/>
      <c r="E52" s="13"/>
      <c r="F52" s="23">
        <v>-1110.1400000000001</v>
      </c>
      <c r="G52" s="24">
        <v>-1.55E-2</v>
      </c>
      <c r="H52" s="25"/>
      <c r="I52" s="26"/>
      <c r="J52" s="2"/>
    </row>
    <row r="53" spans="1:10" ht="12.95" customHeight="1">
      <c r="A53" s="2"/>
      <c r="B53" s="27" t="s">
        <v>163</v>
      </c>
      <c r="C53" s="28"/>
      <c r="D53" s="1"/>
      <c r="E53" s="28"/>
      <c r="F53" s="23">
        <v>-1110.1400000000001</v>
      </c>
      <c r="G53" s="24">
        <v>-1.55E-2</v>
      </c>
      <c r="H53" s="25"/>
      <c r="I53" s="26"/>
      <c r="J53" s="2"/>
    </row>
    <row r="54" spans="1:10" ht="12.95" customHeight="1">
      <c r="A54" s="2"/>
      <c r="B54" s="12" t="s">
        <v>172</v>
      </c>
      <c r="C54" s="13"/>
      <c r="D54" s="13"/>
      <c r="E54" s="13"/>
      <c r="F54" s="13"/>
      <c r="G54" s="13"/>
      <c r="H54" s="14"/>
      <c r="I54" s="15"/>
      <c r="J54" s="2"/>
    </row>
    <row r="55" spans="1:10" ht="12.95" customHeight="1">
      <c r="A55" s="2"/>
      <c r="B55" s="12" t="s">
        <v>173</v>
      </c>
      <c r="C55" s="13"/>
      <c r="D55" s="13"/>
      <c r="E55" s="13"/>
      <c r="F55" s="2"/>
      <c r="G55" s="14"/>
      <c r="H55" s="14"/>
      <c r="I55" s="15"/>
      <c r="J55" s="2"/>
    </row>
    <row r="56" spans="1:10" ht="12.95" customHeight="1">
      <c r="A56" s="16" t="s">
        <v>858</v>
      </c>
      <c r="B56" s="17" t="s">
        <v>859</v>
      </c>
      <c r="C56" s="13" t="s">
        <v>860</v>
      </c>
      <c r="D56" s="13" t="s">
        <v>197</v>
      </c>
      <c r="E56" s="18">
        <v>3500000</v>
      </c>
      <c r="F56" s="19">
        <v>3495.95</v>
      </c>
      <c r="G56" s="20">
        <v>4.8800000000000003E-2</v>
      </c>
      <c r="H56" s="21"/>
      <c r="I56" s="22"/>
      <c r="J56" s="2"/>
    </row>
    <row r="57" spans="1:10" ht="12.95" customHeight="1">
      <c r="A57" s="16" t="s">
        <v>861</v>
      </c>
      <c r="B57" s="17" t="s">
        <v>862</v>
      </c>
      <c r="C57" s="13" t="s">
        <v>863</v>
      </c>
      <c r="D57" s="13" t="s">
        <v>197</v>
      </c>
      <c r="E57" s="18">
        <v>2000000</v>
      </c>
      <c r="F57" s="19">
        <v>1974.02</v>
      </c>
      <c r="G57" s="20">
        <v>2.76E-2</v>
      </c>
      <c r="H57" s="29">
        <v>7.4467000000000005E-2</v>
      </c>
      <c r="I57" s="22"/>
      <c r="J57" s="2"/>
    </row>
    <row r="58" spans="1:10" ht="12.95" customHeight="1">
      <c r="A58" s="16" t="s">
        <v>864</v>
      </c>
      <c r="B58" s="17" t="s">
        <v>865</v>
      </c>
      <c r="C58" s="13" t="s">
        <v>866</v>
      </c>
      <c r="D58" s="13" t="s">
        <v>197</v>
      </c>
      <c r="E58" s="18">
        <v>1500000</v>
      </c>
      <c r="F58" s="19">
        <v>1475.04</v>
      </c>
      <c r="G58" s="20">
        <v>2.06E-2</v>
      </c>
      <c r="H58" s="29">
        <v>7.4279999999999999E-2</v>
      </c>
      <c r="I58" s="22"/>
      <c r="J58" s="2"/>
    </row>
    <row r="59" spans="1:10" ht="12.95" customHeight="1">
      <c r="A59" s="16" t="s">
        <v>867</v>
      </c>
      <c r="B59" s="17" t="s">
        <v>868</v>
      </c>
      <c r="C59" s="13" t="s">
        <v>869</v>
      </c>
      <c r="D59" s="13" t="s">
        <v>177</v>
      </c>
      <c r="E59" s="18">
        <v>125</v>
      </c>
      <c r="F59" s="19">
        <v>1253.8</v>
      </c>
      <c r="G59" s="20">
        <v>1.7500000000000002E-2</v>
      </c>
      <c r="H59" s="29">
        <v>7.7499999999999999E-2</v>
      </c>
      <c r="I59" s="22"/>
      <c r="J59" s="2"/>
    </row>
    <row r="60" spans="1:10" ht="12.95" customHeight="1">
      <c r="A60" s="16" t="s">
        <v>870</v>
      </c>
      <c r="B60" s="17" t="s">
        <v>871</v>
      </c>
      <c r="C60" s="13" t="s">
        <v>872</v>
      </c>
      <c r="D60" s="13" t="s">
        <v>177</v>
      </c>
      <c r="E60" s="18">
        <v>70</v>
      </c>
      <c r="F60" s="19">
        <v>679.63</v>
      </c>
      <c r="G60" s="20">
        <v>9.4999999999999998E-3</v>
      </c>
      <c r="H60" s="29">
        <v>8.2522999999999999E-2</v>
      </c>
      <c r="I60" s="22"/>
      <c r="J60" s="2"/>
    </row>
    <row r="61" spans="1:10" ht="12.95" customHeight="1">
      <c r="A61" s="16" t="s">
        <v>873</v>
      </c>
      <c r="B61" s="17" t="s">
        <v>874</v>
      </c>
      <c r="C61" s="13" t="s">
        <v>875</v>
      </c>
      <c r="D61" s="13" t="s">
        <v>197</v>
      </c>
      <c r="E61" s="18">
        <v>500000</v>
      </c>
      <c r="F61" s="19">
        <v>456.77</v>
      </c>
      <c r="G61" s="20">
        <v>6.4000000000000003E-3</v>
      </c>
      <c r="H61" s="29">
        <v>7.4672000000000002E-2</v>
      </c>
      <c r="I61" s="22"/>
      <c r="J61" s="2"/>
    </row>
    <row r="62" spans="1:10" ht="12.95" customHeight="1">
      <c r="A62" s="16" t="s">
        <v>876</v>
      </c>
      <c r="B62" s="17" t="s">
        <v>877</v>
      </c>
      <c r="C62" s="13" t="s">
        <v>878</v>
      </c>
      <c r="D62" s="13" t="s">
        <v>197</v>
      </c>
      <c r="E62" s="18">
        <v>500000</v>
      </c>
      <c r="F62" s="19">
        <v>447.7</v>
      </c>
      <c r="G62" s="20">
        <v>6.3E-3</v>
      </c>
      <c r="H62" s="29">
        <v>7.5371999999999995E-2</v>
      </c>
      <c r="I62" s="22"/>
      <c r="J62" s="2"/>
    </row>
    <row r="63" spans="1:10" ht="12.95" customHeight="1">
      <c r="A63" s="16" t="s">
        <v>879</v>
      </c>
      <c r="B63" s="17" t="s">
        <v>880</v>
      </c>
      <c r="C63" s="13" t="s">
        <v>881</v>
      </c>
      <c r="D63" s="13" t="s">
        <v>197</v>
      </c>
      <c r="E63" s="18">
        <v>300000</v>
      </c>
      <c r="F63" s="19">
        <v>301.08999999999997</v>
      </c>
      <c r="G63" s="20">
        <v>4.1999999999999997E-3</v>
      </c>
      <c r="H63" s="29">
        <v>7.5177999999999995E-2</v>
      </c>
      <c r="I63" s="22"/>
      <c r="J63" s="2"/>
    </row>
    <row r="64" spans="1:10" ht="12.95" customHeight="1">
      <c r="A64" s="16" t="s">
        <v>882</v>
      </c>
      <c r="B64" s="17" t="s">
        <v>883</v>
      </c>
      <c r="C64" s="13" t="s">
        <v>884</v>
      </c>
      <c r="D64" s="13" t="s">
        <v>177</v>
      </c>
      <c r="E64" s="18">
        <v>12</v>
      </c>
      <c r="F64" s="19">
        <v>120.3</v>
      </c>
      <c r="G64" s="20">
        <v>1.6999999999999999E-3</v>
      </c>
      <c r="H64" s="29">
        <v>7.0166999999999993E-2</v>
      </c>
      <c r="I64" s="22"/>
      <c r="J64" s="2"/>
    </row>
    <row r="65" spans="1:10" ht="12.95" customHeight="1">
      <c r="A65" s="16" t="s">
        <v>234</v>
      </c>
      <c r="B65" s="17" t="s">
        <v>235</v>
      </c>
      <c r="C65" s="13" t="s">
        <v>236</v>
      </c>
      <c r="D65" s="13" t="s">
        <v>197</v>
      </c>
      <c r="E65" s="18">
        <v>50000</v>
      </c>
      <c r="F65" s="19">
        <v>50.43</v>
      </c>
      <c r="G65" s="20">
        <v>6.9999999999999999E-4</v>
      </c>
      <c r="H65" s="29">
        <v>7.2767999999999999E-2</v>
      </c>
      <c r="I65" s="22"/>
      <c r="J65" s="2"/>
    </row>
    <row r="66" spans="1:10" ht="12.95" customHeight="1">
      <c r="A66" s="2"/>
      <c r="B66" s="12" t="s">
        <v>162</v>
      </c>
      <c r="C66" s="13"/>
      <c r="D66" s="13"/>
      <c r="E66" s="13"/>
      <c r="F66" s="23">
        <v>10254.73</v>
      </c>
      <c r="G66" s="24">
        <v>0.14330000000000001</v>
      </c>
      <c r="H66" s="25"/>
      <c r="I66" s="26"/>
      <c r="J66" s="2"/>
    </row>
    <row r="67" spans="1:10" ht="12.95" customHeight="1">
      <c r="A67" s="2"/>
      <c r="B67" s="27" t="s">
        <v>476</v>
      </c>
      <c r="C67" s="1"/>
      <c r="D67" s="1"/>
      <c r="E67" s="1"/>
      <c r="F67" s="25" t="s">
        <v>477</v>
      </c>
      <c r="G67" s="25" t="s">
        <v>477</v>
      </c>
      <c r="H67" s="25"/>
      <c r="I67" s="26"/>
      <c r="J67" s="2"/>
    </row>
    <row r="68" spans="1:10" ht="12.95" customHeight="1">
      <c r="A68" s="2"/>
      <c r="B68" s="27" t="s">
        <v>162</v>
      </c>
      <c r="C68" s="1"/>
      <c r="D68" s="1"/>
      <c r="E68" s="1"/>
      <c r="F68" s="25" t="s">
        <v>477</v>
      </c>
      <c r="G68" s="25" t="s">
        <v>477</v>
      </c>
      <c r="H68" s="25"/>
      <c r="I68" s="26"/>
      <c r="J68" s="2"/>
    </row>
    <row r="69" spans="1:10" ht="12.95" customHeight="1">
      <c r="A69" s="2"/>
      <c r="B69" s="27" t="s">
        <v>163</v>
      </c>
      <c r="C69" s="28"/>
      <c r="D69" s="1"/>
      <c r="E69" s="28"/>
      <c r="F69" s="23">
        <v>10254.73</v>
      </c>
      <c r="G69" s="24">
        <v>0.14330000000000001</v>
      </c>
      <c r="H69" s="25"/>
      <c r="I69" s="26"/>
      <c r="J69" s="2"/>
    </row>
    <row r="70" spans="1:10" ht="12.95" customHeight="1">
      <c r="A70" s="2"/>
      <c r="B70" s="12" t="s">
        <v>478</v>
      </c>
      <c r="C70" s="13"/>
      <c r="D70" s="13"/>
      <c r="E70" s="13"/>
      <c r="F70" s="13"/>
      <c r="G70" s="13"/>
      <c r="H70" s="14"/>
      <c r="I70" s="15"/>
      <c r="J70" s="2"/>
    </row>
    <row r="71" spans="1:10" ht="12.95" customHeight="1">
      <c r="A71" s="2"/>
      <c r="B71" s="12" t="s">
        <v>479</v>
      </c>
      <c r="C71" s="13"/>
      <c r="D71" s="13"/>
      <c r="E71" s="13"/>
      <c r="F71" s="2"/>
      <c r="G71" s="14"/>
      <c r="H71" s="14"/>
      <c r="I71" s="15"/>
      <c r="J71" s="2"/>
    </row>
    <row r="72" spans="1:10" ht="12.95" customHeight="1">
      <c r="A72" s="16" t="s">
        <v>885</v>
      </c>
      <c r="B72" s="17" t="s">
        <v>3802</v>
      </c>
      <c r="C72" s="13" t="s">
        <v>886</v>
      </c>
      <c r="D72" s="13" t="s">
        <v>490</v>
      </c>
      <c r="E72" s="18">
        <v>200</v>
      </c>
      <c r="F72" s="19">
        <v>941.32</v>
      </c>
      <c r="G72" s="20">
        <v>1.3100000000000001E-2</v>
      </c>
      <c r="H72" s="29">
        <v>7.485E-2</v>
      </c>
      <c r="I72" s="22"/>
      <c r="J72" s="2"/>
    </row>
    <row r="73" spans="1:10" ht="12.95" customHeight="1">
      <c r="A73" s="2"/>
      <c r="B73" s="12" t="s">
        <v>162</v>
      </c>
      <c r="C73" s="13"/>
      <c r="D73" s="13"/>
      <c r="E73" s="13"/>
      <c r="F73" s="23">
        <v>941.32</v>
      </c>
      <c r="G73" s="24">
        <v>1.3100000000000001E-2</v>
      </c>
      <c r="H73" s="25"/>
      <c r="I73" s="26"/>
      <c r="J73" s="2"/>
    </row>
    <row r="74" spans="1:10" ht="12.95" customHeight="1">
      <c r="A74" s="2"/>
      <c r="B74" s="12" t="s">
        <v>519</v>
      </c>
      <c r="C74" s="13"/>
      <c r="D74" s="13"/>
      <c r="E74" s="13"/>
      <c r="F74" s="2"/>
      <c r="G74" s="14"/>
      <c r="H74" s="14"/>
      <c r="I74" s="15"/>
      <c r="J74" s="2"/>
    </row>
    <row r="75" spans="1:10" ht="12.95" customHeight="1">
      <c r="A75" s="16" t="s">
        <v>887</v>
      </c>
      <c r="B75" s="17" t="s">
        <v>888</v>
      </c>
      <c r="C75" s="13" t="s">
        <v>889</v>
      </c>
      <c r="D75" s="13" t="s">
        <v>197</v>
      </c>
      <c r="E75" s="18">
        <v>1500000</v>
      </c>
      <c r="F75" s="19">
        <v>1499.75</v>
      </c>
      <c r="G75" s="20">
        <v>2.0899999999999998E-2</v>
      </c>
      <c r="H75" s="29">
        <v>6.0234999999999997E-2</v>
      </c>
      <c r="I75" s="22"/>
      <c r="J75" s="2"/>
    </row>
    <row r="76" spans="1:10" ht="12.95" customHeight="1">
      <c r="A76" s="16" t="s">
        <v>890</v>
      </c>
      <c r="B76" s="17" t="s">
        <v>891</v>
      </c>
      <c r="C76" s="13" t="s">
        <v>892</v>
      </c>
      <c r="D76" s="13" t="s">
        <v>197</v>
      </c>
      <c r="E76" s="18">
        <v>1500000</v>
      </c>
      <c r="F76" s="19">
        <v>1479.43</v>
      </c>
      <c r="G76" s="20">
        <v>2.07E-2</v>
      </c>
      <c r="H76" s="29">
        <v>6.4248E-2</v>
      </c>
      <c r="I76" s="22"/>
      <c r="J76" s="2"/>
    </row>
    <row r="77" spans="1:10" ht="12.95" customHeight="1">
      <c r="A77" s="2"/>
      <c r="B77" s="12" t="s">
        <v>162</v>
      </c>
      <c r="C77" s="13"/>
      <c r="D77" s="13"/>
      <c r="E77" s="13"/>
      <c r="F77" s="23">
        <v>2979.18</v>
      </c>
      <c r="G77" s="24">
        <v>4.1599999999999998E-2</v>
      </c>
      <c r="H77" s="25"/>
      <c r="I77" s="26"/>
      <c r="J77" s="2"/>
    </row>
    <row r="78" spans="1:10" ht="12.95" customHeight="1">
      <c r="A78" s="2"/>
      <c r="B78" s="27" t="s">
        <v>163</v>
      </c>
      <c r="C78" s="28"/>
      <c r="D78" s="1"/>
      <c r="E78" s="28"/>
      <c r="F78" s="23">
        <v>3920.5</v>
      </c>
      <c r="G78" s="24">
        <v>5.4699999999999999E-2</v>
      </c>
      <c r="H78" s="25"/>
      <c r="I78" s="26"/>
      <c r="J78" s="2"/>
    </row>
    <row r="79" spans="1:10" ht="12.95" customHeight="1">
      <c r="A79" s="2"/>
      <c r="B79" s="12" t="s">
        <v>164</v>
      </c>
      <c r="C79" s="13"/>
      <c r="D79" s="13"/>
      <c r="E79" s="13"/>
      <c r="F79" s="13"/>
      <c r="G79" s="13"/>
      <c r="H79" s="14"/>
      <c r="I79" s="15"/>
      <c r="J79" s="2"/>
    </row>
    <row r="80" spans="1:10" ht="12.95" customHeight="1">
      <c r="A80" s="16" t="s">
        <v>165</v>
      </c>
      <c r="B80" s="17" t="s">
        <v>166</v>
      </c>
      <c r="C80" s="13"/>
      <c r="D80" s="13"/>
      <c r="E80" s="18"/>
      <c r="F80" s="19">
        <v>6287.15</v>
      </c>
      <c r="G80" s="20">
        <v>8.7800000000000003E-2</v>
      </c>
      <c r="H80" s="29">
        <v>6.1384353373704514E-2</v>
      </c>
      <c r="I80" s="22"/>
      <c r="J80" s="2"/>
    </row>
    <row r="81" spans="1:10" ht="12.95" customHeight="1">
      <c r="A81" s="2"/>
      <c r="B81" s="12" t="s">
        <v>162</v>
      </c>
      <c r="C81" s="13"/>
      <c r="D81" s="13"/>
      <c r="E81" s="13"/>
      <c r="F81" s="23">
        <v>6287.15</v>
      </c>
      <c r="G81" s="24">
        <v>8.7800000000000003E-2</v>
      </c>
      <c r="H81" s="25"/>
      <c r="I81" s="26"/>
      <c r="J81" s="2"/>
    </row>
    <row r="82" spans="1:10" ht="12.95" customHeight="1">
      <c r="A82" s="2"/>
      <c r="B82" s="27" t="s">
        <v>476</v>
      </c>
      <c r="C82" s="1"/>
      <c r="D82" s="1"/>
      <c r="E82" s="1"/>
      <c r="F82" s="25" t="s">
        <v>477</v>
      </c>
      <c r="G82" s="25" t="s">
        <v>477</v>
      </c>
      <c r="H82" s="25"/>
      <c r="I82" s="26"/>
      <c r="J82" s="2"/>
    </row>
    <row r="83" spans="1:10" ht="12.95" customHeight="1">
      <c r="A83" s="2"/>
      <c r="B83" s="27" t="s">
        <v>162</v>
      </c>
      <c r="C83" s="1"/>
      <c r="D83" s="1"/>
      <c r="E83" s="1"/>
      <c r="F83" s="25" t="s">
        <v>477</v>
      </c>
      <c r="G83" s="25" t="s">
        <v>477</v>
      </c>
      <c r="H83" s="25"/>
      <c r="I83" s="26"/>
      <c r="J83" s="2"/>
    </row>
    <row r="84" spans="1:10" ht="12.95" customHeight="1">
      <c r="A84" s="2"/>
      <c r="B84" s="27" t="s">
        <v>163</v>
      </c>
      <c r="C84" s="28"/>
      <c r="D84" s="1"/>
      <c r="E84" s="28"/>
      <c r="F84" s="23">
        <v>6287.15</v>
      </c>
      <c r="G84" s="24">
        <v>8.7800000000000003E-2</v>
      </c>
      <c r="H84" s="25"/>
      <c r="I84" s="26"/>
      <c r="J84" s="2"/>
    </row>
    <row r="85" spans="1:10" ht="12.95" customHeight="1">
      <c r="A85" s="2"/>
      <c r="B85" s="27" t="s">
        <v>167</v>
      </c>
      <c r="C85" s="13"/>
      <c r="D85" s="1"/>
      <c r="E85" s="13"/>
      <c r="F85" s="30">
        <v>369.18</v>
      </c>
      <c r="G85" s="24">
        <v>5.1000000000000004E-3</v>
      </c>
      <c r="H85" s="25"/>
      <c r="I85" s="26"/>
      <c r="J85" s="2"/>
    </row>
    <row r="86" spans="1:10" ht="12.95" customHeight="1">
      <c r="A86" s="2"/>
      <c r="B86" s="31" t="s">
        <v>168</v>
      </c>
      <c r="C86" s="32"/>
      <c r="D86" s="32"/>
      <c r="E86" s="32"/>
      <c r="F86" s="33">
        <v>71623.850000000006</v>
      </c>
      <c r="G86" s="34">
        <v>1</v>
      </c>
      <c r="H86" s="35"/>
      <c r="I86" s="36"/>
      <c r="J86" s="2"/>
    </row>
    <row r="87" spans="1:10" ht="12.95" customHeight="1">
      <c r="A87" s="2"/>
      <c r="B87" s="5"/>
      <c r="C87" s="2"/>
      <c r="D87" s="2"/>
      <c r="E87" s="2"/>
      <c r="F87" s="2"/>
      <c r="G87" s="2"/>
      <c r="H87" s="2"/>
      <c r="I87" s="2"/>
      <c r="J87" s="2"/>
    </row>
    <row r="88" spans="1:10" ht="12.95" customHeight="1">
      <c r="A88" s="2"/>
      <c r="B88" s="3" t="s">
        <v>169</v>
      </c>
      <c r="C88" s="2"/>
      <c r="D88" s="2"/>
      <c r="E88" s="2"/>
      <c r="F88" s="2"/>
      <c r="G88" s="2"/>
      <c r="H88" s="2"/>
      <c r="I88" s="2"/>
      <c r="J88" s="2"/>
    </row>
    <row r="89" spans="1:10" ht="12.95" customHeight="1">
      <c r="A89" s="2"/>
      <c r="B89" s="3" t="s">
        <v>525</v>
      </c>
      <c r="C89" s="2"/>
      <c r="D89" s="2"/>
      <c r="E89" s="2"/>
      <c r="F89" s="2"/>
      <c r="G89" s="2"/>
      <c r="H89" s="2"/>
      <c r="I89" s="2"/>
      <c r="J89" s="2"/>
    </row>
    <row r="90" spans="1:10" ht="12.95" customHeight="1">
      <c r="A90" s="2"/>
      <c r="B90" s="3" t="s">
        <v>170</v>
      </c>
      <c r="C90" s="2"/>
      <c r="D90" s="2"/>
      <c r="E90" s="2"/>
      <c r="F90" s="2"/>
      <c r="G90" s="2"/>
      <c r="H90" s="2"/>
      <c r="I90" s="2"/>
      <c r="J90" s="2"/>
    </row>
    <row r="91" spans="1:10" ht="28.9" customHeight="1">
      <c r="A91" s="47"/>
      <c r="B91" s="127" t="s">
        <v>3761</v>
      </c>
      <c r="C91" s="127"/>
      <c r="D91" s="127"/>
      <c r="E91" s="127"/>
      <c r="F91" s="127"/>
      <c r="G91" s="127"/>
      <c r="H91" s="127"/>
      <c r="I91" s="47"/>
      <c r="J91" s="47"/>
    </row>
    <row r="92" spans="1:10" ht="12.95" customHeight="1">
      <c r="A92" s="47"/>
      <c r="B92" s="48"/>
      <c r="C92" s="47"/>
      <c r="D92" s="47"/>
      <c r="E92" s="47"/>
      <c r="F92" s="47"/>
      <c r="G92" s="47"/>
      <c r="H92" s="47"/>
      <c r="I92" s="47"/>
      <c r="J92" s="47"/>
    </row>
    <row r="94" spans="1:10" s="50" customFormat="1">
      <c r="C94" s="51" t="s">
        <v>3670</v>
      </c>
    </row>
    <row r="95" spans="1:10" s="50" customFormat="1">
      <c r="B95" s="51" t="s">
        <v>3664</v>
      </c>
      <c r="C95" s="51" t="s">
        <v>3665</v>
      </c>
    </row>
    <row r="96" spans="1:10" s="50" customFormat="1" ht="14.25"/>
    <row r="97" s="50" customFormat="1" ht="14.25"/>
    <row r="98" s="50" customFormat="1" ht="14.25"/>
    <row r="99" s="50" customFormat="1" ht="14.25"/>
    <row r="100" s="50" customFormat="1" ht="14.25"/>
    <row r="101" s="50" customFormat="1" ht="14.25"/>
    <row r="102" s="50" customFormat="1" ht="14.25"/>
    <row r="103" s="50" customFormat="1" ht="14.25"/>
    <row r="104" s="50" customFormat="1" ht="14.25"/>
    <row r="105" s="50" customFormat="1" ht="14.25"/>
    <row r="106" s="50" customFormat="1" ht="14.25"/>
    <row r="107" s="50" customFormat="1" ht="14.25"/>
  </sheetData>
  <mergeCells count="1">
    <mergeCell ref="B91:H9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J14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17</v>
      </c>
      <c r="B1" s="3" t="s">
        <v>18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172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173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858</v>
      </c>
      <c r="B7" s="17" t="s">
        <v>859</v>
      </c>
      <c r="C7" s="13" t="s">
        <v>860</v>
      </c>
      <c r="D7" s="13" t="s">
        <v>197</v>
      </c>
      <c r="E7" s="18">
        <v>16500000</v>
      </c>
      <c r="F7" s="19">
        <v>16480.89</v>
      </c>
      <c r="G7" s="20">
        <v>5.5100000000000003E-2</v>
      </c>
      <c r="H7" s="21"/>
      <c r="I7" s="22"/>
      <c r="J7" s="2"/>
    </row>
    <row r="8" spans="1:10" ht="12.95" customHeight="1">
      <c r="A8" s="16" t="s">
        <v>893</v>
      </c>
      <c r="B8" s="17" t="s">
        <v>894</v>
      </c>
      <c r="C8" s="13" t="s">
        <v>895</v>
      </c>
      <c r="D8" s="13" t="s">
        <v>177</v>
      </c>
      <c r="E8" s="18">
        <v>1450</v>
      </c>
      <c r="F8" s="19">
        <v>14416.8</v>
      </c>
      <c r="G8" s="20">
        <v>4.82E-2</v>
      </c>
      <c r="H8" s="29">
        <v>7.7499999999999999E-2</v>
      </c>
      <c r="I8" s="22"/>
      <c r="J8" s="2"/>
    </row>
    <row r="9" spans="1:10" ht="12.95" customHeight="1">
      <c r="A9" s="16" t="s">
        <v>896</v>
      </c>
      <c r="B9" s="17" t="s">
        <v>897</v>
      </c>
      <c r="C9" s="13" t="s">
        <v>898</v>
      </c>
      <c r="D9" s="13" t="s">
        <v>197</v>
      </c>
      <c r="E9" s="18">
        <v>11000000</v>
      </c>
      <c r="F9" s="19">
        <v>10820.85</v>
      </c>
      <c r="G9" s="20">
        <v>3.61E-2</v>
      </c>
      <c r="H9" s="29"/>
      <c r="I9" s="22"/>
      <c r="J9" s="2"/>
    </row>
    <row r="10" spans="1:10" ht="12.95" customHeight="1">
      <c r="A10" s="16" t="s">
        <v>899</v>
      </c>
      <c r="B10" s="17" t="s">
        <v>900</v>
      </c>
      <c r="C10" s="13" t="s">
        <v>901</v>
      </c>
      <c r="D10" s="13" t="s">
        <v>270</v>
      </c>
      <c r="E10" s="18">
        <v>1000</v>
      </c>
      <c r="F10" s="19">
        <v>9958.44</v>
      </c>
      <c r="G10" s="20">
        <v>3.3300000000000003E-2</v>
      </c>
      <c r="H10" s="29">
        <v>8.7798000000000001E-2</v>
      </c>
      <c r="I10" s="22"/>
      <c r="J10" s="2"/>
    </row>
    <row r="11" spans="1:10" ht="12.95" customHeight="1">
      <c r="A11" s="16" t="s">
        <v>902</v>
      </c>
      <c r="B11" s="17" t="s">
        <v>903</v>
      </c>
      <c r="C11" s="13" t="s">
        <v>904</v>
      </c>
      <c r="D11" s="13" t="s">
        <v>197</v>
      </c>
      <c r="E11" s="18">
        <v>10000000</v>
      </c>
      <c r="F11" s="19">
        <v>9642.8799999999992</v>
      </c>
      <c r="G11" s="20">
        <v>3.2199999999999999E-2</v>
      </c>
      <c r="H11" s="29">
        <v>7.4380000000000002E-2</v>
      </c>
      <c r="I11" s="22"/>
      <c r="J11" s="2"/>
    </row>
    <row r="12" spans="1:10" ht="12.95" customHeight="1">
      <c r="A12" s="16" t="s">
        <v>905</v>
      </c>
      <c r="B12" s="17" t="s">
        <v>906</v>
      </c>
      <c r="C12" s="13" t="s">
        <v>907</v>
      </c>
      <c r="D12" s="13" t="s">
        <v>177</v>
      </c>
      <c r="E12" s="18">
        <v>950</v>
      </c>
      <c r="F12" s="19">
        <v>9215.16</v>
      </c>
      <c r="G12" s="20">
        <v>3.0800000000000001E-2</v>
      </c>
      <c r="H12" s="29">
        <v>8.1500000000000003E-2</v>
      </c>
      <c r="I12" s="22"/>
      <c r="J12" s="2"/>
    </row>
    <row r="13" spans="1:10" ht="12.95" customHeight="1">
      <c r="A13" s="16" t="s">
        <v>908</v>
      </c>
      <c r="B13" s="17" t="s">
        <v>909</v>
      </c>
      <c r="C13" s="13" t="s">
        <v>910</v>
      </c>
      <c r="D13" s="13" t="s">
        <v>177</v>
      </c>
      <c r="E13" s="18">
        <v>750</v>
      </c>
      <c r="F13" s="19">
        <v>7507.53</v>
      </c>
      <c r="G13" s="20">
        <v>2.5100000000000001E-2</v>
      </c>
      <c r="H13" s="29">
        <v>7.3401999999999995E-2</v>
      </c>
      <c r="I13" s="22"/>
      <c r="J13" s="2"/>
    </row>
    <row r="14" spans="1:10" ht="12.95" customHeight="1">
      <c r="A14" s="16" t="s">
        <v>911</v>
      </c>
      <c r="B14" s="17" t="s">
        <v>912</v>
      </c>
      <c r="C14" s="13" t="s">
        <v>913</v>
      </c>
      <c r="D14" s="13" t="s">
        <v>177</v>
      </c>
      <c r="E14" s="18">
        <v>750</v>
      </c>
      <c r="F14" s="19">
        <v>7371.95</v>
      </c>
      <c r="G14" s="20">
        <v>2.46E-2</v>
      </c>
      <c r="H14" s="29">
        <v>8.0350000000000005E-2</v>
      </c>
      <c r="I14" s="22"/>
      <c r="J14" s="2"/>
    </row>
    <row r="15" spans="1:10" ht="12.95" customHeight="1">
      <c r="A15" s="16" t="s">
        <v>914</v>
      </c>
      <c r="B15" s="17" t="s">
        <v>915</v>
      </c>
      <c r="C15" s="13" t="s">
        <v>916</v>
      </c>
      <c r="D15" s="13" t="s">
        <v>197</v>
      </c>
      <c r="E15" s="18">
        <v>7000000</v>
      </c>
      <c r="F15" s="19">
        <v>7094.81</v>
      </c>
      <c r="G15" s="20">
        <v>2.3699999999999999E-2</v>
      </c>
      <c r="H15" s="29">
        <v>7.4041999999999997E-2</v>
      </c>
      <c r="I15" s="22"/>
      <c r="J15" s="2"/>
    </row>
    <row r="16" spans="1:10" ht="12.95" customHeight="1">
      <c r="A16" s="16" t="s">
        <v>917</v>
      </c>
      <c r="B16" s="17" t="s">
        <v>918</v>
      </c>
      <c r="C16" s="13" t="s">
        <v>919</v>
      </c>
      <c r="D16" s="13" t="s">
        <v>177</v>
      </c>
      <c r="E16" s="18">
        <v>700</v>
      </c>
      <c r="F16" s="19">
        <v>7075.24</v>
      </c>
      <c r="G16" s="20">
        <v>2.3599999999999999E-2</v>
      </c>
      <c r="H16" s="29">
        <v>7.4099999999999999E-2</v>
      </c>
      <c r="I16" s="22"/>
      <c r="J16" s="2"/>
    </row>
    <row r="17" spans="1:10" ht="12.95" customHeight="1">
      <c r="A17" s="16" t="s">
        <v>328</v>
      </c>
      <c r="B17" s="17" t="s">
        <v>329</v>
      </c>
      <c r="C17" s="13" t="s">
        <v>330</v>
      </c>
      <c r="D17" s="13" t="s">
        <v>184</v>
      </c>
      <c r="E17" s="18">
        <v>700</v>
      </c>
      <c r="F17" s="19">
        <v>6946.78</v>
      </c>
      <c r="G17" s="20">
        <v>2.3199999999999998E-2</v>
      </c>
      <c r="H17" s="29">
        <v>7.5450000000000003E-2</v>
      </c>
      <c r="I17" s="22"/>
      <c r="J17" s="2"/>
    </row>
    <row r="18" spans="1:10" ht="12.95" customHeight="1">
      <c r="A18" s="16" t="s">
        <v>920</v>
      </c>
      <c r="B18" s="17" t="s">
        <v>921</v>
      </c>
      <c r="C18" s="13" t="s">
        <v>922</v>
      </c>
      <c r="D18" s="13" t="s">
        <v>197</v>
      </c>
      <c r="E18" s="18">
        <v>6500000</v>
      </c>
      <c r="F18" s="19">
        <v>6499.62</v>
      </c>
      <c r="G18" s="20">
        <v>2.1700000000000001E-2</v>
      </c>
      <c r="H18" s="29">
        <v>7.3780999999999999E-2</v>
      </c>
      <c r="I18" s="22"/>
      <c r="J18" s="2"/>
    </row>
    <row r="19" spans="1:10" ht="12.95" customHeight="1">
      <c r="A19" s="16" t="s">
        <v>923</v>
      </c>
      <c r="B19" s="17" t="s">
        <v>924</v>
      </c>
      <c r="C19" s="13" t="s">
        <v>925</v>
      </c>
      <c r="D19" s="13" t="s">
        <v>177</v>
      </c>
      <c r="E19" s="18">
        <v>650</v>
      </c>
      <c r="F19" s="19">
        <v>6399.04</v>
      </c>
      <c r="G19" s="20">
        <v>2.1399999999999999E-2</v>
      </c>
      <c r="H19" s="29">
        <v>7.8898999999999997E-2</v>
      </c>
      <c r="I19" s="22"/>
      <c r="J19" s="2"/>
    </row>
    <row r="20" spans="1:10" ht="12.95" customHeight="1">
      <c r="A20" s="16" t="s">
        <v>219</v>
      </c>
      <c r="B20" s="17" t="s">
        <v>220</v>
      </c>
      <c r="C20" s="13" t="s">
        <v>221</v>
      </c>
      <c r="D20" s="13" t="s">
        <v>177</v>
      </c>
      <c r="E20" s="18">
        <v>600</v>
      </c>
      <c r="F20" s="19">
        <v>5865.32</v>
      </c>
      <c r="G20" s="20">
        <v>1.9599999999999999E-2</v>
      </c>
      <c r="H20" s="29">
        <v>7.4779999999999999E-2</v>
      </c>
      <c r="I20" s="22"/>
      <c r="J20" s="2"/>
    </row>
    <row r="21" spans="1:10" ht="12.95" customHeight="1">
      <c r="A21" s="16" t="s">
        <v>295</v>
      </c>
      <c r="B21" s="17" t="s">
        <v>296</v>
      </c>
      <c r="C21" s="13" t="s">
        <v>297</v>
      </c>
      <c r="D21" s="13" t="s">
        <v>177</v>
      </c>
      <c r="E21" s="18">
        <v>500</v>
      </c>
      <c r="F21" s="19">
        <v>4974.41</v>
      </c>
      <c r="G21" s="20">
        <v>1.66E-2</v>
      </c>
      <c r="H21" s="29">
        <v>7.5399999999999995E-2</v>
      </c>
      <c r="I21" s="22"/>
      <c r="J21" s="2"/>
    </row>
    <row r="22" spans="1:10" ht="12.95" customHeight="1">
      <c r="A22" s="16" t="s">
        <v>926</v>
      </c>
      <c r="B22" s="17" t="s">
        <v>927</v>
      </c>
      <c r="C22" s="13" t="s">
        <v>928</v>
      </c>
      <c r="D22" s="13" t="s">
        <v>184</v>
      </c>
      <c r="E22" s="18">
        <v>500</v>
      </c>
      <c r="F22" s="19">
        <v>4951.93</v>
      </c>
      <c r="G22" s="20">
        <v>1.6500000000000001E-2</v>
      </c>
      <c r="H22" s="29">
        <v>7.5450000000000003E-2</v>
      </c>
      <c r="I22" s="22"/>
      <c r="J22" s="2"/>
    </row>
    <row r="23" spans="1:10" ht="12.95" customHeight="1">
      <c r="A23" s="16" t="s">
        <v>261</v>
      </c>
      <c r="B23" s="17" t="s">
        <v>262</v>
      </c>
      <c r="C23" s="13" t="s">
        <v>263</v>
      </c>
      <c r="D23" s="13" t="s">
        <v>177</v>
      </c>
      <c r="E23" s="18">
        <v>500</v>
      </c>
      <c r="F23" s="19">
        <v>4927.18</v>
      </c>
      <c r="G23" s="20">
        <v>1.6500000000000001E-2</v>
      </c>
      <c r="H23" s="29">
        <v>7.5499999999999998E-2</v>
      </c>
      <c r="I23" s="22"/>
      <c r="J23" s="2"/>
    </row>
    <row r="24" spans="1:10" ht="12.95" customHeight="1">
      <c r="A24" s="16" t="s">
        <v>929</v>
      </c>
      <c r="B24" s="17" t="s">
        <v>930</v>
      </c>
      <c r="C24" s="13" t="s">
        <v>931</v>
      </c>
      <c r="D24" s="13" t="s">
        <v>177</v>
      </c>
      <c r="E24" s="18">
        <v>500</v>
      </c>
      <c r="F24" s="19">
        <v>4877.18</v>
      </c>
      <c r="G24" s="20">
        <v>1.6299999999999999E-2</v>
      </c>
      <c r="H24" s="29">
        <v>7.3950000000000002E-2</v>
      </c>
      <c r="I24" s="22"/>
      <c r="J24" s="2"/>
    </row>
    <row r="25" spans="1:10" ht="12.95" customHeight="1">
      <c r="A25" s="16" t="s">
        <v>932</v>
      </c>
      <c r="B25" s="17" t="s">
        <v>933</v>
      </c>
      <c r="C25" s="13" t="s">
        <v>934</v>
      </c>
      <c r="D25" s="13" t="s">
        <v>184</v>
      </c>
      <c r="E25" s="18">
        <v>500</v>
      </c>
      <c r="F25" s="19">
        <v>4828.63</v>
      </c>
      <c r="G25" s="20">
        <v>1.61E-2</v>
      </c>
      <c r="H25" s="29">
        <v>7.4050000000000005E-2</v>
      </c>
      <c r="I25" s="22"/>
      <c r="J25" s="2"/>
    </row>
    <row r="26" spans="1:10" ht="12.95" customHeight="1">
      <c r="A26" s="16" t="s">
        <v>935</v>
      </c>
      <c r="B26" s="17" t="s">
        <v>936</v>
      </c>
      <c r="C26" s="13" t="s">
        <v>937</v>
      </c>
      <c r="D26" s="13" t="s">
        <v>270</v>
      </c>
      <c r="E26" s="18">
        <v>500</v>
      </c>
      <c r="F26" s="19">
        <v>4778.83</v>
      </c>
      <c r="G26" s="20">
        <v>1.6E-2</v>
      </c>
      <c r="H26" s="29">
        <v>8.0971000000000001E-2</v>
      </c>
      <c r="I26" s="22"/>
      <c r="J26" s="2"/>
    </row>
    <row r="27" spans="1:10" ht="12.95" customHeight="1">
      <c r="A27" s="16" t="s">
        <v>313</v>
      </c>
      <c r="B27" s="17" t="s">
        <v>314</v>
      </c>
      <c r="C27" s="13" t="s">
        <v>315</v>
      </c>
      <c r="D27" s="13" t="s">
        <v>177</v>
      </c>
      <c r="E27" s="18">
        <v>500</v>
      </c>
      <c r="F27" s="19">
        <v>4767.1499999999996</v>
      </c>
      <c r="G27" s="20">
        <v>1.5900000000000001E-2</v>
      </c>
      <c r="H27" s="29">
        <v>7.5399999999999995E-2</v>
      </c>
      <c r="I27" s="22"/>
      <c r="J27" s="2"/>
    </row>
    <row r="28" spans="1:10" ht="12.95" customHeight="1">
      <c r="A28" s="16" t="s">
        <v>225</v>
      </c>
      <c r="B28" s="17" t="s">
        <v>226</v>
      </c>
      <c r="C28" s="13" t="s">
        <v>227</v>
      </c>
      <c r="D28" s="13" t="s">
        <v>197</v>
      </c>
      <c r="E28" s="18">
        <v>5000000</v>
      </c>
      <c r="F28" s="19">
        <v>4729.29</v>
      </c>
      <c r="G28" s="20">
        <v>1.5800000000000002E-2</v>
      </c>
      <c r="H28" s="29">
        <v>7.3112999999999997E-2</v>
      </c>
      <c r="I28" s="22"/>
      <c r="J28" s="2"/>
    </row>
    <row r="29" spans="1:10" ht="12.95" customHeight="1">
      <c r="A29" s="16" t="s">
        <v>938</v>
      </c>
      <c r="B29" s="17" t="s">
        <v>939</v>
      </c>
      <c r="C29" s="13" t="s">
        <v>940</v>
      </c>
      <c r="D29" s="13" t="s">
        <v>177</v>
      </c>
      <c r="E29" s="18">
        <v>450</v>
      </c>
      <c r="F29" s="19">
        <v>4507.8999999999996</v>
      </c>
      <c r="G29" s="20">
        <v>1.5100000000000001E-2</v>
      </c>
      <c r="H29" s="29">
        <v>7.5200000000000003E-2</v>
      </c>
      <c r="I29" s="22"/>
      <c r="J29" s="2"/>
    </row>
    <row r="30" spans="1:10" ht="12.95" customHeight="1">
      <c r="A30" s="16" t="s">
        <v>941</v>
      </c>
      <c r="B30" s="17" t="s">
        <v>942</v>
      </c>
      <c r="C30" s="13" t="s">
        <v>943</v>
      </c>
      <c r="D30" s="13" t="s">
        <v>177</v>
      </c>
      <c r="E30" s="18">
        <v>450</v>
      </c>
      <c r="F30" s="19">
        <v>4307.68</v>
      </c>
      <c r="G30" s="20">
        <v>1.44E-2</v>
      </c>
      <c r="H30" s="29">
        <v>8.2000000000000003E-2</v>
      </c>
      <c r="I30" s="22"/>
      <c r="J30" s="2"/>
    </row>
    <row r="31" spans="1:10" ht="12.95" customHeight="1">
      <c r="A31" s="16" t="s">
        <v>944</v>
      </c>
      <c r="B31" s="17" t="s">
        <v>945</v>
      </c>
      <c r="C31" s="13" t="s">
        <v>946</v>
      </c>
      <c r="D31" s="13" t="s">
        <v>177</v>
      </c>
      <c r="E31" s="18">
        <v>400</v>
      </c>
      <c r="F31" s="19">
        <v>3889.6</v>
      </c>
      <c r="G31" s="20">
        <v>1.2999999999999999E-2</v>
      </c>
      <c r="H31" s="29">
        <v>7.4099999999999999E-2</v>
      </c>
      <c r="I31" s="22"/>
      <c r="J31" s="2"/>
    </row>
    <row r="32" spans="1:10" ht="12.95" customHeight="1">
      <c r="A32" s="16" t="s">
        <v>412</v>
      </c>
      <c r="B32" s="17" t="s">
        <v>413</v>
      </c>
      <c r="C32" s="13" t="s">
        <v>414</v>
      </c>
      <c r="D32" s="13" t="s">
        <v>177</v>
      </c>
      <c r="E32" s="18">
        <v>350</v>
      </c>
      <c r="F32" s="19">
        <v>3480.32</v>
      </c>
      <c r="G32" s="20">
        <v>1.1599999999999999E-2</v>
      </c>
      <c r="H32" s="29">
        <v>7.6100000000000001E-2</v>
      </c>
      <c r="I32" s="22"/>
      <c r="J32" s="2"/>
    </row>
    <row r="33" spans="1:10" ht="12.95" customHeight="1">
      <c r="A33" s="16" t="s">
        <v>947</v>
      </c>
      <c r="B33" s="17" t="s">
        <v>948</v>
      </c>
      <c r="C33" s="13" t="s">
        <v>949</v>
      </c>
      <c r="D33" s="13" t="s">
        <v>177</v>
      </c>
      <c r="E33" s="18">
        <v>350</v>
      </c>
      <c r="F33" s="19">
        <v>3416.73</v>
      </c>
      <c r="G33" s="20">
        <v>1.14E-2</v>
      </c>
      <c r="H33" s="29">
        <v>7.51E-2</v>
      </c>
      <c r="I33" s="22"/>
      <c r="J33" s="2"/>
    </row>
    <row r="34" spans="1:10" ht="12.95" customHeight="1">
      <c r="A34" s="16" t="s">
        <v>950</v>
      </c>
      <c r="B34" s="17" t="s">
        <v>951</v>
      </c>
      <c r="C34" s="13" t="s">
        <v>952</v>
      </c>
      <c r="D34" s="13" t="s">
        <v>197</v>
      </c>
      <c r="E34" s="18">
        <v>2952000</v>
      </c>
      <c r="F34" s="19">
        <v>2986.1</v>
      </c>
      <c r="G34" s="20">
        <v>0.01</v>
      </c>
      <c r="H34" s="29">
        <v>7.6716000000000006E-2</v>
      </c>
      <c r="I34" s="22"/>
      <c r="J34" s="2"/>
    </row>
    <row r="35" spans="1:10" ht="12.95" customHeight="1">
      <c r="A35" s="16" t="s">
        <v>953</v>
      </c>
      <c r="B35" s="17" t="s">
        <v>954</v>
      </c>
      <c r="C35" s="13" t="s">
        <v>955</v>
      </c>
      <c r="D35" s="13" t="s">
        <v>177</v>
      </c>
      <c r="E35" s="18">
        <v>250</v>
      </c>
      <c r="F35" s="19">
        <v>2583.42</v>
      </c>
      <c r="G35" s="20">
        <v>8.6E-3</v>
      </c>
      <c r="H35" s="29">
        <v>7.6301999999999995E-2</v>
      </c>
      <c r="I35" s="22"/>
      <c r="J35" s="2"/>
    </row>
    <row r="36" spans="1:10" ht="12.95" customHeight="1">
      <c r="A36" s="16" t="s">
        <v>956</v>
      </c>
      <c r="B36" s="17" t="s">
        <v>957</v>
      </c>
      <c r="C36" s="13" t="s">
        <v>958</v>
      </c>
      <c r="D36" s="13" t="s">
        <v>177</v>
      </c>
      <c r="E36" s="18">
        <v>250</v>
      </c>
      <c r="F36" s="19">
        <v>2544.15</v>
      </c>
      <c r="G36" s="20">
        <v>8.5000000000000006E-3</v>
      </c>
      <c r="H36" s="29">
        <v>7.7100000000000002E-2</v>
      </c>
      <c r="I36" s="22"/>
      <c r="J36" s="2"/>
    </row>
    <row r="37" spans="1:10" ht="12.95" customHeight="1">
      <c r="A37" s="16" t="s">
        <v>959</v>
      </c>
      <c r="B37" s="17" t="s">
        <v>960</v>
      </c>
      <c r="C37" s="13" t="s">
        <v>961</v>
      </c>
      <c r="D37" s="13" t="s">
        <v>177</v>
      </c>
      <c r="E37" s="18">
        <v>250</v>
      </c>
      <c r="F37" s="19">
        <v>2529.5500000000002</v>
      </c>
      <c r="G37" s="20">
        <v>8.5000000000000006E-3</v>
      </c>
      <c r="H37" s="29">
        <v>7.9600000000000004E-2</v>
      </c>
      <c r="I37" s="22"/>
      <c r="J37" s="2"/>
    </row>
    <row r="38" spans="1:10" ht="12.95" customHeight="1">
      <c r="A38" s="16" t="s">
        <v>962</v>
      </c>
      <c r="B38" s="17" t="s">
        <v>963</v>
      </c>
      <c r="C38" s="13" t="s">
        <v>964</v>
      </c>
      <c r="D38" s="13" t="s">
        <v>197</v>
      </c>
      <c r="E38" s="18">
        <v>2500000</v>
      </c>
      <c r="F38" s="19">
        <v>2524.59</v>
      </c>
      <c r="G38" s="20">
        <v>8.3999999999999995E-3</v>
      </c>
      <c r="H38" s="29">
        <v>7.6100000000000001E-2</v>
      </c>
      <c r="I38" s="22"/>
      <c r="J38" s="2"/>
    </row>
    <row r="39" spans="1:10" ht="12.95" customHeight="1">
      <c r="A39" s="16" t="s">
        <v>343</v>
      </c>
      <c r="B39" s="17" t="s">
        <v>344</v>
      </c>
      <c r="C39" s="13" t="s">
        <v>345</v>
      </c>
      <c r="D39" s="13" t="s">
        <v>197</v>
      </c>
      <c r="E39" s="18">
        <v>2500000</v>
      </c>
      <c r="F39" s="19">
        <v>2517.9699999999998</v>
      </c>
      <c r="G39" s="20">
        <v>8.3999999999999995E-3</v>
      </c>
      <c r="H39" s="29">
        <v>7.0852999999999999E-2</v>
      </c>
      <c r="I39" s="22"/>
      <c r="J39" s="2"/>
    </row>
    <row r="40" spans="1:10" ht="12.95" customHeight="1">
      <c r="A40" s="16" t="s">
        <v>194</v>
      </c>
      <c r="B40" s="17" t="s">
        <v>195</v>
      </c>
      <c r="C40" s="13" t="s">
        <v>196</v>
      </c>
      <c r="D40" s="13" t="s">
        <v>197</v>
      </c>
      <c r="E40" s="18">
        <v>2500000</v>
      </c>
      <c r="F40" s="19">
        <v>2503.2399999999998</v>
      </c>
      <c r="G40" s="20">
        <v>8.3999999999999995E-3</v>
      </c>
      <c r="H40" s="29">
        <v>6.9061999999999998E-2</v>
      </c>
      <c r="I40" s="22"/>
      <c r="J40" s="2"/>
    </row>
    <row r="41" spans="1:10" ht="12.95" customHeight="1">
      <c r="A41" s="16" t="s">
        <v>965</v>
      </c>
      <c r="B41" s="17" t="s">
        <v>966</v>
      </c>
      <c r="C41" s="13" t="s">
        <v>967</v>
      </c>
      <c r="D41" s="13" t="s">
        <v>197</v>
      </c>
      <c r="E41" s="18">
        <v>2500000</v>
      </c>
      <c r="F41" s="19">
        <v>2500.4699999999998</v>
      </c>
      <c r="G41" s="20">
        <v>8.3999999999999995E-3</v>
      </c>
      <c r="H41" s="29">
        <v>7.8469999999999998E-2</v>
      </c>
      <c r="I41" s="22"/>
      <c r="J41" s="2"/>
    </row>
    <row r="42" spans="1:10" ht="12.95" customHeight="1">
      <c r="A42" s="16" t="s">
        <v>968</v>
      </c>
      <c r="B42" s="17" t="s">
        <v>969</v>
      </c>
      <c r="C42" s="13" t="s">
        <v>970</v>
      </c>
      <c r="D42" s="13" t="s">
        <v>177</v>
      </c>
      <c r="E42" s="18">
        <v>250</v>
      </c>
      <c r="F42" s="19">
        <v>2493.7199999999998</v>
      </c>
      <c r="G42" s="20">
        <v>8.3000000000000001E-3</v>
      </c>
      <c r="H42" s="29">
        <v>7.5499999999999998E-2</v>
      </c>
      <c r="I42" s="22"/>
      <c r="J42" s="2"/>
    </row>
    <row r="43" spans="1:10" ht="12.95" customHeight="1">
      <c r="A43" s="16" t="s">
        <v>971</v>
      </c>
      <c r="B43" s="17" t="s">
        <v>972</v>
      </c>
      <c r="C43" s="13" t="s">
        <v>973</v>
      </c>
      <c r="D43" s="13" t="s">
        <v>177</v>
      </c>
      <c r="E43" s="18">
        <v>250</v>
      </c>
      <c r="F43" s="19">
        <v>2493.1</v>
      </c>
      <c r="G43" s="20">
        <v>8.3000000000000001E-3</v>
      </c>
      <c r="H43" s="29">
        <v>7.9549999999999996E-2</v>
      </c>
      <c r="I43" s="22"/>
      <c r="J43" s="2"/>
    </row>
    <row r="44" spans="1:10" ht="12.95" customHeight="1">
      <c r="A44" s="16" t="s">
        <v>974</v>
      </c>
      <c r="B44" s="17" t="s">
        <v>975</v>
      </c>
      <c r="C44" s="13" t="s">
        <v>976</v>
      </c>
      <c r="D44" s="13" t="s">
        <v>177</v>
      </c>
      <c r="E44" s="18">
        <v>250</v>
      </c>
      <c r="F44" s="19">
        <v>2489.27</v>
      </c>
      <c r="G44" s="20">
        <v>8.3000000000000001E-3</v>
      </c>
      <c r="H44" s="29">
        <v>8.4200999999999998E-2</v>
      </c>
      <c r="I44" s="22"/>
      <c r="J44" s="2"/>
    </row>
    <row r="45" spans="1:10" ht="12.95" customHeight="1">
      <c r="A45" s="16" t="s">
        <v>977</v>
      </c>
      <c r="B45" s="17" t="s">
        <v>978</v>
      </c>
      <c r="C45" s="13" t="s">
        <v>979</v>
      </c>
      <c r="D45" s="13" t="s">
        <v>177</v>
      </c>
      <c r="E45" s="18">
        <v>250</v>
      </c>
      <c r="F45" s="19">
        <v>2483.46</v>
      </c>
      <c r="G45" s="20">
        <v>8.3000000000000001E-3</v>
      </c>
      <c r="H45" s="29">
        <v>7.8186000000000005E-2</v>
      </c>
      <c r="I45" s="22"/>
      <c r="J45" s="2"/>
    </row>
    <row r="46" spans="1:10" ht="12.95" customHeight="1">
      <c r="A46" s="16" t="s">
        <v>980</v>
      </c>
      <c r="B46" s="17" t="s">
        <v>981</v>
      </c>
      <c r="C46" s="13" t="s">
        <v>982</v>
      </c>
      <c r="D46" s="13" t="s">
        <v>177</v>
      </c>
      <c r="E46" s="18">
        <v>250</v>
      </c>
      <c r="F46" s="19">
        <v>2482.86</v>
      </c>
      <c r="G46" s="20">
        <v>8.3000000000000001E-3</v>
      </c>
      <c r="H46" s="29">
        <v>7.3950000000000002E-2</v>
      </c>
      <c r="I46" s="22"/>
      <c r="J46" s="2"/>
    </row>
    <row r="47" spans="1:10" ht="12.95" customHeight="1">
      <c r="A47" s="16" t="s">
        <v>188</v>
      </c>
      <c r="B47" s="17" t="s">
        <v>189</v>
      </c>
      <c r="C47" s="13" t="s">
        <v>190</v>
      </c>
      <c r="D47" s="13" t="s">
        <v>177</v>
      </c>
      <c r="E47" s="18">
        <v>250</v>
      </c>
      <c r="F47" s="19">
        <v>2481.19</v>
      </c>
      <c r="G47" s="20">
        <v>8.3000000000000001E-3</v>
      </c>
      <c r="H47" s="29">
        <v>7.5399999999999995E-2</v>
      </c>
      <c r="I47" s="22"/>
      <c r="J47" s="2"/>
    </row>
    <row r="48" spans="1:10" ht="12.95" customHeight="1">
      <c r="A48" s="16" t="s">
        <v>191</v>
      </c>
      <c r="B48" s="17" t="s">
        <v>192</v>
      </c>
      <c r="C48" s="13" t="s">
        <v>193</v>
      </c>
      <c r="D48" s="13" t="s">
        <v>184</v>
      </c>
      <c r="E48" s="18">
        <v>250</v>
      </c>
      <c r="F48" s="19">
        <v>2477.77</v>
      </c>
      <c r="G48" s="20">
        <v>8.3000000000000001E-3</v>
      </c>
      <c r="H48" s="29">
        <v>7.5399999999999995E-2</v>
      </c>
      <c r="I48" s="22"/>
      <c r="J48" s="2"/>
    </row>
    <row r="49" spans="1:10" ht="12.95" customHeight="1">
      <c r="A49" s="16" t="s">
        <v>983</v>
      </c>
      <c r="B49" s="17" t="s">
        <v>984</v>
      </c>
      <c r="C49" s="13" t="s">
        <v>985</v>
      </c>
      <c r="D49" s="13" t="s">
        <v>177</v>
      </c>
      <c r="E49" s="18">
        <v>250</v>
      </c>
      <c r="F49" s="19">
        <v>2475.85</v>
      </c>
      <c r="G49" s="20">
        <v>8.3000000000000001E-3</v>
      </c>
      <c r="H49" s="29">
        <v>7.5499999999999998E-2</v>
      </c>
      <c r="I49" s="22"/>
      <c r="J49" s="2"/>
    </row>
    <row r="50" spans="1:10" ht="12.95" customHeight="1">
      <c r="A50" s="16" t="s">
        <v>174</v>
      </c>
      <c r="B50" s="17" t="s">
        <v>175</v>
      </c>
      <c r="C50" s="13" t="s">
        <v>176</v>
      </c>
      <c r="D50" s="13" t="s">
        <v>177</v>
      </c>
      <c r="E50" s="18">
        <v>250</v>
      </c>
      <c r="F50" s="19">
        <v>2473.5300000000002</v>
      </c>
      <c r="G50" s="20">
        <v>8.3000000000000001E-3</v>
      </c>
      <c r="H50" s="29">
        <v>7.5499999999999998E-2</v>
      </c>
      <c r="I50" s="22"/>
      <c r="J50" s="2"/>
    </row>
    <row r="51" spans="1:10" ht="12.95" customHeight="1">
      <c r="A51" s="16" t="s">
        <v>986</v>
      </c>
      <c r="B51" s="17" t="s">
        <v>987</v>
      </c>
      <c r="C51" s="13" t="s">
        <v>988</v>
      </c>
      <c r="D51" s="13" t="s">
        <v>184</v>
      </c>
      <c r="E51" s="18">
        <v>250</v>
      </c>
      <c r="F51" s="19">
        <v>2438.4899999999998</v>
      </c>
      <c r="G51" s="20">
        <v>8.0999999999999996E-3</v>
      </c>
      <c r="H51" s="29">
        <v>7.9926999999999998E-2</v>
      </c>
      <c r="I51" s="22"/>
      <c r="J51" s="2"/>
    </row>
    <row r="52" spans="1:10" ht="12.95" customHeight="1">
      <c r="A52" s="16" t="s">
        <v>989</v>
      </c>
      <c r="B52" s="17" t="s">
        <v>990</v>
      </c>
      <c r="C52" s="13" t="s">
        <v>991</v>
      </c>
      <c r="D52" s="13" t="s">
        <v>177</v>
      </c>
      <c r="E52" s="18">
        <v>250</v>
      </c>
      <c r="F52" s="19">
        <v>2435.71</v>
      </c>
      <c r="G52" s="20">
        <v>8.0999999999999996E-3</v>
      </c>
      <c r="H52" s="29">
        <v>7.3950000000000002E-2</v>
      </c>
      <c r="I52" s="22"/>
      <c r="J52" s="2"/>
    </row>
    <row r="53" spans="1:10" ht="12.95" customHeight="1">
      <c r="A53" s="16" t="s">
        <v>992</v>
      </c>
      <c r="B53" s="17" t="s">
        <v>993</v>
      </c>
      <c r="C53" s="13" t="s">
        <v>994</v>
      </c>
      <c r="D53" s="13" t="s">
        <v>177</v>
      </c>
      <c r="E53" s="18">
        <v>250</v>
      </c>
      <c r="F53" s="19">
        <v>2434.02</v>
      </c>
      <c r="G53" s="20">
        <v>8.0999999999999996E-3</v>
      </c>
      <c r="H53" s="29">
        <v>7.4099999999999999E-2</v>
      </c>
      <c r="I53" s="22"/>
      <c r="J53" s="2"/>
    </row>
    <row r="54" spans="1:10" ht="12.95" customHeight="1">
      <c r="A54" s="16" t="s">
        <v>995</v>
      </c>
      <c r="B54" s="17" t="s">
        <v>996</v>
      </c>
      <c r="C54" s="13" t="s">
        <v>997</v>
      </c>
      <c r="D54" s="13" t="s">
        <v>177</v>
      </c>
      <c r="E54" s="18">
        <v>250</v>
      </c>
      <c r="F54" s="19">
        <v>2432.69</v>
      </c>
      <c r="G54" s="20">
        <v>8.0999999999999996E-3</v>
      </c>
      <c r="H54" s="29">
        <v>7.8049999999999994E-2</v>
      </c>
      <c r="I54" s="22"/>
      <c r="J54" s="2"/>
    </row>
    <row r="55" spans="1:10" ht="12.95" customHeight="1">
      <c r="A55" s="16" t="s">
        <v>998</v>
      </c>
      <c r="B55" s="17" t="s">
        <v>999</v>
      </c>
      <c r="C55" s="13" t="s">
        <v>1000</v>
      </c>
      <c r="D55" s="13" t="s">
        <v>177</v>
      </c>
      <c r="E55" s="18">
        <v>250</v>
      </c>
      <c r="F55" s="19">
        <v>2410.35</v>
      </c>
      <c r="G55" s="20">
        <v>8.0999999999999996E-3</v>
      </c>
      <c r="H55" s="29">
        <v>8.4258E-2</v>
      </c>
      <c r="I55" s="22"/>
      <c r="J55" s="2"/>
    </row>
    <row r="56" spans="1:10" ht="12.95" customHeight="1">
      <c r="A56" s="16" t="s">
        <v>207</v>
      </c>
      <c r="B56" s="17" t="s">
        <v>208</v>
      </c>
      <c r="C56" s="13" t="s">
        <v>209</v>
      </c>
      <c r="D56" s="13" t="s">
        <v>177</v>
      </c>
      <c r="E56" s="18">
        <v>250</v>
      </c>
      <c r="F56" s="19">
        <v>2406</v>
      </c>
      <c r="G56" s="20">
        <v>8.0000000000000002E-3</v>
      </c>
      <c r="H56" s="29">
        <v>6.8700999999999998E-2</v>
      </c>
      <c r="I56" s="37">
        <v>7.7363560999999997E-2</v>
      </c>
      <c r="J56" s="2"/>
    </row>
    <row r="57" spans="1:10" ht="12.95" customHeight="1">
      <c r="A57" s="16" t="s">
        <v>1001</v>
      </c>
      <c r="B57" s="17" t="s">
        <v>1002</v>
      </c>
      <c r="C57" s="13" t="s">
        <v>1003</v>
      </c>
      <c r="D57" s="13" t="s">
        <v>177</v>
      </c>
      <c r="E57" s="18">
        <v>250</v>
      </c>
      <c r="F57" s="19">
        <v>2400.6799999999998</v>
      </c>
      <c r="G57" s="20">
        <v>8.0000000000000002E-3</v>
      </c>
      <c r="H57" s="29">
        <v>7.8162999999999996E-2</v>
      </c>
      <c r="I57" s="37"/>
      <c r="J57" s="2"/>
    </row>
    <row r="58" spans="1:10" ht="12.95" customHeight="1">
      <c r="A58" s="16" t="s">
        <v>1004</v>
      </c>
      <c r="B58" s="17" t="s">
        <v>1005</v>
      </c>
      <c r="C58" s="13" t="s">
        <v>1006</v>
      </c>
      <c r="D58" s="13" t="s">
        <v>1007</v>
      </c>
      <c r="E58" s="18">
        <v>250</v>
      </c>
      <c r="F58" s="19">
        <v>2398.85</v>
      </c>
      <c r="G58" s="20">
        <v>8.0000000000000002E-3</v>
      </c>
      <c r="H58" s="29">
        <v>7.5450000000000003E-2</v>
      </c>
      <c r="I58" s="37"/>
      <c r="J58" s="2"/>
    </row>
    <row r="59" spans="1:10" ht="12.95" customHeight="1">
      <c r="A59" s="16" t="s">
        <v>1008</v>
      </c>
      <c r="B59" s="17" t="s">
        <v>1009</v>
      </c>
      <c r="C59" s="13" t="s">
        <v>1010</v>
      </c>
      <c r="D59" s="13" t="s">
        <v>177</v>
      </c>
      <c r="E59" s="18">
        <v>250</v>
      </c>
      <c r="F59" s="19">
        <v>2369.2399999999998</v>
      </c>
      <c r="G59" s="20">
        <v>7.9000000000000008E-3</v>
      </c>
      <c r="H59" s="29">
        <v>7.5300000000000006E-2</v>
      </c>
      <c r="I59" s="37"/>
      <c r="J59" s="2"/>
    </row>
    <row r="60" spans="1:10" ht="12.95" customHeight="1">
      <c r="A60" s="16" t="s">
        <v>1011</v>
      </c>
      <c r="B60" s="17" t="s">
        <v>1012</v>
      </c>
      <c r="C60" s="13" t="s">
        <v>1013</v>
      </c>
      <c r="D60" s="13" t="s">
        <v>177</v>
      </c>
      <c r="E60" s="18">
        <v>200</v>
      </c>
      <c r="F60" s="19">
        <v>2006.54</v>
      </c>
      <c r="G60" s="20">
        <v>6.7000000000000002E-3</v>
      </c>
      <c r="H60" s="29">
        <v>7.7649999999999997E-2</v>
      </c>
      <c r="I60" s="37"/>
      <c r="J60" s="2"/>
    </row>
    <row r="61" spans="1:10" ht="12.95" customHeight="1">
      <c r="A61" s="16" t="s">
        <v>1014</v>
      </c>
      <c r="B61" s="17" t="s">
        <v>1015</v>
      </c>
      <c r="C61" s="13" t="s">
        <v>1016</v>
      </c>
      <c r="D61" s="13" t="s">
        <v>197</v>
      </c>
      <c r="E61" s="18">
        <v>1500000</v>
      </c>
      <c r="F61" s="19">
        <v>1507.1</v>
      </c>
      <c r="G61" s="20">
        <v>5.0000000000000001E-3</v>
      </c>
      <c r="H61" s="29">
        <v>6.6505999999999996E-2</v>
      </c>
      <c r="I61" s="37"/>
      <c r="J61" s="2"/>
    </row>
    <row r="62" spans="1:10" ht="12.95" customHeight="1">
      <c r="A62" s="16" t="s">
        <v>1017</v>
      </c>
      <c r="B62" s="17" t="s">
        <v>1018</v>
      </c>
      <c r="C62" s="13" t="s">
        <v>1019</v>
      </c>
      <c r="D62" s="13" t="s">
        <v>177</v>
      </c>
      <c r="E62" s="18">
        <v>150</v>
      </c>
      <c r="F62" s="19">
        <v>1498.63</v>
      </c>
      <c r="G62" s="20">
        <v>5.0000000000000001E-3</v>
      </c>
      <c r="H62" s="29">
        <v>7.5750999999999999E-2</v>
      </c>
      <c r="I62" s="37"/>
      <c r="J62" s="2"/>
    </row>
    <row r="63" spans="1:10" ht="12.95" customHeight="1">
      <c r="A63" s="16" t="s">
        <v>1020</v>
      </c>
      <c r="B63" s="17" t="s">
        <v>1021</v>
      </c>
      <c r="C63" s="13" t="s">
        <v>1022</v>
      </c>
      <c r="D63" s="13" t="s">
        <v>177</v>
      </c>
      <c r="E63" s="18">
        <v>150</v>
      </c>
      <c r="F63" s="19">
        <v>1495.69</v>
      </c>
      <c r="G63" s="20">
        <v>5.0000000000000001E-3</v>
      </c>
      <c r="H63" s="29">
        <v>7.4450000000000002E-2</v>
      </c>
      <c r="I63" s="37"/>
      <c r="J63" s="2"/>
    </row>
    <row r="64" spans="1:10" ht="12.95" customHeight="1">
      <c r="A64" s="16" t="s">
        <v>1023</v>
      </c>
      <c r="B64" s="17" t="s">
        <v>1024</v>
      </c>
      <c r="C64" s="13" t="s">
        <v>1025</v>
      </c>
      <c r="D64" s="13" t="s">
        <v>177</v>
      </c>
      <c r="E64" s="18">
        <v>110</v>
      </c>
      <c r="F64" s="19">
        <v>1092.31</v>
      </c>
      <c r="G64" s="20">
        <v>3.5999999999999999E-3</v>
      </c>
      <c r="H64" s="29">
        <v>7.8E-2</v>
      </c>
      <c r="I64" s="37"/>
      <c r="J64" s="2"/>
    </row>
    <row r="65" spans="1:10" ht="12.95" customHeight="1">
      <c r="A65" s="16" t="s">
        <v>1026</v>
      </c>
      <c r="B65" s="17" t="s">
        <v>1027</v>
      </c>
      <c r="C65" s="13" t="s">
        <v>1028</v>
      </c>
      <c r="D65" s="13" t="s">
        <v>197</v>
      </c>
      <c r="E65" s="18">
        <v>1000000</v>
      </c>
      <c r="F65" s="19">
        <v>1019.45</v>
      </c>
      <c r="G65" s="20">
        <v>3.3999999999999998E-3</v>
      </c>
      <c r="H65" s="29">
        <v>7.7187000000000006E-2</v>
      </c>
      <c r="I65" s="37"/>
      <c r="J65" s="2"/>
    </row>
    <row r="66" spans="1:10" ht="12.95" customHeight="1">
      <c r="A66" s="16" t="s">
        <v>1029</v>
      </c>
      <c r="B66" s="17" t="s">
        <v>1030</v>
      </c>
      <c r="C66" s="13" t="s">
        <v>1031</v>
      </c>
      <c r="D66" s="13" t="s">
        <v>197</v>
      </c>
      <c r="E66" s="18">
        <v>1000000</v>
      </c>
      <c r="F66" s="19">
        <v>1018.36</v>
      </c>
      <c r="G66" s="20">
        <v>3.3999999999999998E-3</v>
      </c>
      <c r="H66" s="29">
        <v>7.4507000000000004E-2</v>
      </c>
      <c r="I66" s="37"/>
      <c r="J66" s="2"/>
    </row>
    <row r="67" spans="1:10" ht="12.95" customHeight="1">
      <c r="A67" s="16" t="s">
        <v>466</v>
      </c>
      <c r="B67" s="17" t="s">
        <v>467</v>
      </c>
      <c r="C67" s="13" t="s">
        <v>468</v>
      </c>
      <c r="D67" s="13" t="s">
        <v>197</v>
      </c>
      <c r="E67" s="18">
        <v>1000000</v>
      </c>
      <c r="F67" s="19">
        <v>1018.02</v>
      </c>
      <c r="G67" s="20">
        <v>3.3999999999999998E-3</v>
      </c>
      <c r="H67" s="29">
        <v>7.0377999999999996E-2</v>
      </c>
      <c r="I67" s="37"/>
      <c r="J67" s="2"/>
    </row>
    <row r="68" spans="1:10" ht="12.95" customHeight="1">
      <c r="A68" s="16" t="s">
        <v>1032</v>
      </c>
      <c r="B68" s="17" t="s">
        <v>1033</v>
      </c>
      <c r="C68" s="13" t="s">
        <v>1034</v>
      </c>
      <c r="D68" s="13" t="s">
        <v>197</v>
      </c>
      <c r="E68" s="18">
        <v>1000000</v>
      </c>
      <c r="F68" s="19">
        <v>1012.9</v>
      </c>
      <c r="G68" s="20">
        <v>3.3999999999999998E-3</v>
      </c>
      <c r="H68" s="29">
        <v>7.4251999999999999E-2</v>
      </c>
      <c r="I68" s="37"/>
      <c r="J68" s="2"/>
    </row>
    <row r="69" spans="1:10" ht="12.95" customHeight="1">
      <c r="A69" s="16" t="s">
        <v>1035</v>
      </c>
      <c r="B69" s="17" t="s">
        <v>1036</v>
      </c>
      <c r="C69" s="13" t="s">
        <v>1037</v>
      </c>
      <c r="D69" s="13" t="s">
        <v>197</v>
      </c>
      <c r="E69" s="18">
        <v>1000000</v>
      </c>
      <c r="F69" s="19">
        <v>1007.79</v>
      </c>
      <c r="G69" s="20">
        <v>3.3999999999999998E-3</v>
      </c>
      <c r="H69" s="29">
        <v>7.6100000000000001E-2</v>
      </c>
      <c r="I69" s="37"/>
      <c r="J69" s="2"/>
    </row>
    <row r="70" spans="1:10" ht="12.95" customHeight="1">
      <c r="A70" s="16" t="s">
        <v>1038</v>
      </c>
      <c r="B70" s="17" t="s">
        <v>1039</v>
      </c>
      <c r="C70" s="13" t="s">
        <v>1040</v>
      </c>
      <c r="D70" s="13" t="s">
        <v>177</v>
      </c>
      <c r="E70" s="18">
        <v>100</v>
      </c>
      <c r="F70" s="19">
        <v>1004.93</v>
      </c>
      <c r="G70" s="20">
        <v>3.3999999999999998E-3</v>
      </c>
      <c r="H70" s="29">
        <v>7.6100000000000001E-2</v>
      </c>
      <c r="I70" s="37"/>
      <c r="J70" s="2"/>
    </row>
    <row r="71" spans="1:10" ht="12.95" customHeight="1">
      <c r="A71" s="16" t="s">
        <v>1041</v>
      </c>
      <c r="B71" s="17" t="s">
        <v>1042</v>
      </c>
      <c r="C71" s="13" t="s">
        <v>1043</v>
      </c>
      <c r="D71" s="13" t="s">
        <v>177</v>
      </c>
      <c r="E71" s="18">
        <v>100</v>
      </c>
      <c r="F71" s="19">
        <v>988.59</v>
      </c>
      <c r="G71" s="20">
        <v>3.3E-3</v>
      </c>
      <c r="H71" s="29">
        <v>7.9649999999999999E-2</v>
      </c>
      <c r="I71" s="37"/>
      <c r="J71" s="2"/>
    </row>
    <row r="72" spans="1:10" ht="12.95" customHeight="1">
      <c r="A72" s="16" t="s">
        <v>346</v>
      </c>
      <c r="B72" s="17" t="s">
        <v>347</v>
      </c>
      <c r="C72" s="13" t="s">
        <v>348</v>
      </c>
      <c r="D72" s="13" t="s">
        <v>197</v>
      </c>
      <c r="E72" s="18">
        <v>1000000</v>
      </c>
      <c r="F72" s="19">
        <v>976.05</v>
      </c>
      <c r="G72" s="20">
        <v>3.3E-3</v>
      </c>
      <c r="H72" s="29">
        <v>6.9946999999999995E-2</v>
      </c>
      <c r="I72" s="37"/>
      <c r="J72" s="2"/>
    </row>
    <row r="73" spans="1:10" ht="12.95" customHeight="1">
      <c r="A73" s="16" t="s">
        <v>307</v>
      </c>
      <c r="B73" s="17" t="s">
        <v>308</v>
      </c>
      <c r="C73" s="13" t="s">
        <v>309</v>
      </c>
      <c r="D73" s="13" t="s">
        <v>177</v>
      </c>
      <c r="E73" s="18">
        <v>100</v>
      </c>
      <c r="F73" s="19">
        <v>973.47</v>
      </c>
      <c r="G73" s="20">
        <v>3.3E-3</v>
      </c>
      <c r="H73" s="29">
        <v>7.5499999999999998E-2</v>
      </c>
      <c r="I73" s="37"/>
      <c r="J73" s="2"/>
    </row>
    <row r="74" spans="1:10" ht="12.95" customHeight="1">
      <c r="A74" s="16" t="s">
        <v>228</v>
      </c>
      <c r="B74" s="17" t="s">
        <v>229</v>
      </c>
      <c r="C74" s="13" t="s">
        <v>230</v>
      </c>
      <c r="D74" s="13" t="s">
        <v>177</v>
      </c>
      <c r="E74" s="18">
        <v>100</v>
      </c>
      <c r="F74" s="19">
        <v>955.46</v>
      </c>
      <c r="G74" s="20">
        <v>3.2000000000000002E-3</v>
      </c>
      <c r="H74" s="29">
        <v>7.5399999999999995E-2</v>
      </c>
      <c r="I74" s="37"/>
      <c r="J74" s="2"/>
    </row>
    <row r="75" spans="1:10" ht="12.95" customHeight="1">
      <c r="A75" s="16" t="s">
        <v>1044</v>
      </c>
      <c r="B75" s="17" t="s">
        <v>1045</v>
      </c>
      <c r="C75" s="13" t="s">
        <v>1046</v>
      </c>
      <c r="D75" s="13" t="s">
        <v>177</v>
      </c>
      <c r="E75" s="18">
        <v>94</v>
      </c>
      <c r="F75" s="19">
        <v>947.41</v>
      </c>
      <c r="G75" s="20">
        <v>3.2000000000000002E-3</v>
      </c>
      <c r="H75" s="29">
        <v>7.9600000000000004E-2</v>
      </c>
      <c r="I75" s="37"/>
      <c r="J75" s="2"/>
    </row>
    <row r="76" spans="1:10" ht="12.95" customHeight="1">
      <c r="A76" s="16" t="s">
        <v>1047</v>
      </c>
      <c r="B76" s="17" t="s">
        <v>1048</v>
      </c>
      <c r="C76" s="13" t="s">
        <v>1049</v>
      </c>
      <c r="D76" s="13" t="s">
        <v>177</v>
      </c>
      <c r="E76" s="18">
        <v>80</v>
      </c>
      <c r="F76" s="19">
        <v>756.47</v>
      </c>
      <c r="G76" s="20">
        <v>2.5000000000000001E-3</v>
      </c>
      <c r="H76" s="29">
        <v>7.8399999999999997E-2</v>
      </c>
      <c r="I76" s="37"/>
      <c r="J76" s="2"/>
    </row>
    <row r="77" spans="1:10" ht="12.95" customHeight="1">
      <c r="A77" s="16" t="s">
        <v>1050</v>
      </c>
      <c r="B77" s="17" t="s">
        <v>1051</v>
      </c>
      <c r="C77" s="13" t="s">
        <v>1052</v>
      </c>
      <c r="D77" s="13" t="s">
        <v>197</v>
      </c>
      <c r="E77" s="18">
        <v>1048500</v>
      </c>
      <c r="F77" s="19">
        <v>691.84</v>
      </c>
      <c r="G77" s="20">
        <v>2.3E-3</v>
      </c>
      <c r="H77" s="29">
        <v>7.5337500000000002E-2</v>
      </c>
      <c r="I77" s="37"/>
      <c r="J77" s="2"/>
    </row>
    <row r="78" spans="1:10" ht="12.95" customHeight="1">
      <c r="A78" s="16" t="s">
        <v>1053</v>
      </c>
      <c r="B78" s="17" t="s">
        <v>1054</v>
      </c>
      <c r="C78" s="13" t="s">
        <v>1055</v>
      </c>
      <c r="D78" s="13" t="s">
        <v>197</v>
      </c>
      <c r="E78" s="18">
        <v>1048500</v>
      </c>
      <c r="F78" s="19">
        <v>666.37</v>
      </c>
      <c r="G78" s="20">
        <v>2.2000000000000001E-3</v>
      </c>
      <c r="H78" s="29">
        <v>7.5427499999999995E-2</v>
      </c>
      <c r="I78" s="37"/>
      <c r="J78" s="2"/>
    </row>
    <row r="79" spans="1:10" ht="12.95" customHeight="1">
      <c r="A79" s="16" t="s">
        <v>1056</v>
      </c>
      <c r="B79" s="17" t="s">
        <v>1057</v>
      </c>
      <c r="C79" s="13" t="s">
        <v>1058</v>
      </c>
      <c r="D79" s="13" t="s">
        <v>177</v>
      </c>
      <c r="E79" s="18">
        <v>50</v>
      </c>
      <c r="F79" s="19">
        <v>515.95000000000005</v>
      </c>
      <c r="G79" s="20">
        <v>1.6999999999999999E-3</v>
      </c>
      <c r="H79" s="29">
        <v>7.7600000000000002E-2</v>
      </c>
      <c r="I79" s="37"/>
      <c r="J79" s="2"/>
    </row>
    <row r="80" spans="1:10" ht="12.95" customHeight="1">
      <c r="A80" s="16" t="s">
        <v>1059</v>
      </c>
      <c r="B80" s="17" t="s">
        <v>1060</v>
      </c>
      <c r="C80" s="13" t="s">
        <v>1061</v>
      </c>
      <c r="D80" s="13" t="s">
        <v>197</v>
      </c>
      <c r="E80" s="18">
        <v>500000</v>
      </c>
      <c r="F80" s="19">
        <v>512.07000000000005</v>
      </c>
      <c r="G80" s="20">
        <v>1.6999999999999999E-3</v>
      </c>
      <c r="H80" s="29">
        <v>7.6058000000000001E-2</v>
      </c>
      <c r="I80" s="37"/>
      <c r="J80" s="2"/>
    </row>
    <row r="81" spans="1:10" ht="12.95" customHeight="1">
      <c r="A81" s="16" t="s">
        <v>234</v>
      </c>
      <c r="B81" s="17" t="s">
        <v>235</v>
      </c>
      <c r="C81" s="13" t="s">
        <v>236</v>
      </c>
      <c r="D81" s="13" t="s">
        <v>197</v>
      </c>
      <c r="E81" s="18">
        <v>500000</v>
      </c>
      <c r="F81" s="19">
        <v>504.31</v>
      </c>
      <c r="G81" s="20">
        <v>1.6999999999999999E-3</v>
      </c>
      <c r="H81" s="29">
        <v>7.2767999999999999E-2</v>
      </c>
      <c r="I81" s="37"/>
      <c r="J81" s="2"/>
    </row>
    <row r="82" spans="1:10" ht="12.95" customHeight="1">
      <c r="A82" s="16" t="s">
        <v>271</v>
      </c>
      <c r="B82" s="17" t="s">
        <v>272</v>
      </c>
      <c r="C82" s="13" t="s">
        <v>273</v>
      </c>
      <c r="D82" s="13" t="s">
        <v>177</v>
      </c>
      <c r="E82" s="18">
        <v>50</v>
      </c>
      <c r="F82" s="19">
        <v>501.95</v>
      </c>
      <c r="G82" s="20">
        <v>1.6999999999999999E-3</v>
      </c>
      <c r="H82" s="29">
        <v>7.8988500000000003E-2</v>
      </c>
      <c r="I82" s="37">
        <v>7.6858926999999994E-2</v>
      </c>
      <c r="J82" s="2"/>
    </row>
    <row r="83" spans="1:10" ht="12.95" customHeight="1">
      <c r="A83" s="16" t="s">
        <v>1062</v>
      </c>
      <c r="B83" s="17" t="s">
        <v>1063</v>
      </c>
      <c r="C83" s="13" t="s">
        <v>1064</v>
      </c>
      <c r="D83" s="13" t="s">
        <v>184</v>
      </c>
      <c r="E83" s="18">
        <v>50</v>
      </c>
      <c r="F83" s="19">
        <v>496.33</v>
      </c>
      <c r="G83" s="20">
        <v>1.6999999999999999E-3</v>
      </c>
      <c r="H83" s="29">
        <v>7.485E-2</v>
      </c>
      <c r="I83" s="37"/>
      <c r="J83" s="2"/>
    </row>
    <row r="84" spans="1:10" ht="12.95" customHeight="1">
      <c r="A84" s="16" t="s">
        <v>1065</v>
      </c>
      <c r="B84" s="17" t="s">
        <v>1066</v>
      </c>
      <c r="C84" s="13" t="s">
        <v>1067</v>
      </c>
      <c r="D84" s="13" t="s">
        <v>177</v>
      </c>
      <c r="E84" s="18">
        <v>50</v>
      </c>
      <c r="F84" s="19">
        <v>496.18</v>
      </c>
      <c r="G84" s="20">
        <v>1.6999999999999999E-3</v>
      </c>
      <c r="H84" s="29">
        <v>7.6749999999999999E-2</v>
      </c>
      <c r="I84" s="37"/>
      <c r="J84" s="2"/>
    </row>
    <row r="85" spans="1:10" ht="12.95" customHeight="1">
      <c r="A85" s="16" t="s">
        <v>181</v>
      </c>
      <c r="B85" s="17" t="s">
        <v>182</v>
      </c>
      <c r="C85" s="13" t="s">
        <v>183</v>
      </c>
      <c r="D85" s="13" t="s">
        <v>184</v>
      </c>
      <c r="E85" s="18">
        <v>50</v>
      </c>
      <c r="F85" s="19">
        <v>495.03</v>
      </c>
      <c r="G85" s="20">
        <v>1.6999999999999999E-3</v>
      </c>
      <c r="H85" s="29">
        <v>7.5450000000000003E-2</v>
      </c>
      <c r="I85" s="37"/>
      <c r="J85" s="2"/>
    </row>
    <row r="86" spans="1:10" ht="12.95" customHeight="1">
      <c r="A86" s="16" t="s">
        <v>1068</v>
      </c>
      <c r="B86" s="17" t="s">
        <v>1069</v>
      </c>
      <c r="C86" s="13" t="s">
        <v>1070</v>
      </c>
      <c r="D86" s="13" t="s">
        <v>177</v>
      </c>
      <c r="E86" s="18">
        <v>50</v>
      </c>
      <c r="F86" s="19">
        <v>494.57</v>
      </c>
      <c r="G86" s="20">
        <v>1.6999999999999999E-3</v>
      </c>
      <c r="H86" s="29">
        <v>7.8399999999999997E-2</v>
      </c>
      <c r="I86" s="37"/>
      <c r="J86" s="2"/>
    </row>
    <row r="87" spans="1:10" ht="12.95" customHeight="1">
      <c r="A87" s="16" t="s">
        <v>255</v>
      </c>
      <c r="B87" s="17" t="s">
        <v>256</v>
      </c>
      <c r="C87" s="13" t="s">
        <v>257</v>
      </c>
      <c r="D87" s="13" t="s">
        <v>177</v>
      </c>
      <c r="E87" s="18">
        <v>50</v>
      </c>
      <c r="F87" s="19">
        <v>494.48</v>
      </c>
      <c r="G87" s="20">
        <v>1.6999999999999999E-3</v>
      </c>
      <c r="H87" s="29">
        <v>7.2800000000000004E-2</v>
      </c>
      <c r="I87" s="37"/>
      <c r="J87" s="2"/>
    </row>
    <row r="88" spans="1:10" ht="12.95" customHeight="1">
      <c r="A88" s="16" t="s">
        <v>204</v>
      </c>
      <c r="B88" s="17" t="s">
        <v>205</v>
      </c>
      <c r="C88" s="13" t="s">
        <v>206</v>
      </c>
      <c r="D88" s="13" t="s">
        <v>197</v>
      </c>
      <c r="E88" s="18">
        <v>500000</v>
      </c>
      <c r="F88" s="19">
        <v>474.83</v>
      </c>
      <c r="G88" s="20">
        <v>1.6000000000000001E-3</v>
      </c>
      <c r="H88" s="29">
        <v>7.3070999999999997E-2</v>
      </c>
      <c r="I88" s="37"/>
      <c r="J88" s="2"/>
    </row>
    <row r="89" spans="1:10" ht="12.95" customHeight="1">
      <c r="A89" s="16" t="s">
        <v>1071</v>
      </c>
      <c r="B89" s="17" t="s">
        <v>1072</v>
      </c>
      <c r="C89" s="13" t="s">
        <v>1073</v>
      </c>
      <c r="D89" s="13" t="s">
        <v>177</v>
      </c>
      <c r="E89" s="18">
        <v>40</v>
      </c>
      <c r="F89" s="19">
        <v>401.92</v>
      </c>
      <c r="G89" s="20">
        <v>1.2999999999999999E-3</v>
      </c>
      <c r="H89" s="29">
        <v>7.3451000000000002E-2</v>
      </c>
      <c r="I89" s="37"/>
      <c r="J89" s="2"/>
    </row>
    <row r="90" spans="1:10" ht="12.95" customHeight="1">
      <c r="A90" s="16" t="s">
        <v>382</v>
      </c>
      <c r="B90" s="17" t="s">
        <v>383</v>
      </c>
      <c r="C90" s="13" t="s">
        <v>384</v>
      </c>
      <c r="D90" s="13" t="s">
        <v>184</v>
      </c>
      <c r="E90" s="18">
        <v>40</v>
      </c>
      <c r="F90" s="19">
        <v>393.25</v>
      </c>
      <c r="G90" s="20">
        <v>1.2999999999999999E-3</v>
      </c>
      <c r="H90" s="29">
        <v>7.3978500000000003E-2</v>
      </c>
      <c r="I90" s="37">
        <v>7.9043776999999996E-2</v>
      </c>
      <c r="J90" s="2"/>
    </row>
    <row r="91" spans="1:10" ht="12.95" customHeight="1">
      <c r="A91" s="16" t="s">
        <v>213</v>
      </c>
      <c r="B91" s="17" t="s">
        <v>214</v>
      </c>
      <c r="C91" s="13" t="s">
        <v>215</v>
      </c>
      <c r="D91" s="13" t="s">
        <v>177</v>
      </c>
      <c r="E91" s="18">
        <v>19</v>
      </c>
      <c r="F91" s="19">
        <v>189.39</v>
      </c>
      <c r="G91" s="20">
        <v>5.9999999999999995E-4</v>
      </c>
      <c r="H91" s="29">
        <v>7.3050000000000004E-2</v>
      </c>
      <c r="I91" s="37"/>
      <c r="J91" s="2"/>
    </row>
    <row r="92" spans="1:10" ht="12.95" customHeight="1">
      <c r="A92" s="16" t="s">
        <v>1074</v>
      </c>
      <c r="B92" s="17" t="s">
        <v>1075</v>
      </c>
      <c r="C92" s="13" t="s">
        <v>1076</v>
      </c>
      <c r="D92" s="13" t="s">
        <v>197</v>
      </c>
      <c r="E92" s="18">
        <v>200000</v>
      </c>
      <c r="F92" s="19">
        <v>180.41</v>
      </c>
      <c r="G92" s="20">
        <v>5.9999999999999995E-4</v>
      </c>
      <c r="H92" s="29">
        <v>7.4860999999999997E-2</v>
      </c>
      <c r="I92" s="37"/>
      <c r="J92" s="2"/>
    </row>
    <row r="93" spans="1:10" ht="12.95" customHeight="1">
      <c r="A93" s="16" t="s">
        <v>861</v>
      </c>
      <c r="B93" s="17" t="s">
        <v>862</v>
      </c>
      <c r="C93" s="13" t="s">
        <v>863</v>
      </c>
      <c r="D93" s="13" t="s">
        <v>197</v>
      </c>
      <c r="E93" s="18">
        <v>151100</v>
      </c>
      <c r="F93" s="19">
        <v>149.13999999999999</v>
      </c>
      <c r="G93" s="20">
        <v>5.0000000000000001E-4</v>
      </c>
      <c r="H93" s="29">
        <v>7.4467000000000005E-2</v>
      </c>
      <c r="I93" s="37"/>
      <c r="J93" s="2"/>
    </row>
    <row r="94" spans="1:10" ht="12.95" customHeight="1">
      <c r="A94" s="16" t="s">
        <v>1077</v>
      </c>
      <c r="B94" s="17" t="s">
        <v>1078</v>
      </c>
      <c r="C94" s="13" t="s">
        <v>1079</v>
      </c>
      <c r="D94" s="13" t="s">
        <v>197</v>
      </c>
      <c r="E94" s="18">
        <v>141500</v>
      </c>
      <c r="F94" s="19">
        <v>136.25</v>
      </c>
      <c r="G94" s="20">
        <v>5.0000000000000001E-4</v>
      </c>
      <c r="H94" s="29">
        <v>7.7900999999999998E-2</v>
      </c>
      <c r="I94" s="37"/>
      <c r="J94" s="2"/>
    </row>
    <row r="95" spans="1:10" ht="12.95" customHeight="1">
      <c r="A95" s="2"/>
      <c r="B95" s="12" t="s">
        <v>162</v>
      </c>
      <c r="C95" s="13"/>
      <c r="D95" s="13"/>
      <c r="E95" s="13"/>
      <c r="F95" s="23">
        <v>275571.84999999998</v>
      </c>
      <c r="G95" s="24">
        <v>0.92079999999999995</v>
      </c>
      <c r="H95" s="25"/>
      <c r="I95" s="26"/>
      <c r="J95" s="2"/>
    </row>
    <row r="96" spans="1:10" ht="12.95" customHeight="1">
      <c r="A96" s="2"/>
      <c r="B96" s="27" t="s">
        <v>476</v>
      </c>
      <c r="C96" s="1"/>
      <c r="D96" s="1"/>
      <c r="E96" s="1"/>
      <c r="F96" s="25" t="s">
        <v>477</v>
      </c>
      <c r="G96" s="25" t="s">
        <v>477</v>
      </c>
      <c r="H96" s="25"/>
      <c r="I96" s="26"/>
      <c r="J96" s="2"/>
    </row>
    <row r="97" spans="1:10" ht="12.95" customHeight="1">
      <c r="A97" s="2"/>
      <c r="B97" s="27" t="s">
        <v>162</v>
      </c>
      <c r="C97" s="1"/>
      <c r="D97" s="1"/>
      <c r="E97" s="1"/>
      <c r="F97" s="25" t="s">
        <v>477</v>
      </c>
      <c r="G97" s="25" t="s">
        <v>477</v>
      </c>
      <c r="H97" s="25"/>
      <c r="I97" s="26"/>
      <c r="J97" s="2"/>
    </row>
    <row r="98" spans="1:10" ht="12.95" customHeight="1">
      <c r="A98" s="2"/>
      <c r="B98" s="12" t="s">
        <v>1080</v>
      </c>
      <c r="C98" s="13"/>
      <c r="D98" s="13"/>
      <c r="E98" s="13"/>
      <c r="F98" s="2"/>
      <c r="G98" s="14"/>
      <c r="H98" s="14"/>
      <c r="I98" s="15"/>
      <c r="J98" s="2"/>
    </row>
    <row r="99" spans="1:10" ht="12.95" customHeight="1">
      <c r="A99" s="16" t="s">
        <v>1081</v>
      </c>
      <c r="B99" s="17" t="s">
        <v>1082</v>
      </c>
      <c r="C99" s="13" t="s">
        <v>1083</v>
      </c>
      <c r="D99" s="13" t="s">
        <v>1084</v>
      </c>
      <c r="E99" s="18">
        <v>19</v>
      </c>
      <c r="F99" s="19">
        <v>1876.48</v>
      </c>
      <c r="G99" s="20">
        <v>6.3E-3</v>
      </c>
      <c r="H99" s="29">
        <v>7.4999999999999997E-2</v>
      </c>
      <c r="I99" s="37"/>
      <c r="J99" s="2"/>
    </row>
    <row r="100" spans="1:10" ht="12.95" customHeight="1">
      <c r="A100" s="16" t="s">
        <v>1085</v>
      </c>
      <c r="B100" s="17" t="s">
        <v>1086</v>
      </c>
      <c r="C100" s="13" t="s">
        <v>1087</v>
      </c>
      <c r="D100" s="13" t="s">
        <v>1084</v>
      </c>
      <c r="E100" s="18">
        <v>14</v>
      </c>
      <c r="F100" s="19">
        <v>1276.3499999999999</v>
      </c>
      <c r="G100" s="20">
        <v>4.3E-3</v>
      </c>
      <c r="H100" s="29">
        <v>8.2449999999999996E-2</v>
      </c>
      <c r="I100" s="37"/>
      <c r="J100" s="2"/>
    </row>
    <row r="101" spans="1:10" ht="12.95" customHeight="1">
      <c r="A101" s="16" t="s">
        <v>1088</v>
      </c>
      <c r="B101" s="17" t="s">
        <v>1089</v>
      </c>
      <c r="C101" s="13" t="s">
        <v>1090</v>
      </c>
      <c r="D101" s="13" t="s">
        <v>1084</v>
      </c>
      <c r="E101" s="18">
        <v>8</v>
      </c>
      <c r="F101" s="19">
        <v>671.72</v>
      </c>
      <c r="G101" s="20">
        <v>2.2000000000000001E-3</v>
      </c>
      <c r="H101" s="29">
        <v>8.3985000000000004E-2</v>
      </c>
      <c r="I101" s="37"/>
      <c r="J101" s="2"/>
    </row>
    <row r="102" spans="1:10" ht="12.95" customHeight="1">
      <c r="A102" s="16" t="s">
        <v>1091</v>
      </c>
      <c r="B102" s="17" t="s">
        <v>1092</v>
      </c>
      <c r="C102" s="13" t="s">
        <v>1093</v>
      </c>
      <c r="D102" s="13" t="s">
        <v>1084</v>
      </c>
      <c r="E102" s="18">
        <v>6</v>
      </c>
      <c r="F102" s="19">
        <v>558.42999999999995</v>
      </c>
      <c r="G102" s="20">
        <v>1.9E-3</v>
      </c>
      <c r="H102" s="29">
        <v>8.1350000000000006E-2</v>
      </c>
      <c r="I102" s="37"/>
      <c r="J102" s="2"/>
    </row>
    <row r="103" spans="1:10" ht="12.95" customHeight="1">
      <c r="A103" s="2"/>
      <c r="B103" s="12" t="s">
        <v>162</v>
      </c>
      <c r="C103" s="13"/>
      <c r="D103" s="13"/>
      <c r="E103" s="13"/>
      <c r="F103" s="23">
        <v>4382.9799999999996</v>
      </c>
      <c r="G103" s="24">
        <v>1.47E-2</v>
      </c>
      <c r="H103" s="25"/>
      <c r="I103" s="26"/>
      <c r="J103" s="2"/>
    </row>
    <row r="104" spans="1:10" ht="12.95" customHeight="1">
      <c r="A104" s="2"/>
      <c r="B104" s="27" t="s">
        <v>476</v>
      </c>
      <c r="C104" s="1"/>
      <c r="D104" s="1"/>
      <c r="E104" s="1"/>
      <c r="F104" s="25" t="s">
        <v>477</v>
      </c>
      <c r="G104" s="25" t="s">
        <v>477</v>
      </c>
      <c r="H104" s="25"/>
      <c r="I104" s="26"/>
      <c r="J104" s="2"/>
    </row>
    <row r="105" spans="1:10" ht="12.95" customHeight="1">
      <c r="A105" s="2"/>
      <c r="B105" s="27" t="s">
        <v>162</v>
      </c>
      <c r="C105" s="1"/>
      <c r="D105" s="1"/>
      <c r="E105" s="1"/>
      <c r="F105" s="25" t="s">
        <v>477</v>
      </c>
      <c r="G105" s="25" t="s">
        <v>477</v>
      </c>
      <c r="H105" s="25"/>
      <c r="I105" s="26"/>
      <c r="J105" s="2"/>
    </row>
    <row r="106" spans="1:10" ht="12.95" customHeight="1">
      <c r="A106" s="2"/>
      <c r="B106" s="27" t="s">
        <v>163</v>
      </c>
      <c r="C106" s="28"/>
      <c r="D106" s="1"/>
      <c r="E106" s="28"/>
      <c r="F106" s="23">
        <v>279954.83</v>
      </c>
      <c r="G106" s="24">
        <v>0.9355</v>
      </c>
      <c r="H106" s="25"/>
      <c r="I106" s="26"/>
      <c r="J106" s="2"/>
    </row>
    <row r="107" spans="1:10" ht="12.95" customHeight="1">
      <c r="A107" s="2"/>
      <c r="B107" s="12" t="s">
        <v>478</v>
      </c>
      <c r="C107" s="13"/>
      <c r="D107" s="13"/>
      <c r="E107" s="13"/>
      <c r="F107" s="13"/>
      <c r="G107" s="13"/>
      <c r="H107" s="14"/>
      <c r="I107" s="15"/>
      <c r="J107" s="2"/>
    </row>
    <row r="108" spans="1:10" ht="12.95" customHeight="1">
      <c r="A108" s="2"/>
      <c r="B108" s="12" t="s">
        <v>512</v>
      </c>
      <c r="C108" s="13"/>
      <c r="D108" s="13"/>
      <c r="E108" s="13"/>
      <c r="F108" s="2"/>
      <c r="G108" s="14"/>
      <c r="H108" s="14"/>
      <c r="I108" s="15"/>
      <c r="J108" s="2"/>
    </row>
    <row r="109" spans="1:10" ht="12.95" customHeight="1">
      <c r="A109" s="16" t="s">
        <v>1094</v>
      </c>
      <c r="B109" s="17" t="s">
        <v>1095</v>
      </c>
      <c r="C109" s="13" t="s">
        <v>1096</v>
      </c>
      <c r="D109" s="13" t="s">
        <v>485</v>
      </c>
      <c r="E109" s="18">
        <v>1000</v>
      </c>
      <c r="F109" s="19">
        <v>4702.2</v>
      </c>
      <c r="G109" s="20">
        <v>1.5699999999999999E-2</v>
      </c>
      <c r="H109" s="29">
        <v>7.6799999999999993E-2</v>
      </c>
      <c r="I109" s="37"/>
      <c r="J109" s="2"/>
    </row>
    <row r="110" spans="1:10" ht="12.95" customHeight="1">
      <c r="A110" s="2"/>
      <c r="B110" s="12" t="s">
        <v>162</v>
      </c>
      <c r="C110" s="13"/>
      <c r="D110" s="13"/>
      <c r="E110" s="13"/>
      <c r="F110" s="23">
        <v>4702.2</v>
      </c>
      <c r="G110" s="24">
        <v>1.5699999999999999E-2</v>
      </c>
      <c r="H110" s="25"/>
      <c r="I110" s="26"/>
      <c r="J110" s="2"/>
    </row>
    <row r="111" spans="1:10" ht="12.95" customHeight="1">
      <c r="A111" s="2"/>
      <c r="B111" s="27" t="s">
        <v>163</v>
      </c>
      <c r="C111" s="28"/>
      <c r="D111" s="1"/>
      <c r="E111" s="28"/>
      <c r="F111" s="23">
        <v>4702.2</v>
      </c>
      <c r="G111" s="24">
        <v>1.5699999999999999E-2</v>
      </c>
      <c r="H111" s="25"/>
      <c r="I111" s="26"/>
      <c r="J111" s="2"/>
    </row>
    <row r="112" spans="1:10" ht="12.95" customHeight="1">
      <c r="A112" s="2"/>
      <c r="B112" s="12" t="s">
        <v>164</v>
      </c>
      <c r="C112" s="13"/>
      <c r="D112" s="13"/>
      <c r="E112" s="13"/>
      <c r="F112" s="13"/>
      <c r="G112" s="13"/>
      <c r="H112" s="14"/>
      <c r="I112" s="15"/>
      <c r="J112" s="2"/>
    </row>
    <row r="113" spans="1:10" ht="12.95" customHeight="1">
      <c r="A113" s="16" t="s">
        <v>165</v>
      </c>
      <c r="B113" s="17" t="s">
        <v>166</v>
      </c>
      <c r="C113" s="13"/>
      <c r="D113" s="13"/>
      <c r="E113" s="18"/>
      <c r="F113" s="19">
        <v>10234.459999999999</v>
      </c>
      <c r="G113" s="20">
        <v>3.4200000000000001E-2</v>
      </c>
      <c r="H113" s="29">
        <v>6.138457425778969E-2</v>
      </c>
      <c r="I113" s="37"/>
      <c r="J113" s="2"/>
    </row>
    <row r="114" spans="1:10" ht="12.95" customHeight="1">
      <c r="A114" s="2"/>
      <c r="B114" s="12" t="s">
        <v>162</v>
      </c>
      <c r="C114" s="13"/>
      <c r="D114" s="13"/>
      <c r="E114" s="13"/>
      <c r="F114" s="23">
        <v>10234.459999999999</v>
      </c>
      <c r="G114" s="24">
        <v>3.4200000000000001E-2</v>
      </c>
      <c r="H114" s="25"/>
      <c r="I114" s="26"/>
      <c r="J114" s="2"/>
    </row>
    <row r="115" spans="1:10" ht="12.95" customHeight="1">
      <c r="A115" s="2"/>
      <c r="B115" s="27" t="s">
        <v>476</v>
      </c>
      <c r="C115" s="1"/>
      <c r="D115" s="1"/>
      <c r="E115" s="1"/>
      <c r="F115" s="25" t="s">
        <v>477</v>
      </c>
      <c r="G115" s="25" t="s">
        <v>477</v>
      </c>
      <c r="H115" s="25"/>
      <c r="I115" s="26"/>
      <c r="J115" s="2"/>
    </row>
    <row r="116" spans="1:10" ht="12.95" customHeight="1">
      <c r="A116" s="2"/>
      <c r="B116" s="27" t="s">
        <v>162</v>
      </c>
      <c r="C116" s="1"/>
      <c r="D116" s="1"/>
      <c r="E116" s="1"/>
      <c r="F116" s="25" t="s">
        <v>477</v>
      </c>
      <c r="G116" s="25" t="s">
        <v>477</v>
      </c>
      <c r="H116" s="25"/>
      <c r="I116" s="26"/>
      <c r="J116" s="2"/>
    </row>
    <row r="117" spans="1:10" ht="12.95" customHeight="1">
      <c r="A117" s="2"/>
      <c r="B117" s="27" t="s">
        <v>163</v>
      </c>
      <c r="C117" s="28"/>
      <c r="D117" s="1"/>
      <c r="E117" s="28"/>
      <c r="F117" s="23">
        <v>10234.459999999999</v>
      </c>
      <c r="G117" s="24">
        <v>3.4200000000000001E-2</v>
      </c>
      <c r="H117" s="25"/>
      <c r="I117" s="26"/>
      <c r="J117" s="2"/>
    </row>
    <row r="118" spans="1:10" ht="12.95" customHeight="1">
      <c r="A118" s="2"/>
      <c r="B118" s="27" t="s">
        <v>167</v>
      </c>
      <c r="C118" s="13"/>
      <c r="D118" s="1"/>
      <c r="E118" s="13"/>
      <c r="F118" s="30">
        <v>4449.97</v>
      </c>
      <c r="G118" s="24">
        <v>1.46E-2</v>
      </c>
      <c r="H118" s="25"/>
      <c r="I118" s="26"/>
      <c r="J118" s="2"/>
    </row>
    <row r="119" spans="1:10" ht="12.95" customHeight="1">
      <c r="A119" s="2"/>
      <c r="B119" s="31" t="s">
        <v>168</v>
      </c>
      <c r="C119" s="32"/>
      <c r="D119" s="32"/>
      <c r="E119" s="32"/>
      <c r="F119" s="33">
        <v>299341.46000000002</v>
      </c>
      <c r="G119" s="34">
        <v>1</v>
      </c>
      <c r="H119" s="35"/>
      <c r="I119" s="36"/>
      <c r="J119" s="2"/>
    </row>
    <row r="120" spans="1:10" ht="12.95" customHeight="1">
      <c r="A120" s="2"/>
      <c r="B120" s="5"/>
      <c r="C120" s="2"/>
      <c r="D120" s="2"/>
      <c r="E120" s="2"/>
      <c r="F120" s="2"/>
      <c r="G120" s="2"/>
      <c r="H120" s="2"/>
      <c r="I120" s="2"/>
      <c r="J120" s="2"/>
    </row>
    <row r="121" spans="1:10" ht="12.95" customHeight="1">
      <c r="A121" s="2"/>
      <c r="B121" s="3" t="s">
        <v>1097</v>
      </c>
      <c r="C121" s="2"/>
      <c r="D121" s="2"/>
      <c r="E121" s="2"/>
      <c r="F121" s="2"/>
      <c r="G121" s="2"/>
      <c r="H121" s="2"/>
      <c r="I121" s="2"/>
      <c r="J121" s="2"/>
    </row>
    <row r="122" spans="1:10" ht="12.95" customHeight="1">
      <c r="A122" s="2"/>
      <c r="B122" s="3" t="s">
        <v>525</v>
      </c>
      <c r="C122" s="2"/>
      <c r="D122" s="2"/>
      <c r="E122" s="2"/>
      <c r="F122" s="2"/>
      <c r="G122" s="2"/>
      <c r="H122" s="2"/>
      <c r="I122" s="2"/>
      <c r="J122" s="2"/>
    </row>
    <row r="123" spans="1:10" ht="12.95" customHeight="1">
      <c r="A123" s="2"/>
      <c r="B123" s="3" t="s">
        <v>170</v>
      </c>
      <c r="C123" s="2"/>
      <c r="D123" s="2"/>
      <c r="E123" s="2"/>
      <c r="F123" s="2"/>
      <c r="G123" s="2"/>
      <c r="H123" s="2"/>
      <c r="I123" s="2"/>
      <c r="J123" s="2"/>
    </row>
    <row r="124" spans="1:10" s="52" customFormat="1" ht="28.9" customHeight="1">
      <c r="A124" s="47"/>
      <c r="B124" s="127" t="s">
        <v>3761</v>
      </c>
      <c r="C124" s="127"/>
      <c r="D124" s="127"/>
      <c r="E124" s="127"/>
      <c r="F124" s="127"/>
      <c r="G124" s="127"/>
      <c r="H124" s="127"/>
      <c r="I124" s="47"/>
      <c r="J124" s="47"/>
    </row>
    <row r="125" spans="1:10" ht="12.95" customHeight="1">
      <c r="A125" s="47"/>
      <c r="B125" s="48"/>
      <c r="C125" s="47"/>
      <c r="D125" s="47"/>
      <c r="E125" s="47"/>
      <c r="F125" s="47"/>
      <c r="G125" s="47"/>
      <c r="H125" s="47"/>
      <c r="I125" s="47"/>
      <c r="J125" s="47"/>
    </row>
    <row r="127" spans="1:10" s="50" customFormat="1">
      <c r="C127" s="51" t="s">
        <v>3671</v>
      </c>
    </row>
    <row r="128" spans="1:10" s="50" customFormat="1">
      <c r="B128" s="51" t="s">
        <v>3664</v>
      </c>
      <c r="C128" s="51" t="s">
        <v>3665</v>
      </c>
    </row>
    <row r="129" s="50" customFormat="1" ht="14.25"/>
    <row r="130" s="50" customFormat="1" ht="14.25"/>
    <row r="131" s="50" customFormat="1" ht="14.25"/>
    <row r="132" s="50" customFormat="1" ht="14.25"/>
    <row r="133" s="50" customFormat="1" ht="14.25"/>
    <row r="134" s="50" customFormat="1" ht="14.25"/>
    <row r="135" s="50" customFormat="1" ht="14.25"/>
    <row r="136" s="50" customFormat="1" ht="14.25"/>
    <row r="137" s="50" customFormat="1" ht="14.25"/>
    <row r="138" s="50" customFormat="1" ht="14.25"/>
    <row r="139" s="50" customFormat="1" ht="14.25"/>
    <row r="140" s="50" customFormat="1" ht="14.25"/>
  </sheetData>
  <mergeCells count="1">
    <mergeCell ref="B124:H12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/>
  </sheetPr>
  <dimension ref="A1:J6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19</v>
      </c>
      <c r="B1" s="3" t="s">
        <v>3662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172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173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313</v>
      </c>
      <c r="B7" s="17" t="s">
        <v>314</v>
      </c>
      <c r="C7" s="13" t="s">
        <v>315</v>
      </c>
      <c r="D7" s="13" t="s">
        <v>177</v>
      </c>
      <c r="E7" s="18">
        <v>800</v>
      </c>
      <c r="F7" s="19">
        <v>7627.44</v>
      </c>
      <c r="G7" s="20">
        <v>0.1293</v>
      </c>
      <c r="H7" s="29">
        <v>7.5399999999999995E-2</v>
      </c>
      <c r="I7" s="22"/>
      <c r="J7" s="2"/>
    </row>
    <row r="8" spans="1:10" ht="12.95" customHeight="1">
      <c r="A8" s="16" t="s">
        <v>1098</v>
      </c>
      <c r="B8" s="17" t="s">
        <v>1099</v>
      </c>
      <c r="C8" s="13" t="s">
        <v>1100</v>
      </c>
      <c r="D8" s="13" t="s">
        <v>177</v>
      </c>
      <c r="E8" s="18">
        <v>620</v>
      </c>
      <c r="F8" s="19">
        <v>6301.48</v>
      </c>
      <c r="G8" s="20">
        <v>0.10680000000000001</v>
      </c>
      <c r="H8" s="29">
        <v>7.5499999999999998E-2</v>
      </c>
      <c r="I8" s="22"/>
      <c r="J8" s="2"/>
    </row>
    <row r="9" spans="1:10" ht="12.95" customHeight="1">
      <c r="A9" s="16" t="s">
        <v>947</v>
      </c>
      <c r="B9" s="17" t="s">
        <v>948</v>
      </c>
      <c r="C9" s="13" t="s">
        <v>949</v>
      </c>
      <c r="D9" s="13" t="s">
        <v>177</v>
      </c>
      <c r="E9" s="18">
        <v>550</v>
      </c>
      <c r="F9" s="19">
        <v>5369.15</v>
      </c>
      <c r="G9" s="20">
        <v>9.0999999999999998E-2</v>
      </c>
      <c r="H9" s="29">
        <v>7.51E-2</v>
      </c>
      <c r="I9" s="22"/>
      <c r="J9" s="2"/>
    </row>
    <row r="10" spans="1:10" ht="12.95" customHeight="1">
      <c r="A10" s="16" t="s">
        <v>1101</v>
      </c>
      <c r="B10" s="17" t="s">
        <v>1102</v>
      </c>
      <c r="C10" s="13" t="s">
        <v>1103</v>
      </c>
      <c r="D10" s="13" t="s">
        <v>197</v>
      </c>
      <c r="E10" s="18">
        <v>5000000</v>
      </c>
      <c r="F10" s="19">
        <v>5067.57</v>
      </c>
      <c r="G10" s="20">
        <v>8.5900000000000004E-2</v>
      </c>
      <c r="H10" s="29">
        <v>7.4161000000000005E-2</v>
      </c>
      <c r="I10" s="22"/>
      <c r="J10" s="2"/>
    </row>
    <row r="11" spans="1:10" ht="12.95" customHeight="1">
      <c r="A11" s="16" t="s">
        <v>1104</v>
      </c>
      <c r="B11" s="17" t="s">
        <v>1105</v>
      </c>
      <c r="C11" s="13" t="s">
        <v>1106</v>
      </c>
      <c r="D11" s="13" t="s">
        <v>197</v>
      </c>
      <c r="E11" s="18">
        <v>5000000</v>
      </c>
      <c r="F11" s="19">
        <v>5067.16</v>
      </c>
      <c r="G11" s="20">
        <v>8.5900000000000004E-2</v>
      </c>
      <c r="H11" s="29">
        <v>7.4293999999999999E-2</v>
      </c>
      <c r="I11" s="22"/>
      <c r="J11" s="2"/>
    </row>
    <row r="12" spans="1:10" ht="12.95" customHeight="1">
      <c r="A12" s="16" t="s">
        <v>1107</v>
      </c>
      <c r="B12" s="17" t="s">
        <v>1108</v>
      </c>
      <c r="C12" s="13" t="s">
        <v>1109</v>
      </c>
      <c r="D12" s="13" t="s">
        <v>197</v>
      </c>
      <c r="E12" s="18">
        <v>4000000</v>
      </c>
      <c r="F12" s="19">
        <v>3936.82</v>
      </c>
      <c r="G12" s="20">
        <v>6.6699999999999995E-2</v>
      </c>
      <c r="H12" s="29">
        <v>7.4215000000000003E-2</v>
      </c>
      <c r="I12" s="22"/>
      <c r="J12" s="2"/>
    </row>
    <row r="13" spans="1:10" ht="12.95" customHeight="1">
      <c r="A13" s="16" t="s">
        <v>1110</v>
      </c>
      <c r="B13" s="17" t="s">
        <v>1111</v>
      </c>
      <c r="C13" s="13" t="s">
        <v>1112</v>
      </c>
      <c r="D13" s="13" t="s">
        <v>177</v>
      </c>
      <c r="E13" s="18">
        <v>300</v>
      </c>
      <c r="F13" s="19">
        <v>3038.6</v>
      </c>
      <c r="G13" s="20">
        <v>5.1499999999999997E-2</v>
      </c>
      <c r="H13" s="29">
        <v>7.5499999999999998E-2</v>
      </c>
      <c r="I13" s="22"/>
      <c r="J13" s="2"/>
    </row>
    <row r="14" spans="1:10" ht="12.95" customHeight="1">
      <c r="A14" s="16" t="s">
        <v>298</v>
      </c>
      <c r="B14" s="17" t="s">
        <v>299</v>
      </c>
      <c r="C14" s="13" t="s">
        <v>300</v>
      </c>
      <c r="D14" s="13" t="s">
        <v>177</v>
      </c>
      <c r="E14" s="18">
        <v>250</v>
      </c>
      <c r="F14" s="19">
        <v>2477.0700000000002</v>
      </c>
      <c r="G14" s="20">
        <v>4.2000000000000003E-2</v>
      </c>
      <c r="H14" s="29">
        <v>7.5499999999999998E-2</v>
      </c>
      <c r="I14" s="22"/>
      <c r="J14" s="2"/>
    </row>
    <row r="15" spans="1:10" ht="12.95" customHeight="1">
      <c r="A15" s="16" t="s">
        <v>1113</v>
      </c>
      <c r="B15" s="17" t="s">
        <v>1114</v>
      </c>
      <c r="C15" s="13" t="s">
        <v>1115</v>
      </c>
      <c r="D15" s="13" t="s">
        <v>177</v>
      </c>
      <c r="E15" s="18">
        <v>250</v>
      </c>
      <c r="F15" s="19">
        <v>2465.6799999999998</v>
      </c>
      <c r="G15" s="20">
        <v>4.1799999999999997E-2</v>
      </c>
      <c r="H15" s="29">
        <v>7.4550000000000005E-2</v>
      </c>
      <c r="I15" s="22"/>
      <c r="J15" s="2"/>
    </row>
    <row r="16" spans="1:10" ht="12.95" customHeight="1">
      <c r="A16" s="16" t="s">
        <v>1116</v>
      </c>
      <c r="B16" s="17" t="s">
        <v>1117</v>
      </c>
      <c r="C16" s="13" t="s">
        <v>1118</v>
      </c>
      <c r="D16" s="13" t="s">
        <v>177</v>
      </c>
      <c r="E16" s="18">
        <v>240</v>
      </c>
      <c r="F16" s="19">
        <v>2442.5700000000002</v>
      </c>
      <c r="G16" s="20">
        <v>4.1399999999999999E-2</v>
      </c>
      <c r="H16" s="29">
        <v>7.5499999999999998E-2</v>
      </c>
      <c r="I16" s="22"/>
      <c r="J16" s="2"/>
    </row>
    <row r="17" spans="1:10" ht="12.95" customHeight="1">
      <c r="A17" s="16" t="s">
        <v>1119</v>
      </c>
      <c r="B17" s="17" t="s">
        <v>1120</v>
      </c>
      <c r="C17" s="13" t="s">
        <v>1121</v>
      </c>
      <c r="D17" s="13" t="s">
        <v>197</v>
      </c>
      <c r="E17" s="18">
        <v>2000000</v>
      </c>
      <c r="F17" s="19">
        <v>2026.48</v>
      </c>
      <c r="G17" s="20">
        <v>3.44E-2</v>
      </c>
      <c r="H17" s="29">
        <v>7.4094999999999994E-2</v>
      </c>
      <c r="I17" s="22"/>
      <c r="J17" s="2"/>
    </row>
    <row r="18" spans="1:10" ht="12.95" customHeight="1">
      <c r="A18" s="16" t="s">
        <v>1122</v>
      </c>
      <c r="B18" s="17" t="s">
        <v>1123</v>
      </c>
      <c r="C18" s="13" t="s">
        <v>1124</v>
      </c>
      <c r="D18" s="13" t="s">
        <v>197</v>
      </c>
      <c r="E18" s="18">
        <v>2000000</v>
      </c>
      <c r="F18" s="19">
        <v>2026.06</v>
      </c>
      <c r="G18" s="20">
        <v>3.4299999999999997E-2</v>
      </c>
      <c r="H18" s="29">
        <v>7.4094999999999994E-2</v>
      </c>
      <c r="I18" s="22"/>
      <c r="J18" s="2"/>
    </row>
    <row r="19" spans="1:10" ht="12.95" customHeight="1">
      <c r="A19" s="16" t="s">
        <v>1125</v>
      </c>
      <c r="B19" s="17" t="s">
        <v>1126</v>
      </c>
      <c r="C19" s="13" t="s">
        <v>1127</v>
      </c>
      <c r="D19" s="13" t="s">
        <v>177</v>
      </c>
      <c r="E19" s="18">
        <v>200</v>
      </c>
      <c r="F19" s="19">
        <v>1976.76</v>
      </c>
      <c r="G19" s="20">
        <v>3.3500000000000002E-2</v>
      </c>
      <c r="H19" s="29">
        <v>7.4450000000000002E-2</v>
      </c>
      <c r="I19" s="22"/>
      <c r="J19" s="2"/>
    </row>
    <row r="20" spans="1:10" ht="12.95" customHeight="1">
      <c r="A20" s="16" t="s">
        <v>1128</v>
      </c>
      <c r="B20" s="17" t="s">
        <v>1129</v>
      </c>
      <c r="C20" s="13" t="s">
        <v>1130</v>
      </c>
      <c r="D20" s="13" t="s">
        <v>197</v>
      </c>
      <c r="E20" s="18">
        <v>1000000</v>
      </c>
      <c r="F20" s="19">
        <v>1014.91</v>
      </c>
      <c r="G20" s="20">
        <v>1.72E-2</v>
      </c>
      <c r="H20" s="29">
        <v>7.3936000000000002E-2</v>
      </c>
      <c r="I20" s="22"/>
      <c r="J20" s="2"/>
    </row>
    <row r="21" spans="1:10" ht="12.95" customHeight="1">
      <c r="A21" s="16" t="s">
        <v>261</v>
      </c>
      <c r="B21" s="17" t="s">
        <v>262</v>
      </c>
      <c r="C21" s="13" t="s">
        <v>263</v>
      </c>
      <c r="D21" s="13" t="s">
        <v>177</v>
      </c>
      <c r="E21" s="18">
        <v>100</v>
      </c>
      <c r="F21" s="19">
        <v>985.44</v>
      </c>
      <c r="G21" s="20">
        <v>1.67E-2</v>
      </c>
      <c r="H21" s="29">
        <v>7.5499999999999998E-2</v>
      </c>
      <c r="I21" s="22"/>
      <c r="J21" s="2"/>
    </row>
    <row r="22" spans="1:10" ht="12.95" customHeight="1">
      <c r="A22" s="16" t="s">
        <v>1131</v>
      </c>
      <c r="B22" s="17" t="s">
        <v>1132</v>
      </c>
      <c r="C22" s="13" t="s">
        <v>1133</v>
      </c>
      <c r="D22" s="13" t="s">
        <v>197</v>
      </c>
      <c r="E22" s="18">
        <v>1000000</v>
      </c>
      <c r="F22" s="19">
        <v>970.44</v>
      </c>
      <c r="G22" s="20">
        <v>1.6500000000000001E-2</v>
      </c>
      <c r="H22" s="29">
        <v>7.4124999999999996E-2</v>
      </c>
      <c r="I22" s="22"/>
      <c r="J22" s="2"/>
    </row>
    <row r="23" spans="1:10" ht="12.95" customHeight="1">
      <c r="A23" s="16" t="s">
        <v>1134</v>
      </c>
      <c r="B23" s="17" t="s">
        <v>1135</v>
      </c>
      <c r="C23" s="13" t="s">
        <v>1136</v>
      </c>
      <c r="D23" s="13" t="s">
        <v>197</v>
      </c>
      <c r="E23" s="18">
        <v>1000000</v>
      </c>
      <c r="F23" s="19">
        <v>966.93</v>
      </c>
      <c r="G23" s="20">
        <v>1.6400000000000001E-2</v>
      </c>
      <c r="H23" s="29">
        <v>7.3842000000000005E-2</v>
      </c>
      <c r="I23" s="22"/>
      <c r="J23" s="2"/>
    </row>
    <row r="24" spans="1:10" ht="12.95" customHeight="1">
      <c r="A24" s="16" t="s">
        <v>1137</v>
      </c>
      <c r="B24" s="17" t="s">
        <v>1138</v>
      </c>
      <c r="C24" s="13" t="s">
        <v>1139</v>
      </c>
      <c r="D24" s="13" t="s">
        <v>177</v>
      </c>
      <c r="E24" s="18">
        <v>50</v>
      </c>
      <c r="F24" s="19">
        <v>507.13</v>
      </c>
      <c r="G24" s="20">
        <v>8.6E-3</v>
      </c>
      <c r="H24" s="29">
        <v>7.5499999999999998E-2</v>
      </c>
      <c r="I24" s="22"/>
      <c r="J24" s="2"/>
    </row>
    <row r="25" spans="1:10" ht="12.95" customHeight="1">
      <c r="A25" s="16" t="s">
        <v>1140</v>
      </c>
      <c r="B25" s="17" t="s">
        <v>1141</v>
      </c>
      <c r="C25" s="13" t="s">
        <v>1142</v>
      </c>
      <c r="D25" s="13" t="s">
        <v>177</v>
      </c>
      <c r="E25" s="18">
        <v>50</v>
      </c>
      <c r="F25" s="19">
        <v>506.91</v>
      </c>
      <c r="G25" s="20">
        <v>8.6E-3</v>
      </c>
      <c r="H25" s="29">
        <v>7.4550000000000005E-2</v>
      </c>
      <c r="I25" s="22"/>
      <c r="J25" s="2"/>
    </row>
    <row r="26" spans="1:10" ht="12.95" customHeight="1">
      <c r="A26" s="16" t="s">
        <v>1143</v>
      </c>
      <c r="B26" s="17" t="s">
        <v>1144</v>
      </c>
      <c r="C26" s="13" t="s">
        <v>1145</v>
      </c>
      <c r="D26" s="13" t="s">
        <v>197</v>
      </c>
      <c r="E26" s="18">
        <v>500000</v>
      </c>
      <c r="F26" s="19">
        <v>506.76</v>
      </c>
      <c r="G26" s="20">
        <v>8.6E-3</v>
      </c>
      <c r="H26" s="29">
        <v>7.4479000000000004E-2</v>
      </c>
      <c r="I26" s="22"/>
      <c r="J26" s="2"/>
    </row>
    <row r="27" spans="1:10" ht="12.95" customHeight="1">
      <c r="A27" s="16" t="s">
        <v>1146</v>
      </c>
      <c r="B27" s="17" t="s">
        <v>1147</v>
      </c>
      <c r="C27" s="13" t="s">
        <v>1148</v>
      </c>
      <c r="D27" s="13" t="s">
        <v>177</v>
      </c>
      <c r="E27" s="18">
        <v>50</v>
      </c>
      <c r="F27" s="19">
        <v>506.64</v>
      </c>
      <c r="G27" s="20">
        <v>8.6E-3</v>
      </c>
      <c r="H27" s="29">
        <v>7.5499999999999998E-2</v>
      </c>
      <c r="I27" s="22"/>
      <c r="J27" s="2"/>
    </row>
    <row r="28" spans="1:10" ht="12.95" customHeight="1">
      <c r="A28" s="16" t="s">
        <v>980</v>
      </c>
      <c r="B28" s="17" t="s">
        <v>981</v>
      </c>
      <c r="C28" s="13" t="s">
        <v>982</v>
      </c>
      <c r="D28" s="13" t="s">
        <v>177</v>
      </c>
      <c r="E28" s="18">
        <v>50</v>
      </c>
      <c r="F28" s="19">
        <v>496.57</v>
      </c>
      <c r="G28" s="20">
        <v>8.3999999999999995E-3</v>
      </c>
      <c r="H28" s="29">
        <v>7.3950000000000002E-2</v>
      </c>
      <c r="I28" s="22"/>
      <c r="J28" s="2"/>
    </row>
    <row r="29" spans="1:10" ht="12.95" customHeight="1">
      <c r="A29" s="16" t="s">
        <v>1149</v>
      </c>
      <c r="B29" s="17" t="s">
        <v>1150</v>
      </c>
      <c r="C29" s="13" t="s">
        <v>1151</v>
      </c>
      <c r="D29" s="13" t="s">
        <v>197</v>
      </c>
      <c r="E29" s="18">
        <v>350000</v>
      </c>
      <c r="F29" s="19">
        <v>354.95</v>
      </c>
      <c r="G29" s="20">
        <v>6.0000000000000001E-3</v>
      </c>
      <c r="H29" s="29">
        <v>7.4094999999999994E-2</v>
      </c>
      <c r="I29" s="22"/>
      <c r="J29" s="2"/>
    </row>
    <row r="30" spans="1:10" ht="12.95" customHeight="1">
      <c r="A30" s="2"/>
      <c r="B30" s="12" t="s">
        <v>162</v>
      </c>
      <c r="C30" s="13"/>
      <c r="D30" s="13"/>
      <c r="E30" s="13"/>
      <c r="F30" s="23">
        <v>56639.519999999997</v>
      </c>
      <c r="G30" s="24">
        <v>0.96009999999999995</v>
      </c>
      <c r="H30" s="25"/>
      <c r="I30" s="26"/>
      <c r="J30" s="2"/>
    </row>
    <row r="31" spans="1:10" ht="12.95" customHeight="1">
      <c r="A31" s="2"/>
      <c r="B31" s="27" t="s">
        <v>476</v>
      </c>
      <c r="C31" s="1"/>
      <c r="D31" s="1"/>
      <c r="E31" s="1"/>
      <c r="F31" s="25" t="s">
        <v>477</v>
      </c>
      <c r="G31" s="25" t="s">
        <v>477</v>
      </c>
      <c r="H31" s="25"/>
      <c r="I31" s="26"/>
      <c r="J31" s="2"/>
    </row>
    <row r="32" spans="1:10" ht="12.95" customHeight="1">
      <c r="A32" s="2"/>
      <c r="B32" s="27" t="s">
        <v>162</v>
      </c>
      <c r="C32" s="1"/>
      <c r="D32" s="1"/>
      <c r="E32" s="1"/>
      <c r="F32" s="25" t="s">
        <v>477</v>
      </c>
      <c r="G32" s="25" t="s">
        <v>477</v>
      </c>
      <c r="H32" s="25"/>
      <c r="I32" s="26"/>
      <c r="J32" s="2"/>
    </row>
    <row r="33" spans="1:10" ht="12.95" customHeight="1">
      <c r="A33" s="2"/>
      <c r="B33" s="27" t="s">
        <v>163</v>
      </c>
      <c r="C33" s="28"/>
      <c r="D33" s="1"/>
      <c r="E33" s="28"/>
      <c r="F33" s="23">
        <v>56639.519999999997</v>
      </c>
      <c r="G33" s="24">
        <v>0.96009999999999995</v>
      </c>
      <c r="H33" s="25"/>
      <c r="I33" s="26"/>
      <c r="J33" s="2"/>
    </row>
    <row r="34" spans="1:10" ht="12.95" customHeight="1">
      <c r="A34" s="2"/>
      <c r="B34" s="12" t="s">
        <v>164</v>
      </c>
      <c r="C34" s="13"/>
      <c r="D34" s="13"/>
      <c r="E34" s="13"/>
      <c r="F34" s="13"/>
      <c r="G34" s="13"/>
      <c r="H34" s="14"/>
      <c r="I34" s="15"/>
      <c r="J34" s="2"/>
    </row>
    <row r="35" spans="1:10" ht="12.95" customHeight="1">
      <c r="A35" s="16" t="s">
        <v>165</v>
      </c>
      <c r="B35" s="17" t="s">
        <v>166</v>
      </c>
      <c r="C35" s="13"/>
      <c r="D35" s="13"/>
      <c r="E35" s="18"/>
      <c r="F35" s="19">
        <v>179.11</v>
      </c>
      <c r="G35" s="20">
        <v>3.0000000000000001E-3</v>
      </c>
      <c r="H35" s="29">
        <v>6.1378249928079581E-2</v>
      </c>
      <c r="I35" s="22"/>
      <c r="J35" s="2"/>
    </row>
    <row r="36" spans="1:10" ht="12.95" customHeight="1">
      <c r="A36" s="2"/>
      <c r="B36" s="12" t="s">
        <v>162</v>
      </c>
      <c r="C36" s="13"/>
      <c r="D36" s="13"/>
      <c r="E36" s="13"/>
      <c r="F36" s="23">
        <v>179.11</v>
      </c>
      <c r="G36" s="24">
        <v>3.0000000000000001E-3</v>
      </c>
      <c r="H36" s="25"/>
      <c r="I36" s="26"/>
      <c r="J36" s="2"/>
    </row>
    <row r="37" spans="1:10" ht="12.95" customHeight="1">
      <c r="A37" s="2"/>
      <c r="B37" s="27" t="s">
        <v>476</v>
      </c>
      <c r="C37" s="1"/>
      <c r="D37" s="1"/>
      <c r="E37" s="1"/>
      <c r="F37" s="25" t="s">
        <v>477</v>
      </c>
      <c r="G37" s="25" t="s">
        <v>477</v>
      </c>
      <c r="H37" s="25"/>
      <c r="I37" s="26"/>
      <c r="J37" s="2"/>
    </row>
    <row r="38" spans="1:10" ht="12.95" customHeight="1">
      <c r="A38" s="2"/>
      <c r="B38" s="27" t="s">
        <v>162</v>
      </c>
      <c r="C38" s="1"/>
      <c r="D38" s="1"/>
      <c r="E38" s="1"/>
      <c r="F38" s="25" t="s">
        <v>477</v>
      </c>
      <c r="G38" s="25" t="s">
        <v>477</v>
      </c>
      <c r="H38" s="25"/>
      <c r="I38" s="26"/>
      <c r="J38" s="2"/>
    </row>
    <row r="39" spans="1:10" ht="12.95" customHeight="1">
      <c r="A39" s="2"/>
      <c r="B39" s="27" t="s">
        <v>163</v>
      </c>
      <c r="C39" s="28"/>
      <c r="D39" s="1"/>
      <c r="E39" s="28"/>
      <c r="F39" s="23">
        <v>179.11</v>
      </c>
      <c r="G39" s="24">
        <v>3.0000000000000001E-3</v>
      </c>
      <c r="H39" s="25"/>
      <c r="I39" s="26"/>
      <c r="J39" s="2"/>
    </row>
    <row r="40" spans="1:10" ht="12.95" customHeight="1">
      <c r="A40" s="2"/>
      <c r="B40" s="27" t="s">
        <v>167</v>
      </c>
      <c r="C40" s="13"/>
      <c r="D40" s="1"/>
      <c r="E40" s="13"/>
      <c r="F40" s="30">
        <v>2168.75</v>
      </c>
      <c r="G40" s="24">
        <v>3.6900000000000002E-2</v>
      </c>
      <c r="H40" s="25"/>
      <c r="I40" s="26"/>
      <c r="J40" s="2"/>
    </row>
    <row r="41" spans="1:10" ht="12.95" customHeight="1">
      <c r="A41" s="2"/>
      <c r="B41" s="31" t="s">
        <v>168</v>
      </c>
      <c r="C41" s="32"/>
      <c r="D41" s="32"/>
      <c r="E41" s="32"/>
      <c r="F41" s="33">
        <v>58987.38</v>
      </c>
      <c r="G41" s="34">
        <v>1</v>
      </c>
      <c r="H41" s="35"/>
      <c r="I41" s="36"/>
      <c r="J41" s="2"/>
    </row>
    <row r="42" spans="1:10" ht="12.95" customHeight="1">
      <c r="A42" s="2"/>
      <c r="B42" s="5"/>
      <c r="C42" s="2"/>
      <c r="D42" s="2"/>
      <c r="E42" s="2"/>
      <c r="F42" s="2"/>
      <c r="G42" s="2"/>
      <c r="H42" s="2"/>
      <c r="I42" s="2"/>
      <c r="J42" s="2"/>
    </row>
    <row r="43" spans="1:10" ht="12.95" customHeight="1">
      <c r="A43" s="2"/>
      <c r="B43" s="3" t="s">
        <v>169</v>
      </c>
      <c r="C43" s="2"/>
      <c r="D43" s="2"/>
      <c r="E43" s="2"/>
      <c r="F43" s="2"/>
      <c r="G43" s="2"/>
      <c r="H43" s="2"/>
      <c r="I43" s="2"/>
      <c r="J43" s="2"/>
    </row>
    <row r="44" spans="1:10" ht="12.95" customHeight="1">
      <c r="A44" s="2"/>
      <c r="B44" s="3" t="s">
        <v>525</v>
      </c>
      <c r="C44" s="2"/>
      <c r="D44" s="2"/>
      <c r="E44" s="2"/>
      <c r="F44" s="2"/>
      <c r="G44" s="2"/>
      <c r="H44" s="2"/>
      <c r="I44" s="2"/>
      <c r="J44" s="2"/>
    </row>
    <row r="45" spans="1:10" ht="12.95" customHeight="1">
      <c r="A45" s="2"/>
      <c r="B45" s="3" t="s">
        <v>170</v>
      </c>
      <c r="C45" s="2"/>
      <c r="D45" s="2"/>
      <c r="E45" s="2"/>
      <c r="F45" s="2"/>
      <c r="G45" s="2"/>
      <c r="H45" s="2"/>
      <c r="I45" s="2"/>
      <c r="J45" s="2"/>
    </row>
    <row r="46" spans="1:10" ht="28.9" customHeight="1">
      <c r="A46" s="47"/>
      <c r="B46" s="127" t="s">
        <v>3761</v>
      </c>
      <c r="C46" s="127"/>
      <c r="D46" s="127"/>
      <c r="E46" s="127"/>
      <c r="F46" s="127"/>
      <c r="G46" s="127"/>
      <c r="H46" s="127"/>
      <c r="I46" s="47"/>
      <c r="J46" s="47"/>
    </row>
    <row r="47" spans="1:10" ht="12.95" customHeight="1">
      <c r="A47" s="47"/>
      <c r="B47" s="48"/>
      <c r="C47" s="47"/>
      <c r="D47" s="47"/>
      <c r="E47" s="47"/>
      <c r="F47" s="47"/>
      <c r="G47" s="47"/>
      <c r="H47" s="47"/>
      <c r="I47" s="47"/>
      <c r="J47" s="47"/>
    </row>
    <row r="49" spans="1:3" s="54" customFormat="1">
      <c r="A49" s="53"/>
      <c r="C49" s="55" t="s">
        <v>3672</v>
      </c>
    </row>
    <row r="50" spans="1:3" s="54" customFormat="1">
      <c r="A50" s="53"/>
      <c r="B50" s="56" t="s">
        <v>3664</v>
      </c>
      <c r="C50" s="56" t="s">
        <v>3665</v>
      </c>
    </row>
    <row r="51" spans="1:3" s="54" customFormat="1" ht="14.25">
      <c r="A51" s="53"/>
    </row>
    <row r="52" spans="1:3" s="54" customFormat="1" ht="14.25">
      <c r="A52" s="53"/>
    </row>
    <row r="53" spans="1:3" s="54" customFormat="1" ht="14.25">
      <c r="A53" s="53"/>
    </row>
    <row r="54" spans="1:3" s="54" customFormat="1" ht="14.25">
      <c r="A54" s="53"/>
    </row>
    <row r="55" spans="1:3" s="54" customFormat="1" ht="14.25">
      <c r="A55" s="53"/>
    </row>
    <row r="56" spans="1:3" s="54" customFormat="1" ht="14.25">
      <c r="A56" s="53"/>
    </row>
    <row r="57" spans="1:3" s="54" customFormat="1" ht="14.25">
      <c r="A57" s="53"/>
    </row>
    <row r="58" spans="1:3" s="54" customFormat="1" ht="14.25">
      <c r="A58" s="53"/>
    </row>
    <row r="59" spans="1:3" s="54" customFormat="1" ht="14.25">
      <c r="A59" s="53"/>
    </row>
    <row r="60" spans="1:3" s="54" customFormat="1" ht="14.25">
      <c r="A60" s="53"/>
    </row>
    <row r="61" spans="1:3" s="54" customFormat="1" ht="14.25">
      <c r="A61" s="53"/>
    </row>
    <row r="62" spans="1:3" s="54" customFormat="1" ht="14.25">
      <c r="A62" s="53"/>
    </row>
    <row r="63" spans="1:3" s="54" customFormat="1" ht="14.25">
      <c r="A63" s="53"/>
    </row>
  </sheetData>
  <mergeCells count="1">
    <mergeCell ref="B46:H4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/>
  </sheetPr>
  <dimension ref="A1:J6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20</v>
      </c>
      <c r="B1" s="3" t="s">
        <v>21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172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173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1152</v>
      </c>
      <c r="B7" s="17" t="s">
        <v>1153</v>
      </c>
      <c r="C7" s="13" t="s">
        <v>1154</v>
      </c>
      <c r="D7" s="13" t="s">
        <v>197</v>
      </c>
      <c r="E7" s="18">
        <v>20500000</v>
      </c>
      <c r="F7" s="19">
        <v>20508.45</v>
      </c>
      <c r="G7" s="20">
        <v>0.18529999999999999</v>
      </c>
      <c r="H7" s="29">
        <v>7.4970999999999996E-2</v>
      </c>
      <c r="I7" s="22"/>
      <c r="J7" s="2"/>
    </row>
    <row r="8" spans="1:10" ht="12.95" customHeight="1">
      <c r="A8" s="16" t="s">
        <v>1155</v>
      </c>
      <c r="B8" s="17" t="s">
        <v>1156</v>
      </c>
      <c r="C8" s="13" t="s">
        <v>1157</v>
      </c>
      <c r="D8" s="13" t="s">
        <v>197</v>
      </c>
      <c r="E8" s="18">
        <v>15000000</v>
      </c>
      <c r="F8" s="19">
        <v>15015.35</v>
      </c>
      <c r="G8" s="20">
        <v>0.13569999999999999</v>
      </c>
      <c r="H8" s="29">
        <v>7.4911000000000005E-2</v>
      </c>
      <c r="I8" s="22"/>
      <c r="J8" s="2"/>
    </row>
    <row r="9" spans="1:10" ht="12.95" customHeight="1">
      <c r="A9" s="16" t="s">
        <v>1158</v>
      </c>
      <c r="B9" s="17" t="s">
        <v>1156</v>
      </c>
      <c r="C9" s="13" t="s">
        <v>1159</v>
      </c>
      <c r="D9" s="13" t="s">
        <v>197</v>
      </c>
      <c r="E9" s="18">
        <v>8500000</v>
      </c>
      <c r="F9" s="19">
        <v>8510.0400000000009</v>
      </c>
      <c r="G9" s="20">
        <v>7.6899999999999996E-2</v>
      </c>
      <c r="H9" s="29">
        <v>7.4869000000000005E-2</v>
      </c>
      <c r="I9" s="22"/>
      <c r="J9" s="2"/>
    </row>
    <row r="10" spans="1:10" ht="12.95" customHeight="1">
      <c r="A10" s="16" t="s">
        <v>1160</v>
      </c>
      <c r="B10" s="17" t="s">
        <v>1161</v>
      </c>
      <c r="C10" s="13" t="s">
        <v>1162</v>
      </c>
      <c r="D10" s="13" t="s">
        <v>197</v>
      </c>
      <c r="E10" s="18">
        <v>6300000</v>
      </c>
      <c r="F10" s="19">
        <v>6303.09</v>
      </c>
      <c r="G10" s="20">
        <v>5.7000000000000002E-2</v>
      </c>
      <c r="H10" s="29">
        <v>7.5150999999999996E-2</v>
      </c>
      <c r="I10" s="22"/>
      <c r="J10" s="2"/>
    </row>
    <row r="11" spans="1:10" ht="12.95" customHeight="1">
      <c r="A11" s="16" t="s">
        <v>1163</v>
      </c>
      <c r="B11" s="17" t="s">
        <v>1156</v>
      </c>
      <c r="C11" s="13" t="s">
        <v>1164</v>
      </c>
      <c r="D11" s="13" t="s">
        <v>197</v>
      </c>
      <c r="E11" s="18">
        <v>6300000</v>
      </c>
      <c r="F11" s="19">
        <v>6294.32</v>
      </c>
      <c r="G11" s="20">
        <v>5.6899999999999999E-2</v>
      </c>
      <c r="H11" s="29">
        <v>7.5416999999999998E-2</v>
      </c>
      <c r="I11" s="22"/>
      <c r="J11" s="2"/>
    </row>
    <row r="12" spans="1:10" ht="12.95" customHeight="1">
      <c r="A12" s="16" t="s">
        <v>1165</v>
      </c>
      <c r="B12" s="17" t="s">
        <v>1166</v>
      </c>
      <c r="C12" s="13" t="s">
        <v>1167</v>
      </c>
      <c r="D12" s="13" t="s">
        <v>197</v>
      </c>
      <c r="E12" s="18">
        <v>5800000</v>
      </c>
      <c r="F12" s="19">
        <v>5882.28</v>
      </c>
      <c r="G12" s="20">
        <v>5.3199999999999997E-2</v>
      </c>
      <c r="H12" s="29">
        <v>7.5294E-2</v>
      </c>
      <c r="I12" s="22"/>
      <c r="J12" s="2"/>
    </row>
    <row r="13" spans="1:10" ht="12.95" customHeight="1">
      <c r="A13" s="16" t="s">
        <v>1168</v>
      </c>
      <c r="B13" s="17" t="s">
        <v>1169</v>
      </c>
      <c r="C13" s="13" t="s">
        <v>1170</v>
      </c>
      <c r="D13" s="13" t="s">
        <v>197</v>
      </c>
      <c r="E13" s="18">
        <v>5500000</v>
      </c>
      <c r="F13" s="19">
        <v>5527.7</v>
      </c>
      <c r="G13" s="20">
        <v>0.05</v>
      </c>
      <c r="H13" s="29">
        <v>7.4811000000000002E-2</v>
      </c>
      <c r="I13" s="22"/>
      <c r="J13" s="2"/>
    </row>
    <row r="14" spans="1:10" ht="12.95" customHeight="1">
      <c r="A14" s="16" t="s">
        <v>1171</v>
      </c>
      <c r="B14" s="17" t="s">
        <v>1153</v>
      </c>
      <c r="C14" s="13" t="s">
        <v>1172</v>
      </c>
      <c r="D14" s="13" t="s">
        <v>197</v>
      </c>
      <c r="E14" s="18">
        <v>5000000</v>
      </c>
      <c r="F14" s="19">
        <v>4993.96</v>
      </c>
      <c r="G14" s="20">
        <v>4.5100000000000001E-2</v>
      </c>
      <c r="H14" s="29">
        <v>7.5397000000000006E-2</v>
      </c>
      <c r="I14" s="22"/>
      <c r="J14" s="2"/>
    </row>
    <row r="15" spans="1:10" ht="12.95" customHeight="1">
      <c r="A15" s="16" t="s">
        <v>1173</v>
      </c>
      <c r="B15" s="17" t="s">
        <v>1174</v>
      </c>
      <c r="C15" s="13" t="s">
        <v>1175</v>
      </c>
      <c r="D15" s="13" t="s">
        <v>197</v>
      </c>
      <c r="E15" s="18">
        <v>5000000</v>
      </c>
      <c r="F15" s="19">
        <v>4860.46</v>
      </c>
      <c r="G15" s="20">
        <v>4.3900000000000002E-2</v>
      </c>
      <c r="H15" s="29">
        <v>7.4735999999999997E-2</v>
      </c>
      <c r="I15" s="22"/>
      <c r="J15" s="2"/>
    </row>
    <row r="16" spans="1:10" ht="12.95" customHeight="1">
      <c r="A16" s="16" t="s">
        <v>1176</v>
      </c>
      <c r="B16" s="17" t="s">
        <v>1177</v>
      </c>
      <c r="C16" s="13" t="s">
        <v>1178</v>
      </c>
      <c r="D16" s="13" t="s">
        <v>197</v>
      </c>
      <c r="E16" s="18">
        <v>3500000</v>
      </c>
      <c r="F16" s="19">
        <v>3598.45</v>
      </c>
      <c r="G16" s="20">
        <v>3.2500000000000001E-2</v>
      </c>
      <c r="H16" s="29">
        <v>7.5496999999999995E-2</v>
      </c>
      <c r="I16" s="22"/>
      <c r="J16" s="2"/>
    </row>
    <row r="17" spans="1:10" ht="12.95" customHeight="1">
      <c r="A17" s="16" t="s">
        <v>1179</v>
      </c>
      <c r="B17" s="17" t="s">
        <v>1180</v>
      </c>
      <c r="C17" s="13" t="s">
        <v>1181</v>
      </c>
      <c r="D17" s="13" t="s">
        <v>197</v>
      </c>
      <c r="E17" s="18">
        <v>3000000</v>
      </c>
      <c r="F17" s="19">
        <v>3010.14</v>
      </c>
      <c r="G17" s="20">
        <v>2.7199999999999998E-2</v>
      </c>
      <c r="H17" s="29">
        <v>7.5015999999999999E-2</v>
      </c>
      <c r="I17" s="22"/>
      <c r="J17" s="2"/>
    </row>
    <row r="18" spans="1:10" ht="12.95" customHeight="1">
      <c r="A18" s="16" t="s">
        <v>1182</v>
      </c>
      <c r="B18" s="17" t="s">
        <v>1183</v>
      </c>
      <c r="C18" s="13" t="s">
        <v>1184</v>
      </c>
      <c r="D18" s="13" t="s">
        <v>197</v>
      </c>
      <c r="E18" s="18">
        <v>2500000</v>
      </c>
      <c r="F18" s="19">
        <v>2532.14</v>
      </c>
      <c r="G18" s="20">
        <v>2.29E-2</v>
      </c>
      <c r="H18" s="29">
        <v>7.5258000000000005E-2</v>
      </c>
      <c r="I18" s="22"/>
      <c r="J18" s="2"/>
    </row>
    <row r="19" spans="1:10" ht="12.95" customHeight="1">
      <c r="A19" s="16" t="s">
        <v>1185</v>
      </c>
      <c r="B19" s="17" t="s">
        <v>1186</v>
      </c>
      <c r="C19" s="13" t="s">
        <v>1187</v>
      </c>
      <c r="D19" s="13" t="s">
        <v>197</v>
      </c>
      <c r="E19" s="18">
        <v>2500000</v>
      </c>
      <c r="F19" s="19">
        <v>2417.5</v>
      </c>
      <c r="G19" s="20">
        <v>2.18E-2</v>
      </c>
      <c r="H19" s="29">
        <v>7.4690999999999994E-2</v>
      </c>
      <c r="I19" s="22"/>
      <c r="J19" s="2"/>
    </row>
    <row r="20" spans="1:10" ht="12.95" customHeight="1">
      <c r="A20" s="16" t="s">
        <v>1188</v>
      </c>
      <c r="B20" s="17" t="s">
        <v>1189</v>
      </c>
      <c r="C20" s="13" t="s">
        <v>1190</v>
      </c>
      <c r="D20" s="13" t="s">
        <v>197</v>
      </c>
      <c r="E20" s="18">
        <v>2000000</v>
      </c>
      <c r="F20" s="19">
        <v>2027.63</v>
      </c>
      <c r="G20" s="20">
        <v>1.83E-2</v>
      </c>
      <c r="H20" s="29">
        <v>7.4800000000000005E-2</v>
      </c>
      <c r="I20" s="22"/>
      <c r="J20" s="2"/>
    </row>
    <row r="21" spans="1:10" ht="12.95" customHeight="1">
      <c r="A21" s="16" t="s">
        <v>1191</v>
      </c>
      <c r="B21" s="17" t="s">
        <v>1192</v>
      </c>
      <c r="C21" s="13" t="s">
        <v>1193</v>
      </c>
      <c r="D21" s="13" t="s">
        <v>197</v>
      </c>
      <c r="E21" s="18">
        <v>2000000</v>
      </c>
      <c r="F21" s="19">
        <v>2018.55</v>
      </c>
      <c r="G21" s="20">
        <v>1.8200000000000001E-2</v>
      </c>
      <c r="H21" s="29">
        <v>7.4811000000000002E-2</v>
      </c>
      <c r="I21" s="22"/>
      <c r="J21" s="2"/>
    </row>
    <row r="22" spans="1:10" ht="12.95" customHeight="1">
      <c r="A22" s="16" t="s">
        <v>1194</v>
      </c>
      <c r="B22" s="17" t="s">
        <v>1195</v>
      </c>
      <c r="C22" s="13" t="s">
        <v>1196</v>
      </c>
      <c r="D22" s="13" t="s">
        <v>197</v>
      </c>
      <c r="E22" s="18">
        <v>2000000</v>
      </c>
      <c r="F22" s="19">
        <v>2006.94</v>
      </c>
      <c r="G22" s="20">
        <v>1.8100000000000002E-2</v>
      </c>
      <c r="H22" s="29">
        <v>7.4890999999999999E-2</v>
      </c>
      <c r="I22" s="22"/>
      <c r="J22" s="2"/>
    </row>
    <row r="23" spans="1:10" ht="12.95" customHeight="1">
      <c r="A23" s="16" t="s">
        <v>1197</v>
      </c>
      <c r="B23" s="17" t="s">
        <v>1198</v>
      </c>
      <c r="C23" s="13" t="s">
        <v>1199</v>
      </c>
      <c r="D23" s="13" t="s">
        <v>197</v>
      </c>
      <c r="E23" s="18">
        <v>2000000</v>
      </c>
      <c r="F23" s="19">
        <v>1980.02</v>
      </c>
      <c r="G23" s="20">
        <v>1.7899999999999999E-2</v>
      </c>
      <c r="H23" s="29">
        <v>7.4749999999999997E-2</v>
      </c>
      <c r="I23" s="22"/>
      <c r="J23" s="2"/>
    </row>
    <row r="24" spans="1:10" ht="12.95" customHeight="1">
      <c r="A24" s="16" t="s">
        <v>1200</v>
      </c>
      <c r="B24" s="17" t="s">
        <v>1201</v>
      </c>
      <c r="C24" s="13" t="s">
        <v>1202</v>
      </c>
      <c r="D24" s="13" t="s">
        <v>197</v>
      </c>
      <c r="E24" s="18">
        <v>1500000</v>
      </c>
      <c r="F24" s="19">
        <v>1513.46</v>
      </c>
      <c r="G24" s="20">
        <v>1.37E-2</v>
      </c>
      <c r="H24" s="29">
        <v>7.5290999999999997E-2</v>
      </c>
      <c r="I24" s="22"/>
      <c r="J24" s="2"/>
    </row>
    <row r="25" spans="1:10" ht="12.95" customHeight="1">
      <c r="A25" s="16" t="s">
        <v>1203</v>
      </c>
      <c r="B25" s="17" t="s">
        <v>1204</v>
      </c>
      <c r="C25" s="13" t="s">
        <v>1205</v>
      </c>
      <c r="D25" s="13" t="s">
        <v>197</v>
      </c>
      <c r="E25" s="18">
        <v>1500000</v>
      </c>
      <c r="F25" s="19">
        <v>1505.98</v>
      </c>
      <c r="G25" s="20">
        <v>1.3599999999999999E-2</v>
      </c>
      <c r="H25" s="29">
        <v>7.5294E-2</v>
      </c>
      <c r="I25" s="22"/>
      <c r="J25" s="2"/>
    </row>
    <row r="26" spans="1:10" ht="12.95" customHeight="1">
      <c r="A26" s="16" t="s">
        <v>1206</v>
      </c>
      <c r="B26" s="17" t="s">
        <v>1207</v>
      </c>
      <c r="C26" s="13" t="s">
        <v>1208</v>
      </c>
      <c r="D26" s="13" t="s">
        <v>197</v>
      </c>
      <c r="E26" s="18">
        <v>1500000</v>
      </c>
      <c r="F26" s="19">
        <v>1478.08</v>
      </c>
      <c r="G26" s="20">
        <v>1.34E-2</v>
      </c>
      <c r="H26" s="29">
        <v>7.5156000000000001E-2</v>
      </c>
      <c r="I26" s="22"/>
      <c r="J26" s="2"/>
    </row>
    <row r="27" spans="1:10" ht="12.95" customHeight="1">
      <c r="A27" s="16" t="s">
        <v>1209</v>
      </c>
      <c r="B27" s="17" t="s">
        <v>1210</v>
      </c>
      <c r="C27" s="13" t="s">
        <v>1211</v>
      </c>
      <c r="D27" s="13" t="s">
        <v>197</v>
      </c>
      <c r="E27" s="18">
        <v>1000000</v>
      </c>
      <c r="F27" s="19">
        <v>1011.32</v>
      </c>
      <c r="G27" s="20">
        <v>9.1000000000000004E-3</v>
      </c>
      <c r="H27" s="29">
        <v>7.5375999999999999E-2</v>
      </c>
      <c r="I27" s="22"/>
      <c r="J27" s="2"/>
    </row>
    <row r="28" spans="1:10" ht="12.95" customHeight="1">
      <c r="A28" s="16" t="s">
        <v>1212</v>
      </c>
      <c r="B28" s="17" t="s">
        <v>1195</v>
      </c>
      <c r="C28" s="13" t="s">
        <v>1213</v>
      </c>
      <c r="D28" s="13" t="s">
        <v>197</v>
      </c>
      <c r="E28" s="18">
        <v>1000000</v>
      </c>
      <c r="F28" s="19">
        <v>1003.8</v>
      </c>
      <c r="G28" s="20">
        <v>9.1000000000000004E-3</v>
      </c>
      <c r="H28" s="29">
        <v>7.4800000000000005E-2</v>
      </c>
      <c r="I28" s="22"/>
      <c r="J28" s="2"/>
    </row>
    <row r="29" spans="1:10" ht="12.95" customHeight="1">
      <c r="A29" s="16" t="s">
        <v>1214</v>
      </c>
      <c r="B29" s="17" t="s">
        <v>1204</v>
      </c>
      <c r="C29" s="13" t="s">
        <v>1215</v>
      </c>
      <c r="D29" s="13" t="s">
        <v>197</v>
      </c>
      <c r="E29" s="18">
        <v>1000000</v>
      </c>
      <c r="F29" s="19">
        <v>1003.52</v>
      </c>
      <c r="G29" s="20">
        <v>9.1000000000000004E-3</v>
      </c>
      <c r="H29" s="29">
        <v>7.5420000000000001E-2</v>
      </c>
      <c r="I29" s="22"/>
      <c r="J29" s="2"/>
    </row>
    <row r="30" spans="1:10" ht="12.95" customHeight="1">
      <c r="A30" s="16" t="s">
        <v>1216</v>
      </c>
      <c r="B30" s="17" t="s">
        <v>1217</v>
      </c>
      <c r="C30" s="13" t="s">
        <v>1218</v>
      </c>
      <c r="D30" s="13" t="s">
        <v>197</v>
      </c>
      <c r="E30" s="18">
        <v>1000000</v>
      </c>
      <c r="F30" s="19">
        <v>1002.54</v>
      </c>
      <c r="G30" s="20">
        <v>9.1000000000000004E-3</v>
      </c>
      <c r="H30" s="29">
        <v>7.5415999999999997E-2</v>
      </c>
      <c r="I30" s="22"/>
      <c r="J30" s="2"/>
    </row>
    <row r="31" spans="1:10" ht="12.95" customHeight="1">
      <c r="A31" s="16" t="s">
        <v>1219</v>
      </c>
      <c r="B31" s="17" t="s">
        <v>1220</v>
      </c>
      <c r="C31" s="13" t="s">
        <v>1221</v>
      </c>
      <c r="D31" s="13" t="s">
        <v>197</v>
      </c>
      <c r="E31" s="18">
        <v>500000</v>
      </c>
      <c r="F31" s="19">
        <v>503.94</v>
      </c>
      <c r="G31" s="20">
        <v>4.5999999999999999E-3</v>
      </c>
      <c r="H31" s="29">
        <v>7.4892E-2</v>
      </c>
      <c r="I31" s="22"/>
      <c r="J31" s="2"/>
    </row>
    <row r="32" spans="1:10" ht="12.95" customHeight="1">
      <c r="A32" s="16" t="s">
        <v>1222</v>
      </c>
      <c r="B32" s="17" t="s">
        <v>1223</v>
      </c>
      <c r="C32" s="13" t="s">
        <v>1224</v>
      </c>
      <c r="D32" s="13" t="s">
        <v>197</v>
      </c>
      <c r="E32" s="18">
        <v>500000</v>
      </c>
      <c r="F32" s="19">
        <v>478.4</v>
      </c>
      <c r="G32" s="20">
        <v>4.3E-3</v>
      </c>
      <c r="H32" s="29">
        <v>7.4950000000000003E-2</v>
      </c>
      <c r="I32" s="22"/>
      <c r="J32" s="2"/>
    </row>
    <row r="33" spans="1:10" ht="12.95" customHeight="1">
      <c r="A33" s="2"/>
      <c r="B33" s="12" t="s">
        <v>162</v>
      </c>
      <c r="C33" s="13"/>
      <c r="D33" s="13"/>
      <c r="E33" s="13"/>
      <c r="F33" s="23">
        <v>106988.06</v>
      </c>
      <c r="G33" s="24">
        <v>0.96689999999999998</v>
      </c>
      <c r="H33" s="25"/>
      <c r="I33" s="26"/>
      <c r="J33" s="2"/>
    </row>
    <row r="34" spans="1:10" ht="12.95" customHeight="1">
      <c r="A34" s="2"/>
      <c r="B34" s="27" t="s">
        <v>476</v>
      </c>
      <c r="C34" s="1"/>
      <c r="D34" s="1"/>
      <c r="E34" s="1"/>
      <c r="F34" s="25" t="s">
        <v>477</v>
      </c>
      <c r="G34" s="25" t="s">
        <v>477</v>
      </c>
      <c r="H34" s="25"/>
      <c r="I34" s="26"/>
      <c r="J34" s="2"/>
    </row>
    <row r="35" spans="1:10" ht="12.95" customHeight="1">
      <c r="A35" s="2"/>
      <c r="B35" s="27" t="s">
        <v>162</v>
      </c>
      <c r="C35" s="1"/>
      <c r="D35" s="1"/>
      <c r="E35" s="1"/>
      <c r="F35" s="25" t="s">
        <v>477</v>
      </c>
      <c r="G35" s="25" t="s">
        <v>477</v>
      </c>
      <c r="H35" s="25"/>
      <c r="I35" s="26"/>
      <c r="J35" s="2"/>
    </row>
    <row r="36" spans="1:10" ht="12.95" customHeight="1">
      <c r="A36" s="2"/>
      <c r="B36" s="27" t="s">
        <v>163</v>
      </c>
      <c r="C36" s="28"/>
      <c r="D36" s="1"/>
      <c r="E36" s="28"/>
      <c r="F36" s="23">
        <v>106988.06</v>
      </c>
      <c r="G36" s="24">
        <v>0.96689999999999998</v>
      </c>
      <c r="H36" s="25"/>
      <c r="I36" s="26"/>
      <c r="J36" s="2"/>
    </row>
    <row r="37" spans="1:10" ht="12.95" customHeight="1">
      <c r="A37" s="2"/>
      <c r="B37" s="12" t="s">
        <v>164</v>
      </c>
      <c r="C37" s="13"/>
      <c r="D37" s="13"/>
      <c r="E37" s="13"/>
      <c r="F37" s="13"/>
      <c r="G37" s="13"/>
      <c r="H37" s="14"/>
      <c r="I37" s="15"/>
      <c r="J37" s="2"/>
    </row>
    <row r="38" spans="1:10" ht="12.95" customHeight="1">
      <c r="A38" s="16" t="s">
        <v>165</v>
      </c>
      <c r="B38" s="17" t="s">
        <v>166</v>
      </c>
      <c r="C38" s="13"/>
      <c r="D38" s="13"/>
      <c r="E38" s="18"/>
      <c r="F38" s="19">
        <v>813.19</v>
      </c>
      <c r="G38" s="20">
        <v>7.3000000000000001E-3</v>
      </c>
      <c r="H38" s="29">
        <v>6.1383545971380148E-2</v>
      </c>
      <c r="I38" s="22"/>
      <c r="J38" s="2"/>
    </row>
    <row r="39" spans="1:10" ht="12.95" customHeight="1">
      <c r="A39" s="2"/>
      <c r="B39" s="12" t="s">
        <v>162</v>
      </c>
      <c r="C39" s="13"/>
      <c r="D39" s="13"/>
      <c r="E39" s="13"/>
      <c r="F39" s="23">
        <v>813.19</v>
      </c>
      <c r="G39" s="24">
        <v>7.3000000000000001E-3</v>
      </c>
      <c r="H39" s="25"/>
      <c r="I39" s="26"/>
      <c r="J39" s="2"/>
    </row>
    <row r="40" spans="1:10" ht="12.95" customHeight="1">
      <c r="A40" s="2"/>
      <c r="B40" s="27" t="s">
        <v>476</v>
      </c>
      <c r="C40" s="1"/>
      <c r="D40" s="1"/>
      <c r="E40" s="1"/>
      <c r="F40" s="25" t="s">
        <v>477</v>
      </c>
      <c r="G40" s="25" t="s">
        <v>477</v>
      </c>
      <c r="H40" s="25"/>
      <c r="I40" s="26"/>
      <c r="J40" s="2"/>
    </row>
    <row r="41" spans="1:10" ht="12.95" customHeight="1">
      <c r="A41" s="2"/>
      <c r="B41" s="27" t="s">
        <v>162</v>
      </c>
      <c r="C41" s="1"/>
      <c r="D41" s="1"/>
      <c r="E41" s="1"/>
      <c r="F41" s="25" t="s">
        <v>477</v>
      </c>
      <c r="G41" s="25" t="s">
        <v>477</v>
      </c>
      <c r="H41" s="25"/>
      <c r="I41" s="26"/>
      <c r="J41" s="2"/>
    </row>
    <row r="42" spans="1:10" ht="12.95" customHeight="1">
      <c r="A42" s="2"/>
      <c r="B42" s="27" t="s">
        <v>163</v>
      </c>
      <c r="C42" s="28"/>
      <c r="D42" s="1"/>
      <c r="E42" s="28"/>
      <c r="F42" s="23">
        <v>813.19</v>
      </c>
      <c r="G42" s="24">
        <v>7.3000000000000001E-3</v>
      </c>
      <c r="H42" s="25"/>
      <c r="I42" s="26"/>
      <c r="J42" s="2"/>
    </row>
    <row r="43" spans="1:10" ht="12.95" customHeight="1">
      <c r="A43" s="2"/>
      <c r="B43" s="27" t="s">
        <v>167</v>
      </c>
      <c r="C43" s="13"/>
      <c r="D43" s="1"/>
      <c r="E43" s="13"/>
      <c r="F43" s="30">
        <v>2855.48</v>
      </c>
      <c r="G43" s="24">
        <v>2.58E-2</v>
      </c>
      <c r="H43" s="25"/>
      <c r="I43" s="26"/>
      <c r="J43" s="2"/>
    </row>
    <row r="44" spans="1:10" ht="12.95" customHeight="1">
      <c r="A44" s="2"/>
      <c r="B44" s="31" t="s">
        <v>168</v>
      </c>
      <c r="C44" s="32"/>
      <c r="D44" s="32"/>
      <c r="E44" s="32"/>
      <c r="F44" s="33">
        <v>110656.73</v>
      </c>
      <c r="G44" s="34">
        <v>1</v>
      </c>
      <c r="H44" s="35"/>
      <c r="I44" s="36"/>
      <c r="J44" s="2"/>
    </row>
    <row r="45" spans="1:10" ht="12.95" customHeight="1">
      <c r="A45" s="2"/>
      <c r="B45" s="5"/>
      <c r="C45" s="2"/>
      <c r="D45" s="2"/>
      <c r="E45" s="2"/>
      <c r="F45" s="2"/>
      <c r="G45" s="2"/>
      <c r="H45" s="2"/>
      <c r="I45" s="2"/>
      <c r="J45" s="2"/>
    </row>
    <row r="46" spans="1:10" ht="12.95" customHeight="1">
      <c r="A46" s="2"/>
      <c r="B46" s="3" t="s">
        <v>169</v>
      </c>
      <c r="C46" s="2"/>
      <c r="D46" s="2"/>
      <c r="E46" s="2"/>
      <c r="F46" s="2"/>
      <c r="G46" s="2"/>
      <c r="H46" s="2"/>
      <c r="I46" s="2"/>
      <c r="J46" s="2"/>
    </row>
    <row r="47" spans="1:10" ht="12.95" customHeight="1">
      <c r="A47" s="2"/>
      <c r="B47" s="3" t="s">
        <v>170</v>
      </c>
      <c r="C47" s="2"/>
      <c r="D47" s="2"/>
      <c r="E47" s="2"/>
      <c r="F47" s="2"/>
      <c r="G47" s="2"/>
      <c r="H47" s="2"/>
      <c r="I47" s="2"/>
      <c r="J47" s="2"/>
    </row>
    <row r="48" spans="1:10" ht="28.9" customHeight="1">
      <c r="A48" s="47"/>
      <c r="B48" s="127" t="s">
        <v>3761</v>
      </c>
      <c r="C48" s="127"/>
      <c r="D48" s="127"/>
      <c r="E48" s="127"/>
      <c r="F48" s="127"/>
      <c r="G48" s="127"/>
      <c r="H48" s="127"/>
      <c r="I48" s="47"/>
      <c r="J48" s="47"/>
    </row>
    <row r="49" spans="1:10" ht="12.95" customHeight="1">
      <c r="A49" s="2"/>
      <c r="B49" s="3"/>
      <c r="C49" s="2"/>
      <c r="D49" s="2"/>
      <c r="E49" s="2"/>
      <c r="F49" s="2"/>
      <c r="G49" s="2"/>
      <c r="H49" s="2"/>
      <c r="I49" s="2"/>
      <c r="J49" s="2"/>
    </row>
    <row r="50" spans="1:10" ht="12.95" customHeight="1">
      <c r="A50" s="2"/>
      <c r="B50" s="5" t="s">
        <v>3789</v>
      </c>
      <c r="C50" s="2"/>
      <c r="D50" s="2"/>
      <c r="E50" s="2"/>
      <c r="F50" s="2"/>
      <c r="G50" s="2"/>
      <c r="H50" s="2"/>
      <c r="I50" s="2"/>
      <c r="J50" s="2"/>
    </row>
    <row r="52" spans="1:10" s="50" customFormat="1">
      <c r="C52" s="51" t="s">
        <v>3673</v>
      </c>
    </row>
    <row r="53" spans="1:10" s="50" customFormat="1">
      <c r="B53" s="51" t="s">
        <v>3664</v>
      </c>
      <c r="C53" s="51" t="s">
        <v>3665</v>
      </c>
    </row>
    <row r="54" spans="1:10" s="50" customFormat="1" ht="14.25"/>
    <row r="55" spans="1:10" s="50" customFormat="1" ht="14.25"/>
    <row r="56" spans="1:10" s="50" customFormat="1" ht="14.25"/>
    <row r="57" spans="1:10" s="50" customFormat="1" ht="14.25"/>
    <row r="58" spans="1:10" s="50" customFormat="1" ht="14.25"/>
    <row r="59" spans="1:10" s="50" customFormat="1" ht="14.25"/>
    <row r="60" spans="1:10" s="50" customFormat="1" ht="14.25"/>
    <row r="61" spans="1:10" s="50" customFormat="1" ht="14.25"/>
    <row r="62" spans="1:10" s="50" customFormat="1" ht="14.25"/>
    <row r="63" spans="1:10" s="50" customFormat="1" ht="14.25"/>
  </sheetData>
  <mergeCells count="1">
    <mergeCell ref="B48:H4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/>
  </sheetPr>
  <dimension ref="A1:J11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22</v>
      </c>
      <c r="B1" s="3" t="s">
        <v>23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172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173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1225</v>
      </c>
      <c r="B7" s="17" t="s">
        <v>1226</v>
      </c>
      <c r="C7" s="13" t="s">
        <v>1227</v>
      </c>
      <c r="D7" s="13" t="s">
        <v>197</v>
      </c>
      <c r="E7" s="18">
        <v>13500000</v>
      </c>
      <c r="F7" s="19">
        <v>13814.44</v>
      </c>
      <c r="G7" s="20">
        <v>8.1299999999999997E-2</v>
      </c>
      <c r="H7" s="29">
        <v>7.5957999999999998E-2</v>
      </c>
      <c r="I7" s="22"/>
      <c r="J7" s="2"/>
    </row>
    <row r="8" spans="1:10" ht="12.95" customHeight="1">
      <c r="A8" s="16" t="s">
        <v>1228</v>
      </c>
      <c r="B8" s="17" t="s">
        <v>1229</v>
      </c>
      <c r="C8" s="13" t="s">
        <v>1230</v>
      </c>
      <c r="D8" s="13" t="s">
        <v>177</v>
      </c>
      <c r="E8" s="18">
        <v>820</v>
      </c>
      <c r="F8" s="19">
        <v>7784.27</v>
      </c>
      <c r="G8" s="20">
        <v>4.58E-2</v>
      </c>
      <c r="H8" s="29">
        <v>7.4222999999999997E-2</v>
      </c>
      <c r="I8" s="37">
        <v>7.6808474000000002E-2</v>
      </c>
      <c r="J8" s="2"/>
    </row>
    <row r="9" spans="1:10" ht="12.95" customHeight="1">
      <c r="A9" s="16" t="s">
        <v>1231</v>
      </c>
      <c r="B9" s="17" t="s">
        <v>1232</v>
      </c>
      <c r="C9" s="13" t="s">
        <v>1233</v>
      </c>
      <c r="D9" s="13" t="s">
        <v>197</v>
      </c>
      <c r="E9" s="18">
        <v>6000000</v>
      </c>
      <c r="F9" s="19">
        <v>5702.84</v>
      </c>
      <c r="G9" s="20">
        <v>3.3500000000000002E-2</v>
      </c>
      <c r="H9" s="29">
        <v>7.7149999999999996E-2</v>
      </c>
      <c r="I9" s="37"/>
      <c r="J9" s="2"/>
    </row>
    <row r="10" spans="1:10" ht="12.95" customHeight="1">
      <c r="A10" s="16" t="s">
        <v>1234</v>
      </c>
      <c r="B10" s="17" t="s">
        <v>1235</v>
      </c>
      <c r="C10" s="13" t="s">
        <v>1236</v>
      </c>
      <c r="D10" s="13" t="s">
        <v>177</v>
      </c>
      <c r="E10" s="18">
        <v>550</v>
      </c>
      <c r="F10" s="19">
        <v>5515.36</v>
      </c>
      <c r="G10" s="20">
        <v>3.2399999999999998E-2</v>
      </c>
      <c r="H10" s="29">
        <v>7.6399999999999996E-2</v>
      </c>
      <c r="I10" s="37"/>
      <c r="J10" s="2"/>
    </row>
    <row r="11" spans="1:10" ht="12.95" customHeight="1">
      <c r="A11" s="16" t="s">
        <v>1237</v>
      </c>
      <c r="B11" s="17" t="s">
        <v>1238</v>
      </c>
      <c r="C11" s="13" t="s">
        <v>1239</v>
      </c>
      <c r="D11" s="13" t="s">
        <v>1240</v>
      </c>
      <c r="E11" s="18">
        <v>540</v>
      </c>
      <c r="F11" s="19">
        <v>5389.83</v>
      </c>
      <c r="G11" s="20">
        <v>3.1699999999999999E-2</v>
      </c>
      <c r="H11" s="29">
        <v>7.6700000000000004E-2</v>
      </c>
      <c r="I11" s="37"/>
      <c r="J11" s="2"/>
    </row>
    <row r="12" spans="1:10" ht="12.95" customHeight="1">
      <c r="A12" s="16" t="s">
        <v>1241</v>
      </c>
      <c r="B12" s="17" t="s">
        <v>1242</v>
      </c>
      <c r="C12" s="13" t="s">
        <v>1243</v>
      </c>
      <c r="D12" s="13" t="s">
        <v>177</v>
      </c>
      <c r="E12" s="18">
        <v>500</v>
      </c>
      <c r="F12" s="19">
        <v>5167.51</v>
      </c>
      <c r="G12" s="20">
        <v>3.04E-2</v>
      </c>
      <c r="H12" s="29">
        <v>7.6249999999999998E-2</v>
      </c>
      <c r="I12" s="37"/>
      <c r="J12" s="2"/>
    </row>
    <row r="13" spans="1:10" ht="12.95" customHeight="1">
      <c r="A13" s="16" t="s">
        <v>1244</v>
      </c>
      <c r="B13" s="17" t="s">
        <v>1245</v>
      </c>
      <c r="C13" s="13" t="s">
        <v>1246</v>
      </c>
      <c r="D13" s="13" t="s">
        <v>177</v>
      </c>
      <c r="E13" s="18">
        <v>500</v>
      </c>
      <c r="F13" s="19">
        <v>4912.17</v>
      </c>
      <c r="G13" s="20">
        <v>2.8899999999999999E-2</v>
      </c>
      <c r="H13" s="29">
        <v>7.6550000000000007E-2</v>
      </c>
      <c r="I13" s="37"/>
      <c r="J13" s="2"/>
    </row>
    <row r="14" spans="1:10" ht="12.95" customHeight="1">
      <c r="A14" s="16" t="s">
        <v>1247</v>
      </c>
      <c r="B14" s="17" t="s">
        <v>1248</v>
      </c>
      <c r="C14" s="13" t="s">
        <v>1249</v>
      </c>
      <c r="D14" s="13" t="s">
        <v>197</v>
      </c>
      <c r="E14" s="18">
        <v>4500000</v>
      </c>
      <c r="F14" s="19">
        <v>4612.32</v>
      </c>
      <c r="G14" s="20">
        <v>2.7099999999999999E-2</v>
      </c>
      <c r="H14" s="29">
        <v>7.6096999999999998E-2</v>
      </c>
      <c r="I14" s="37"/>
      <c r="J14" s="2"/>
    </row>
    <row r="15" spans="1:10" ht="12.95" customHeight="1">
      <c r="A15" s="16" t="s">
        <v>1250</v>
      </c>
      <c r="B15" s="17" t="s">
        <v>1251</v>
      </c>
      <c r="C15" s="13" t="s">
        <v>1252</v>
      </c>
      <c r="D15" s="13" t="s">
        <v>184</v>
      </c>
      <c r="E15" s="18">
        <v>2250</v>
      </c>
      <c r="F15" s="19">
        <v>4483.58</v>
      </c>
      <c r="G15" s="20">
        <v>2.64E-2</v>
      </c>
      <c r="H15" s="29">
        <v>7.5748999999999997E-2</v>
      </c>
      <c r="I15" s="37"/>
      <c r="J15" s="2"/>
    </row>
    <row r="16" spans="1:10" ht="12.95" customHeight="1">
      <c r="A16" s="16" t="s">
        <v>1253</v>
      </c>
      <c r="B16" s="17" t="s">
        <v>1254</v>
      </c>
      <c r="C16" s="13" t="s">
        <v>1255</v>
      </c>
      <c r="D16" s="13" t="s">
        <v>177</v>
      </c>
      <c r="E16" s="18">
        <v>400</v>
      </c>
      <c r="F16" s="19">
        <v>3767.55</v>
      </c>
      <c r="G16" s="20">
        <v>2.2200000000000001E-2</v>
      </c>
      <c r="H16" s="29">
        <v>7.9699999999999993E-2</v>
      </c>
      <c r="I16" s="37"/>
      <c r="J16" s="2"/>
    </row>
    <row r="17" spans="1:10" ht="12.95" customHeight="1">
      <c r="A17" s="16" t="s">
        <v>1256</v>
      </c>
      <c r="B17" s="17" t="s">
        <v>1257</v>
      </c>
      <c r="C17" s="13" t="s">
        <v>1258</v>
      </c>
      <c r="D17" s="13" t="s">
        <v>177</v>
      </c>
      <c r="E17" s="18">
        <v>350</v>
      </c>
      <c r="F17" s="19">
        <v>3625.42</v>
      </c>
      <c r="G17" s="20">
        <v>2.1299999999999999E-2</v>
      </c>
      <c r="H17" s="29">
        <v>7.6249999999999998E-2</v>
      </c>
      <c r="I17" s="37"/>
      <c r="J17" s="2"/>
    </row>
    <row r="18" spans="1:10" ht="12.95" customHeight="1">
      <c r="A18" s="16" t="s">
        <v>1259</v>
      </c>
      <c r="B18" s="17" t="s">
        <v>1260</v>
      </c>
      <c r="C18" s="13" t="s">
        <v>1261</v>
      </c>
      <c r="D18" s="13" t="s">
        <v>197</v>
      </c>
      <c r="E18" s="18">
        <v>3394100</v>
      </c>
      <c r="F18" s="19">
        <v>3178.02</v>
      </c>
      <c r="G18" s="20">
        <v>1.8700000000000001E-2</v>
      </c>
      <c r="H18" s="29">
        <v>7.7149999999999996E-2</v>
      </c>
      <c r="I18" s="37"/>
      <c r="J18" s="2"/>
    </row>
    <row r="19" spans="1:10" ht="12.95" customHeight="1">
      <c r="A19" s="16" t="s">
        <v>1262</v>
      </c>
      <c r="B19" s="17" t="s">
        <v>1263</v>
      </c>
      <c r="C19" s="13" t="s">
        <v>1264</v>
      </c>
      <c r="D19" s="13" t="s">
        <v>177</v>
      </c>
      <c r="E19" s="18">
        <v>300</v>
      </c>
      <c r="F19" s="19">
        <v>3105.98</v>
      </c>
      <c r="G19" s="20">
        <v>1.83E-2</v>
      </c>
      <c r="H19" s="29">
        <v>7.6725000000000002E-2</v>
      </c>
      <c r="I19" s="37"/>
      <c r="J19" s="2"/>
    </row>
    <row r="20" spans="1:10" ht="12.95" customHeight="1">
      <c r="A20" s="16" t="s">
        <v>1265</v>
      </c>
      <c r="B20" s="17" t="s">
        <v>1266</v>
      </c>
      <c r="C20" s="13" t="s">
        <v>1267</v>
      </c>
      <c r="D20" s="13" t="s">
        <v>177</v>
      </c>
      <c r="E20" s="18">
        <v>300</v>
      </c>
      <c r="F20" s="19">
        <v>3011.42</v>
      </c>
      <c r="G20" s="20">
        <v>1.77E-2</v>
      </c>
      <c r="H20" s="29">
        <v>7.6700000000000004E-2</v>
      </c>
      <c r="I20" s="37"/>
      <c r="J20" s="2"/>
    </row>
    <row r="21" spans="1:10" ht="12.95" customHeight="1">
      <c r="A21" s="16" t="s">
        <v>1268</v>
      </c>
      <c r="B21" s="17" t="s">
        <v>1269</v>
      </c>
      <c r="C21" s="13" t="s">
        <v>1270</v>
      </c>
      <c r="D21" s="13" t="s">
        <v>197</v>
      </c>
      <c r="E21" s="18">
        <v>3000000</v>
      </c>
      <c r="F21" s="19">
        <v>2783.69</v>
      </c>
      <c r="G21" s="20">
        <v>1.6400000000000001E-2</v>
      </c>
      <c r="H21" s="29">
        <v>7.7213000000000004E-2</v>
      </c>
      <c r="I21" s="37"/>
      <c r="J21" s="2"/>
    </row>
    <row r="22" spans="1:10" ht="12.95" customHeight="1">
      <c r="A22" s="16" t="s">
        <v>1271</v>
      </c>
      <c r="B22" s="17" t="s">
        <v>1272</v>
      </c>
      <c r="C22" s="13" t="s">
        <v>1273</v>
      </c>
      <c r="D22" s="13" t="s">
        <v>184</v>
      </c>
      <c r="E22" s="18">
        <v>250</v>
      </c>
      <c r="F22" s="19">
        <v>2606.15</v>
      </c>
      <c r="G22" s="20">
        <v>1.5299999999999999E-2</v>
      </c>
      <c r="H22" s="29">
        <v>7.6602000000000003E-2</v>
      </c>
      <c r="I22" s="37"/>
      <c r="J22" s="2"/>
    </row>
    <row r="23" spans="1:10" ht="12.95" customHeight="1">
      <c r="A23" s="16" t="s">
        <v>1274</v>
      </c>
      <c r="B23" s="17" t="s">
        <v>1275</v>
      </c>
      <c r="C23" s="13" t="s">
        <v>1276</v>
      </c>
      <c r="D23" s="13" t="s">
        <v>184</v>
      </c>
      <c r="E23" s="18">
        <v>250</v>
      </c>
      <c r="F23" s="19">
        <v>2485.7199999999998</v>
      </c>
      <c r="G23" s="20">
        <v>1.46E-2</v>
      </c>
      <c r="H23" s="29">
        <v>7.6723E-2</v>
      </c>
      <c r="I23" s="37"/>
      <c r="J23" s="2"/>
    </row>
    <row r="24" spans="1:10" ht="12.95" customHeight="1">
      <c r="A24" s="16" t="s">
        <v>1277</v>
      </c>
      <c r="B24" s="17" t="s">
        <v>1278</v>
      </c>
      <c r="C24" s="13" t="s">
        <v>1279</v>
      </c>
      <c r="D24" s="13" t="s">
        <v>177</v>
      </c>
      <c r="E24" s="18">
        <v>250</v>
      </c>
      <c r="F24" s="19">
        <v>2464.14</v>
      </c>
      <c r="G24" s="20">
        <v>1.4500000000000001E-2</v>
      </c>
      <c r="H24" s="29">
        <v>7.5899999999999995E-2</v>
      </c>
      <c r="I24" s="37"/>
      <c r="J24" s="2"/>
    </row>
    <row r="25" spans="1:10" ht="12.95" customHeight="1">
      <c r="A25" s="16" t="s">
        <v>1280</v>
      </c>
      <c r="B25" s="17" t="s">
        <v>1281</v>
      </c>
      <c r="C25" s="13" t="s">
        <v>1282</v>
      </c>
      <c r="D25" s="13" t="s">
        <v>177</v>
      </c>
      <c r="E25" s="18">
        <v>250</v>
      </c>
      <c r="F25" s="19">
        <v>2449.34</v>
      </c>
      <c r="G25" s="20">
        <v>1.44E-2</v>
      </c>
      <c r="H25" s="29">
        <v>7.6466999999999993E-2</v>
      </c>
      <c r="I25" s="37"/>
      <c r="J25" s="2"/>
    </row>
    <row r="26" spans="1:10" ht="12.95" customHeight="1">
      <c r="A26" s="16" t="s">
        <v>1283</v>
      </c>
      <c r="B26" s="17" t="s">
        <v>1284</v>
      </c>
      <c r="C26" s="13" t="s">
        <v>1285</v>
      </c>
      <c r="D26" s="13" t="s">
        <v>177</v>
      </c>
      <c r="E26" s="18">
        <v>250</v>
      </c>
      <c r="F26" s="19">
        <v>2407.21</v>
      </c>
      <c r="G26" s="20">
        <v>1.4200000000000001E-2</v>
      </c>
      <c r="H26" s="29">
        <v>7.6700000000000004E-2</v>
      </c>
      <c r="I26" s="37"/>
      <c r="J26" s="2"/>
    </row>
    <row r="27" spans="1:10" ht="12.95" customHeight="1">
      <c r="A27" s="16" t="s">
        <v>1286</v>
      </c>
      <c r="B27" s="17" t="s">
        <v>1287</v>
      </c>
      <c r="C27" s="13" t="s">
        <v>1288</v>
      </c>
      <c r="D27" s="13" t="s">
        <v>177</v>
      </c>
      <c r="E27" s="18">
        <v>250</v>
      </c>
      <c r="F27" s="19">
        <v>2370.4299999999998</v>
      </c>
      <c r="G27" s="20">
        <v>1.3899999999999999E-2</v>
      </c>
      <c r="H27" s="29">
        <v>7.6749999999999999E-2</v>
      </c>
      <c r="I27" s="37"/>
      <c r="J27" s="2"/>
    </row>
    <row r="28" spans="1:10" ht="12.95" customHeight="1">
      <c r="A28" s="16" t="s">
        <v>1289</v>
      </c>
      <c r="B28" s="17" t="s">
        <v>1290</v>
      </c>
      <c r="C28" s="13" t="s">
        <v>1291</v>
      </c>
      <c r="D28" s="13" t="s">
        <v>177</v>
      </c>
      <c r="E28" s="18">
        <v>250</v>
      </c>
      <c r="F28" s="19">
        <v>2363.44</v>
      </c>
      <c r="G28" s="20">
        <v>1.3899999999999999E-2</v>
      </c>
      <c r="H28" s="29">
        <v>7.9699999999999993E-2</v>
      </c>
      <c r="I28" s="37"/>
      <c r="J28" s="2"/>
    </row>
    <row r="29" spans="1:10" ht="12.95" customHeight="1">
      <c r="A29" s="16" t="s">
        <v>1292</v>
      </c>
      <c r="B29" s="17" t="s">
        <v>1293</v>
      </c>
      <c r="C29" s="13" t="s">
        <v>1294</v>
      </c>
      <c r="D29" s="13" t="s">
        <v>197</v>
      </c>
      <c r="E29" s="18">
        <v>2500000</v>
      </c>
      <c r="F29" s="19">
        <v>2358.7600000000002</v>
      </c>
      <c r="G29" s="20">
        <v>1.3899999999999999E-2</v>
      </c>
      <c r="H29" s="29">
        <v>7.7362E-2</v>
      </c>
      <c r="I29" s="37"/>
      <c r="J29" s="2"/>
    </row>
    <row r="30" spans="1:10" ht="12.95" customHeight="1">
      <c r="A30" s="16" t="s">
        <v>1295</v>
      </c>
      <c r="B30" s="17" t="s">
        <v>1296</v>
      </c>
      <c r="C30" s="13" t="s">
        <v>1297</v>
      </c>
      <c r="D30" s="13" t="s">
        <v>177</v>
      </c>
      <c r="E30" s="18">
        <v>250</v>
      </c>
      <c r="F30" s="19">
        <v>2349.56</v>
      </c>
      <c r="G30" s="20">
        <v>1.38E-2</v>
      </c>
      <c r="H30" s="29">
        <v>7.6450000000000004E-2</v>
      </c>
      <c r="I30" s="37"/>
      <c r="J30" s="2"/>
    </row>
    <row r="31" spans="1:10" ht="12.95" customHeight="1">
      <c r="A31" s="16" t="s">
        <v>1298</v>
      </c>
      <c r="B31" s="17" t="s">
        <v>1299</v>
      </c>
      <c r="C31" s="13" t="s">
        <v>1300</v>
      </c>
      <c r="D31" s="13" t="s">
        <v>184</v>
      </c>
      <c r="E31" s="18">
        <v>250</v>
      </c>
      <c r="F31" s="19">
        <v>2343.1799999999998</v>
      </c>
      <c r="G31" s="20">
        <v>1.38E-2</v>
      </c>
      <c r="H31" s="29">
        <v>7.6723E-2</v>
      </c>
      <c r="I31" s="37"/>
      <c r="J31" s="2"/>
    </row>
    <row r="32" spans="1:10" ht="12.95" customHeight="1">
      <c r="A32" s="16" t="s">
        <v>1301</v>
      </c>
      <c r="B32" s="17" t="s">
        <v>1302</v>
      </c>
      <c r="C32" s="13" t="s">
        <v>1303</v>
      </c>
      <c r="D32" s="13" t="s">
        <v>184</v>
      </c>
      <c r="E32" s="18">
        <v>250</v>
      </c>
      <c r="F32" s="19">
        <v>2336.8200000000002</v>
      </c>
      <c r="G32" s="20">
        <v>1.37E-2</v>
      </c>
      <c r="H32" s="29">
        <v>7.6719999999999997E-2</v>
      </c>
      <c r="I32" s="37"/>
      <c r="J32" s="2"/>
    </row>
    <row r="33" spans="1:10" ht="12.95" customHeight="1">
      <c r="A33" s="16" t="s">
        <v>1304</v>
      </c>
      <c r="B33" s="17" t="s">
        <v>1305</v>
      </c>
      <c r="C33" s="13" t="s">
        <v>1306</v>
      </c>
      <c r="D33" s="13" t="s">
        <v>177</v>
      </c>
      <c r="E33" s="18">
        <v>250</v>
      </c>
      <c r="F33" s="19">
        <v>2330.33</v>
      </c>
      <c r="G33" s="20">
        <v>1.37E-2</v>
      </c>
      <c r="H33" s="29">
        <v>7.9699999999999993E-2</v>
      </c>
      <c r="I33" s="37"/>
      <c r="J33" s="2"/>
    </row>
    <row r="34" spans="1:10" ht="12.95" customHeight="1">
      <c r="A34" s="16" t="s">
        <v>1307</v>
      </c>
      <c r="B34" s="17" t="s">
        <v>1308</v>
      </c>
      <c r="C34" s="13" t="s">
        <v>1309</v>
      </c>
      <c r="D34" s="13" t="s">
        <v>184</v>
      </c>
      <c r="E34" s="18">
        <v>250</v>
      </c>
      <c r="F34" s="19">
        <v>2330.0700000000002</v>
      </c>
      <c r="G34" s="20">
        <v>1.37E-2</v>
      </c>
      <c r="H34" s="29">
        <v>7.6723E-2</v>
      </c>
      <c r="I34" s="37"/>
      <c r="J34" s="2"/>
    </row>
    <row r="35" spans="1:10" ht="12.95" customHeight="1">
      <c r="A35" s="16" t="s">
        <v>1310</v>
      </c>
      <c r="B35" s="17" t="s">
        <v>1311</v>
      </c>
      <c r="C35" s="13" t="s">
        <v>1312</v>
      </c>
      <c r="D35" s="13" t="s">
        <v>197</v>
      </c>
      <c r="E35" s="18">
        <v>2500000</v>
      </c>
      <c r="F35" s="19">
        <v>2319.0100000000002</v>
      </c>
      <c r="G35" s="20">
        <v>1.3599999999999999E-2</v>
      </c>
      <c r="H35" s="29">
        <v>7.7213000000000004E-2</v>
      </c>
      <c r="I35" s="37"/>
      <c r="J35" s="2"/>
    </row>
    <row r="36" spans="1:10" ht="12.95" customHeight="1">
      <c r="A36" s="16" t="s">
        <v>1313</v>
      </c>
      <c r="B36" s="17" t="s">
        <v>1314</v>
      </c>
      <c r="C36" s="13" t="s">
        <v>1315</v>
      </c>
      <c r="D36" s="13" t="s">
        <v>177</v>
      </c>
      <c r="E36" s="18">
        <v>250</v>
      </c>
      <c r="F36" s="19">
        <v>2310.13</v>
      </c>
      <c r="G36" s="20">
        <v>1.3599999999999999E-2</v>
      </c>
      <c r="H36" s="29">
        <v>7.6550000000000007E-2</v>
      </c>
      <c r="I36" s="37"/>
      <c r="J36" s="2"/>
    </row>
    <row r="37" spans="1:10" ht="12.95" customHeight="1">
      <c r="A37" s="16" t="s">
        <v>1316</v>
      </c>
      <c r="B37" s="17" t="s">
        <v>1317</v>
      </c>
      <c r="C37" s="13" t="s">
        <v>1318</v>
      </c>
      <c r="D37" s="13" t="s">
        <v>177</v>
      </c>
      <c r="E37" s="18">
        <v>200</v>
      </c>
      <c r="F37" s="19">
        <v>2000.16</v>
      </c>
      <c r="G37" s="20">
        <v>1.18E-2</v>
      </c>
      <c r="H37" s="29">
        <v>7.6700000000000004E-2</v>
      </c>
      <c r="I37" s="37"/>
      <c r="J37" s="2"/>
    </row>
    <row r="38" spans="1:10" ht="12.95" customHeight="1">
      <c r="A38" s="16" t="s">
        <v>1065</v>
      </c>
      <c r="B38" s="17" t="s">
        <v>1066</v>
      </c>
      <c r="C38" s="13" t="s">
        <v>1067</v>
      </c>
      <c r="D38" s="13" t="s">
        <v>177</v>
      </c>
      <c r="E38" s="18">
        <v>200</v>
      </c>
      <c r="F38" s="19">
        <v>1984.72</v>
      </c>
      <c r="G38" s="20">
        <v>1.17E-2</v>
      </c>
      <c r="H38" s="29">
        <v>7.6749999999999999E-2</v>
      </c>
      <c r="I38" s="37"/>
      <c r="J38" s="2"/>
    </row>
    <row r="39" spans="1:10" ht="12.95" customHeight="1">
      <c r="A39" s="16" t="s">
        <v>1319</v>
      </c>
      <c r="B39" s="17" t="s">
        <v>1320</v>
      </c>
      <c r="C39" s="13" t="s">
        <v>1321</v>
      </c>
      <c r="D39" s="13" t="s">
        <v>1240</v>
      </c>
      <c r="E39" s="18">
        <v>203</v>
      </c>
      <c r="F39" s="19">
        <v>1952.12</v>
      </c>
      <c r="G39" s="20">
        <v>1.15E-2</v>
      </c>
      <c r="H39" s="29">
        <v>7.6999999999999999E-2</v>
      </c>
      <c r="I39" s="37"/>
      <c r="J39" s="2"/>
    </row>
    <row r="40" spans="1:10" ht="12.95" customHeight="1">
      <c r="A40" s="16" t="s">
        <v>1322</v>
      </c>
      <c r="B40" s="17" t="s">
        <v>1323</v>
      </c>
      <c r="C40" s="13" t="s">
        <v>1324</v>
      </c>
      <c r="D40" s="13" t="s">
        <v>177</v>
      </c>
      <c r="E40" s="18">
        <v>200</v>
      </c>
      <c r="F40" s="19">
        <v>1920.88</v>
      </c>
      <c r="G40" s="20">
        <v>1.1299999999999999E-2</v>
      </c>
      <c r="H40" s="29">
        <v>7.9500000000000001E-2</v>
      </c>
      <c r="I40" s="37"/>
      <c r="J40" s="2"/>
    </row>
    <row r="41" spans="1:10" ht="12.95" customHeight="1">
      <c r="A41" s="16" t="s">
        <v>1325</v>
      </c>
      <c r="B41" s="17" t="s">
        <v>1326</v>
      </c>
      <c r="C41" s="13" t="s">
        <v>1327</v>
      </c>
      <c r="D41" s="13" t="s">
        <v>197</v>
      </c>
      <c r="E41" s="18">
        <v>2000000</v>
      </c>
      <c r="F41" s="19">
        <v>1881.65</v>
      </c>
      <c r="G41" s="20">
        <v>1.11E-2</v>
      </c>
      <c r="H41" s="29">
        <v>7.7129000000000003E-2</v>
      </c>
      <c r="I41" s="37"/>
      <c r="J41" s="2"/>
    </row>
    <row r="42" spans="1:10" ht="12.95" customHeight="1">
      <c r="A42" s="16" t="s">
        <v>1328</v>
      </c>
      <c r="B42" s="17" t="s">
        <v>1329</v>
      </c>
      <c r="C42" s="13" t="s">
        <v>1330</v>
      </c>
      <c r="D42" s="13" t="s">
        <v>197</v>
      </c>
      <c r="E42" s="18">
        <v>2000000</v>
      </c>
      <c r="F42" s="19">
        <v>1859.43</v>
      </c>
      <c r="G42" s="20">
        <v>1.09E-2</v>
      </c>
      <c r="H42" s="29">
        <v>7.7129000000000003E-2</v>
      </c>
      <c r="I42" s="37"/>
      <c r="J42" s="2"/>
    </row>
    <row r="43" spans="1:10" ht="12.95" customHeight="1">
      <c r="A43" s="16" t="s">
        <v>1331</v>
      </c>
      <c r="B43" s="17" t="s">
        <v>1332</v>
      </c>
      <c r="C43" s="13" t="s">
        <v>1333</v>
      </c>
      <c r="D43" s="13" t="s">
        <v>197</v>
      </c>
      <c r="E43" s="18">
        <v>1864800</v>
      </c>
      <c r="F43" s="19">
        <v>1730.5</v>
      </c>
      <c r="G43" s="20">
        <v>1.0200000000000001E-2</v>
      </c>
      <c r="H43" s="29">
        <v>7.7129000000000003E-2</v>
      </c>
      <c r="I43" s="37"/>
      <c r="J43" s="2"/>
    </row>
    <row r="44" spans="1:10" ht="12.95" customHeight="1">
      <c r="A44" s="16" t="s">
        <v>1334</v>
      </c>
      <c r="B44" s="17" t="s">
        <v>1335</v>
      </c>
      <c r="C44" s="13" t="s">
        <v>1336</v>
      </c>
      <c r="D44" s="13" t="s">
        <v>177</v>
      </c>
      <c r="E44" s="18">
        <v>170</v>
      </c>
      <c r="F44" s="19">
        <v>1678</v>
      </c>
      <c r="G44" s="20">
        <v>9.9000000000000008E-3</v>
      </c>
      <c r="H44" s="29">
        <v>7.6550000000000007E-2</v>
      </c>
      <c r="I44" s="37"/>
      <c r="J44" s="2"/>
    </row>
    <row r="45" spans="1:10" ht="12.95" customHeight="1">
      <c r="A45" s="16" t="s">
        <v>1337</v>
      </c>
      <c r="B45" s="17" t="s">
        <v>1338</v>
      </c>
      <c r="C45" s="13" t="s">
        <v>1339</v>
      </c>
      <c r="D45" s="13" t="s">
        <v>184</v>
      </c>
      <c r="E45" s="18">
        <v>150</v>
      </c>
      <c r="F45" s="19">
        <v>1578.32</v>
      </c>
      <c r="G45" s="20">
        <v>9.2999999999999992E-3</v>
      </c>
      <c r="H45" s="29">
        <v>7.6600000000000001E-2</v>
      </c>
      <c r="I45" s="37"/>
      <c r="J45" s="2"/>
    </row>
    <row r="46" spans="1:10" ht="12.95" customHeight="1">
      <c r="A46" s="16" t="s">
        <v>1340</v>
      </c>
      <c r="B46" s="17" t="s">
        <v>1341</v>
      </c>
      <c r="C46" s="13" t="s">
        <v>1342</v>
      </c>
      <c r="D46" s="13" t="s">
        <v>197</v>
      </c>
      <c r="E46" s="18">
        <v>1620300</v>
      </c>
      <c r="F46" s="19">
        <v>1558.43</v>
      </c>
      <c r="G46" s="20">
        <v>9.1999999999999998E-3</v>
      </c>
      <c r="H46" s="29">
        <v>7.7262999999999998E-2</v>
      </c>
      <c r="I46" s="37"/>
      <c r="J46" s="2"/>
    </row>
    <row r="47" spans="1:10" ht="12.95" customHeight="1">
      <c r="A47" s="16" t="s">
        <v>1343</v>
      </c>
      <c r="B47" s="17" t="s">
        <v>1344</v>
      </c>
      <c r="C47" s="13" t="s">
        <v>1345</v>
      </c>
      <c r="D47" s="13" t="s">
        <v>270</v>
      </c>
      <c r="E47" s="18">
        <v>150</v>
      </c>
      <c r="F47" s="19">
        <v>1546.01</v>
      </c>
      <c r="G47" s="20">
        <v>9.1000000000000004E-3</v>
      </c>
      <c r="H47" s="29">
        <v>7.6503000000000002E-2</v>
      </c>
      <c r="I47" s="37"/>
      <c r="J47" s="2"/>
    </row>
    <row r="48" spans="1:10" ht="12.95" customHeight="1">
      <c r="A48" s="16" t="s">
        <v>1346</v>
      </c>
      <c r="B48" s="17" t="s">
        <v>1347</v>
      </c>
      <c r="C48" s="13" t="s">
        <v>1348</v>
      </c>
      <c r="D48" s="13" t="s">
        <v>197</v>
      </c>
      <c r="E48" s="18">
        <v>1500000</v>
      </c>
      <c r="F48" s="19">
        <v>1506.75</v>
      </c>
      <c r="G48" s="20">
        <v>8.8999999999999999E-3</v>
      </c>
      <c r="H48" s="29">
        <v>7.6872999999999997E-2</v>
      </c>
      <c r="I48" s="37"/>
      <c r="J48" s="2"/>
    </row>
    <row r="49" spans="1:10" ht="12.95" customHeight="1">
      <c r="A49" s="16" t="s">
        <v>1349</v>
      </c>
      <c r="B49" s="17" t="s">
        <v>1350</v>
      </c>
      <c r="C49" s="13" t="s">
        <v>1351</v>
      </c>
      <c r="D49" s="13" t="s">
        <v>1240</v>
      </c>
      <c r="E49" s="18">
        <v>150</v>
      </c>
      <c r="F49" s="19">
        <v>1493.71</v>
      </c>
      <c r="G49" s="20">
        <v>8.8000000000000005E-3</v>
      </c>
      <c r="H49" s="29">
        <v>7.6700000000000004E-2</v>
      </c>
      <c r="I49" s="37"/>
      <c r="J49" s="2"/>
    </row>
    <row r="50" spans="1:10" ht="12.95" customHeight="1">
      <c r="A50" s="16" t="s">
        <v>1352</v>
      </c>
      <c r="B50" s="17" t="s">
        <v>1353</v>
      </c>
      <c r="C50" s="13" t="s">
        <v>1354</v>
      </c>
      <c r="D50" s="13" t="s">
        <v>177</v>
      </c>
      <c r="E50" s="18">
        <v>150</v>
      </c>
      <c r="F50" s="19">
        <v>1454.54</v>
      </c>
      <c r="G50" s="20">
        <v>8.6E-3</v>
      </c>
      <c r="H50" s="29">
        <v>7.9500000000000001E-2</v>
      </c>
      <c r="I50" s="37"/>
      <c r="J50" s="2"/>
    </row>
    <row r="51" spans="1:10" ht="12.95" customHeight="1">
      <c r="A51" s="16" t="s">
        <v>1355</v>
      </c>
      <c r="B51" s="17" t="s">
        <v>1356</v>
      </c>
      <c r="C51" s="13" t="s">
        <v>1357</v>
      </c>
      <c r="D51" s="13" t="s">
        <v>177</v>
      </c>
      <c r="E51" s="18">
        <v>130</v>
      </c>
      <c r="F51" s="19">
        <v>1337.28</v>
      </c>
      <c r="G51" s="20">
        <v>7.9000000000000008E-3</v>
      </c>
      <c r="H51" s="29">
        <v>7.9450000000000007E-2</v>
      </c>
      <c r="I51" s="37"/>
      <c r="J51" s="2"/>
    </row>
    <row r="52" spans="1:10" ht="12.95" customHeight="1">
      <c r="A52" s="16" t="s">
        <v>1358</v>
      </c>
      <c r="B52" s="17" t="s">
        <v>1359</v>
      </c>
      <c r="C52" s="13" t="s">
        <v>1360</v>
      </c>
      <c r="D52" s="13" t="s">
        <v>177</v>
      </c>
      <c r="E52" s="18">
        <v>100</v>
      </c>
      <c r="F52" s="19">
        <v>1049.0999999999999</v>
      </c>
      <c r="G52" s="20">
        <v>6.1999999999999998E-3</v>
      </c>
      <c r="H52" s="29">
        <v>7.9450000000000007E-2</v>
      </c>
      <c r="I52" s="37"/>
      <c r="J52" s="2"/>
    </row>
    <row r="53" spans="1:10" ht="12.95" customHeight="1">
      <c r="A53" s="16" t="s">
        <v>1361</v>
      </c>
      <c r="B53" s="17" t="s">
        <v>1362</v>
      </c>
      <c r="C53" s="13" t="s">
        <v>1363</v>
      </c>
      <c r="D53" s="13" t="s">
        <v>177</v>
      </c>
      <c r="E53" s="18">
        <v>100</v>
      </c>
      <c r="F53" s="19">
        <v>1043.68</v>
      </c>
      <c r="G53" s="20">
        <v>6.1000000000000004E-3</v>
      </c>
      <c r="H53" s="29">
        <v>7.6723E-2</v>
      </c>
      <c r="I53" s="37"/>
      <c r="J53" s="2"/>
    </row>
    <row r="54" spans="1:10" ht="12.95" customHeight="1">
      <c r="A54" s="16" t="s">
        <v>1364</v>
      </c>
      <c r="B54" s="17" t="s">
        <v>1365</v>
      </c>
      <c r="C54" s="13" t="s">
        <v>1366</v>
      </c>
      <c r="D54" s="13" t="s">
        <v>177</v>
      </c>
      <c r="E54" s="18">
        <v>100</v>
      </c>
      <c r="F54" s="19">
        <v>1026.8599999999999</v>
      </c>
      <c r="G54" s="20">
        <v>6.0000000000000001E-3</v>
      </c>
      <c r="H54" s="29">
        <v>7.6749999999999999E-2</v>
      </c>
      <c r="I54" s="37"/>
      <c r="J54" s="2"/>
    </row>
    <row r="55" spans="1:10" ht="12.95" customHeight="1">
      <c r="A55" s="16" t="s">
        <v>1367</v>
      </c>
      <c r="B55" s="17" t="s">
        <v>1368</v>
      </c>
      <c r="C55" s="13" t="s">
        <v>1369</v>
      </c>
      <c r="D55" s="13" t="s">
        <v>177</v>
      </c>
      <c r="E55" s="18">
        <v>100</v>
      </c>
      <c r="F55" s="19">
        <v>996.01</v>
      </c>
      <c r="G55" s="20">
        <v>5.8999999999999999E-3</v>
      </c>
      <c r="H55" s="29">
        <v>7.6249999999999998E-2</v>
      </c>
      <c r="I55" s="37"/>
      <c r="J55" s="2"/>
    </row>
    <row r="56" spans="1:10" ht="12.95" customHeight="1">
      <c r="A56" s="16" t="s">
        <v>864</v>
      </c>
      <c r="B56" s="17" t="s">
        <v>865</v>
      </c>
      <c r="C56" s="13" t="s">
        <v>866</v>
      </c>
      <c r="D56" s="13" t="s">
        <v>197</v>
      </c>
      <c r="E56" s="18">
        <v>1000000</v>
      </c>
      <c r="F56" s="19">
        <v>983.36</v>
      </c>
      <c r="G56" s="20">
        <v>5.7999999999999996E-3</v>
      </c>
      <c r="H56" s="29">
        <v>7.4279999999999999E-2</v>
      </c>
      <c r="I56" s="37"/>
      <c r="J56" s="2"/>
    </row>
    <row r="57" spans="1:10" ht="12.95" customHeight="1">
      <c r="A57" s="16" t="s">
        <v>1370</v>
      </c>
      <c r="B57" s="17" t="s">
        <v>1371</v>
      </c>
      <c r="C57" s="13" t="s">
        <v>1372</v>
      </c>
      <c r="D57" s="13" t="s">
        <v>184</v>
      </c>
      <c r="E57" s="18">
        <v>100</v>
      </c>
      <c r="F57" s="19">
        <v>963.94</v>
      </c>
      <c r="G57" s="20">
        <v>5.7000000000000002E-3</v>
      </c>
      <c r="H57" s="29">
        <v>7.6999999999999999E-2</v>
      </c>
      <c r="I57" s="37"/>
      <c r="J57" s="2"/>
    </row>
    <row r="58" spans="1:10" ht="12.95" customHeight="1">
      <c r="A58" s="16" t="s">
        <v>1373</v>
      </c>
      <c r="B58" s="17" t="s">
        <v>1374</v>
      </c>
      <c r="C58" s="13" t="s">
        <v>1375</v>
      </c>
      <c r="D58" s="13" t="s">
        <v>177</v>
      </c>
      <c r="E58" s="18">
        <v>90</v>
      </c>
      <c r="F58" s="19">
        <v>951.57</v>
      </c>
      <c r="G58" s="20">
        <v>5.5999999999999999E-3</v>
      </c>
      <c r="H58" s="29">
        <v>7.6749999999999999E-2</v>
      </c>
      <c r="I58" s="37"/>
      <c r="J58" s="2"/>
    </row>
    <row r="59" spans="1:10" ht="12.95" customHeight="1">
      <c r="A59" s="16" t="s">
        <v>1376</v>
      </c>
      <c r="B59" s="17" t="s">
        <v>1326</v>
      </c>
      <c r="C59" s="13" t="s">
        <v>1377</v>
      </c>
      <c r="D59" s="13" t="s">
        <v>197</v>
      </c>
      <c r="E59" s="18">
        <v>1000000</v>
      </c>
      <c r="F59" s="19">
        <v>940.36</v>
      </c>
      <c r="G59" s="20">
        <v>5.4999999999999997E-3</v>
      </c>
      <c r="H59" s="29">
        <v>7.7213000000000004E-2</v>
      </c>
      <c r="I59" s="37"/>
      <c r="J59" s="2"/>
    </row>
    <row r="60" spans="1:10" ht="12.95" customHeight="1">
      <c r="A60" s="16" t="s">
        <v>1378</v>
      </c>
      <c r="B60" s="17" t="s">
        <v>1379</v>
      </c>
      <c r="C60" s="13" t="s">
        <v>1380</v>
      </c>
      <c r="D60" s="13" t="s">
        <v>177</v>
      </c>
      <c r="E60" s="18">
        <v>88</v>
      </c>
      <c r="F60" s="19">
        <v>915.63</v>
      </c>
      <c r="G60" s="20">
        <v>5.4000000000000003E-3</v>
      </c>
      <c r="H60" s="29">
        <v>7.6399999999999996E-2</v>
      </c>
      <c r="I60" s="37"/>
      <c r="J60" s="2"/>
    </row>
    <row r="61" spans="1:10" ht="12.95" customHeight="1">
      <c r="A61" s="16" t="s">
        <v>1381</v>
      </c>
      <c r="B61" s="17" t="s">
        <v>1382</v>
      </c>
      <c r="C61" s="13" t="s">
        <v>1383</v>
      </c>
      <c r="D61" s="13" t="s">
        <v>177</v>
      </c>
      <c r="E61" s="18">
        <v>50</v>
      </c>
      <c r="F61" s="19">
        <v>529.16</v>
      </c>
      <c r="G61" s="20">
        <v>3.0999999999999999E-3</v>
      </c>
      <c r="H61" s="29">
        <v>7.6700000000000004E-2</v>
      </c>
      <c r="I61" s="37"/>
      <c r="J61" s="2"/>
    </row>
    <row r="62" spans="1:10" ht="12.95" customHeight="1">
      <c r="A62" s="16" t="s">
        <v>1384</v>
      </c>
      <c r="B62" s="17" t="s">
        <v>1385</v>
      </c>
      <c r="C62" s="13" t="s">
        <v>1386</v>
      </c>
      <c r="D62" s="13" t="s">
        <v>177</v>
      </c>
      <c r="E62" s="18">
        <v>50</v>
      </c>
      <c r="F62" s="19">
        <v>527.66999999999996</v>
      </c>
      <c r="G62" s="20">
        <v>3.0999999999999999E-3</v>
      </c>
      <c r="H62" s="29">
        <v>7.6749999999999999E-2</v>
      </c>
      <c r="I62" s="37"/>
      <c r="J62" s="2"/>
    </row>
    <row r="63" spans="1:10" ht="12.95" customHeight="1">
      <c r="A63" s="16" t="s">
        <v>1387</v>
      </c>
      <c r="B63" s="17" t="s">
        <v>1388</v>
      </c>
      <c r="C63" s="13" t="s">
        <v>1389</v>
      </c>
      <c r="D63" s="13" t="s">
        <v>177</v>
      </c>
      <c r="E63" s="18">
        <v>50</v>
      </c>
      <c r="F63" s="19">
        <v>525.37</v>
      </c>
      <c r="G63" s="20">
        <v>3.0999999999999999E-3</v>
      </c>
      <c r="H63" s="29">
        <v>7.9450000000000007E-2</v>
      </c>
      <c r="I63" s="37"/>
      <c r="J63" s="2"/>
    </row>
    <row r="64" spans="1:10" ht="12.95" customHeight="1">
      <c r="A64" s="16" t="s">
        <v>1390</v>
      </c>
      <c r="B64" s="17" t="s">
        <v>1391</v>
      </c>
      <c r="C64" s="13" t="s">
        <v>1392</v>
      </c>
      <c r="D64" s="13" t="s">
        <v>177</v>
      </c>
      <c r="E64" s="18">
        <v>50</v>
      </c>
      <c r="F64" s="19">
        <v>523.94000000000005</v>
      </c>
      <c r="G64" s="20">
        <v>3.0999999999999999E-3</v>
      </c>
      <c r="H64" s="29">
        <v>7.6728000000000005E-2</v>
      </c>
      <c r="I64" s="37"/>
      <c r="J64" s="2"/>
    </row>
    <row r="65" spans="1:10" ht="12.95" customHeight="1">
      <c r="A65" s="16" t="s">
        <v>1393</v>
      </c>
      <c r="B65" s="17" t="s">
        <v>1394</v>
      </c>
      <c r="C65" s="13" t="s">
        <v>1395</v>
      </c>
      <c r="D65" s="13" t="s">
        <v>184</v>
      </c>
      <c r="E65" s="18">
        <v>50</v>
      </c>
      <c r="F65" s="19">
        <v>522.15</v>
      </c>
      <c r="G65" s="20">
        <v>3.0999999999999999E-3</v>
      </c>
      <c r="H65" s="29">
        <v>7.6655000000000001E-2</v>
      </c>
      <c r="I65" s="37"/>
      <c r="J65" s="2"/>
    </row>
    <row r="66" spans="1:10" ht="12.95" customHeight="1">
      <c r="A66" s="16" t="s">
        <v>1396</v>
      </c>
      <c r="B66" s="17" t="s">
        <v>1397</v>
      </c>
      <c r="C66" s="13" t="s">
        <v>1398</v>
      </c>
      <c r="D66" s="13" t="s">
        <v>177</v>
      </c>
      <c r="E66" s="18">
        <v>50</v>
      </c>
      <c r="F66" s="19">
        <v>516.82000000000005</v>
      </c>
      <c r="G66" s="20">
        <v>3.0000000000000001E-3</v>
      </c>
      <c r="H66" s="29">
        <v>7.5899999999999995E-2</v>
      </c>
      <c r="I66" s="37"/>
      <c r="J66" s="2"/>
    </row>
    <row r="67" spans="1:10" ht="12.95" customHeight="1">
      <c r="A67" s="16" t="s">
        <v>1056</v>
      </c>
      <c r="B67" s="17" t="s">
        <v>1057</v>
      </c>
      <c r="C67" s="13" t="s">
        <v>1058</v>
      </c>
      <c r="D67" s="13" t="s">
        <v>177</v>
      </c>
      <c r="E67" s="18">
        <v>50</v>
      </c>
      <c r="F67" s="19">
        <v>515.95000000000005</v>
      </c>
      <c r="G67" s="20">
        <v>3.0000000000000001E-3</v>
      </c>
      <c r="H67" s="29">
        <v>7.7600000000000002E-2</v>
      </c>
      <c r="I67" s="37"/>
      <c r="J67" s="2"/>
    </row>
    <row r="68" spans="1:10" ht="12.95" customHeight="1">
      <c r="A68" s="16" t="s">
        <v>1399</v>
      </c>
      <c r="B68" s="17" t="s">
        <v>1400</v>
      </c>
      <c r="C68" s="13" t="s">
        <v>1401</v>
      </c>
      <c r="D68" s="13" t="s">
        <v>177</v>
      </c>
      <c r="E68" s="18">
        <v>50</v>
      </c>
      <c r="F68" s="19">
        <v>515.45000000000005</v>
      </c>
      <c r="G68" s="20">
        <v>3.0000000000000001E-3</v>
      </c>
      <c r="H68" s="29">
        <v>7.6723E-2</v>
      </c>
      <c r="I68" s="37"/>
      <c r="J68" s="2"/>
    </row>
    <row r="69" spans="1:10" ht="12.95" customHeight="1">
      <c r="A69" s="16" t="s">
        <v>1402</v>
      </c>
      <c r="B69" s="17" t="s">
        <v>1403</v>
      </c>
      <c r="C69" s="13" t="s">
        <v>1404</v>
      </c>
      <c r="D69" s="13" t="s">
        <v>177</v>
      </c>
      <c r="E69" s="18">
        <v>50</v>
      </c>
      <c r="F69" s="19">
        <v>515.13</v>
      </c>
      <c r="G69" s="20">
        <v>3.0000000000000001E-3</v>
      </c>
      <c r="H69" s="29">
        <v>7.6399999999999996E-2</v>
      </c>
      <c r="I69" s="37"/>
      <c r="J69" s="2"/>
    </row>
    <row r="70" spans="1:10" ht="12.95" customHeight="1">
      <c r="A70" s="16" t="s">
        <v>1405</v>
      </c>
      <c r="B70" s="17" t="s">
        <v>1406</v>
      </c>
      <c r="C70" s="13" t="s">
        <v>1407</v>
      </c>
      <c r="D70" s="13" t="s">
        <v>177</v>
      </c>
      <c r="E70" s="18">
        <v>50</v>
      </c>
      <c r="F70" s="19">
        <v>515.05999999999995</v>
      </c>
      <c r="G70" s="20">
        <v>3.0000000000000001E-3</v>
      </c>
      <c r="H70" s="29">
        <v>7.6249999999999998E-2</v>
      </c>
      <c r="I70" s="37"/>
      <c r="J70" s="2"/>
    </row>
    <row r="71" spans="1:10" ht="12.95" customHeight="1">
      <c r="A71" s="16" t="s">
        <v>1408</v>
      </c>
      <c r="B71" s="17" t="s">
        <v>1409</v>
      </c>
      <c r="C71" s="13" t="s">
        <v>1410</v>
      </c>
      <c r="D71" s="13" t="s">
        <v>177</v>
      </c>
      <c r="E71" s="18">
        <v>50</v>
      </c>
      <c r="F71" s="19">
        <v>513.47</v>
      </c>
      <c r="G71" s="20">
        <v>3.0000000000000001E-3</v>
      </c>
      <c r="H71" s="29">
        <v>7.6450000000000004E-2</v>
      </c>
      <c r="I71" s="37"/>
      <c r="J71" s="2"/>
    </row>
    <row r="72" spans="1:10" ht="12.95" customHeight="1">
      <c r="A72" s="16" t="s">
        <v>1411</v>
      </c>
      <c r="B72" s="17" t="s">
        <v>1412</v>
      </c>
      <c r="C72" s="13" t="s">
        <v>1413</v>
      </c>
      <c r="D72" s="13" t="s">
        <v>177</v>
      </c>
      <c r="E72" s="18">
        <v>50</v>
      </c>
      <c r="F72" s="19">
        <v>503.16</v>
      </c>
      <c r="G72" s="20">
        <v>3.0000000000000001E-3</v>
      </c>
      <c r="H72" s="29">
        <v>7.6700000000000004E-2</v>
      </c>
      <c r="I72" s="37"/>
      <c r="J72" s="2"/>
    </row>
    <row r="73" spans="1:10" ht="12.95" customHeight="1">
      <c r="A73" s="16" t="s">
        <v>1414</v>
      </c>
      <c r="B73" s="17" t="s">
        <v>1415</v>
      </c>
      <c r="C73" s="13" t="s">
        <v>1416</v>
      </c>
      <c r="D73" s="13" t="s">
        <v>177</v>
      </c>
      <c r="E73" s="18">
        <v>50</v>
      </c>
      <c r="F73" s="19">
        <v>502.69</v>
      </c>
      <c r="G73" s="20">
        <v>3.0000000000000001E-3</v>
      </c>
      <c r="H73" s="29">
        <v>7.9450000000000007E-2</v>
      </c>
      <c r="I73" s="37"/>
      <c r="J73" s="2"/>
    </row>
    <row r="74" spans="1:10" ht="12.95" customHeight="1">
      <c r="A74" s="16" t="s">
        <v>1417</v>
      </c>
      <c r="B74" s="17" t="s">
        <v>1418</v>
      </c>
      <c r="C74" s="13" t="s">
        <v>1419</v>
      </c>
      <c r="D74" s="13" t="s">
        <v>197</v>
      </c>
      <c r="E74" s="18">
        <v>500000</v>
      </c>
      <c r="F74" s="19">
        <v>502.61</v>
      </c>
      <c r="G74" s="20">
        <v>3.0000000000000001E-3</v>
      </c>
      <c r="H74" s="29">
        <v>7.7350000000000002E-2</v>
      </c>
      <c r="I74" s="37"/>
      <c r="J74" s="2"/>
    </row>
    <row r="75" spans="1:10" ht="12.95" customHeight="1">
      <c r="A75" s="16" t="s">
        <v>1420</v>
      </c>
      <c r="B75" s="17" t="s">
        <v>1421</v>
      </c>
      <c r="C75" s="13" t="s">
        <v>1422</v>
      </c>
      <c r="D75" s="13" t="s">
        <v>184</v>
      </c>
      <c r="E75" s="18">
        <v>250</v>
      </c>
      <c r="F75" s="19">
        <v>498.92</v>
      </c>
      <c r="G75" s="20">
        <v>2.8999999999999998E-3</v>
      </c>
      <c r="H75" s="29">
        <v>7.5499999999999998E-2</v>
      </c>
      <c r="I75" s="37"/>
      <c r="J75" s="2"/>
    </row>
    <row r="76" spans="1:10" ht="12.95" customHeight="1">
      <c r="A76" s="16" t="s">
        <v>1423</v>
      </c>
      <c r="B76" s="17" t="s">
        <v>1424</v>
      </c>
      <c r="C76" s="13" t="s">
        <v>1425</v>
      </c>
      <c r="D76" s="13" t="s">
        <v>177</v>
      </c>
      <c r="E76" s="18">
        <v>50</v>
      </c>
      <c r="F76" s="19">
        <v>495.94</v>
      </c>
      <c r="G76" s="20">
        <v>2.8999999999999998E-3</v>
      </c>
      <c r="H76" s="29">
        <v>7.6749999999999999E-2</v>
      </c>
      <c r="I76" s="37"/>
      <c r="J76" s="2"/>
    </row>
    <row r="77" spans="1:10" ht="12.95" customHeight="1">
      <c r="A77" s="16" t="s">
        <v>1426</v>
      </c>
      <c r="B77" s="17" t="s">
        <v>1427</v>
      </c>
      <c r="C77" s="13" t="s">
        <v>1428</v>
      </c>
      <c r="D77" s="13" t="s">
        <v>177</v>
      </c>
      <c r="E77" s="18">
        <v>50</v>
      </c>
      <c r="F77" s="19">
        <v>495.9</v>
      </c>
      <c r="G77" s="20">
        <v>2.8999999999999998E-3</v>
      </c>
      <c r="H77" s="29">
        <v>7.6399999999999996E-2</v>
      </c>
      <c r="I77" s="37"/>
      <c r="J77" s="2"/>
    </row>
    <row r="78" spans="1:10" ht="12.95" customHeight="1">
      <c r="A78" s="16" t="s">
        <v>1429</v>
      </c>
      <c r="B78" s="17" t="s">
        <v>1430</v>
      </c>
      <c r="C78" s="13" t="s">
        <v>1431</v>
      </c>
      <c r="D78" s="13" t="s">
        <v>184</v>
      </c>
      <c r="E78" s="18">
        <v>250</v>
      </c>
      <c r="F78" s="19">
        <v>495.47</v>
      </c>
      <c r="G78" s="20">
        <v>2.8999999999999998E-3</v>
      </c>
      <c r="H78" s="29">
        <v>7.6700000000000004E-2</v>
      </c>
      <c r="I78" s="37"/>
      <c r="J78" s="2"/>
    </row>
    <row r="79" spans="1:10" ht="12.95" customHeight="1">
      <c r="A79" s="16" t="s">
        <v>1432</v>
      </c>
      <c r="B79" s="17" t="s">
        <v>1433</v>
      </c>
      <c r="C79" s="13" t="s">
        <v>1434</v>
      </c>
      <c r="D79" s="13" t="s">
        <v>177</v>
      </c>
      <c r="E79" s="18">
        <v>50</v>
      </c>
      <c r="F79" s="19">
        <v>492.16</v>
      </c>
      <c r="G79" s="20">
        <v>2.8999999999999998E-3</v>
      </c>
      <c r="H79" s="29">
        <v>7.6700000000000004E-2</v>
      </c>
      <c r="I79" s="37"/>
      <c r="J79" s="2"/>
    </row>
    <row r="80" spans="1:10" ht="12.95" customHeight="1">
      <c r="A80" s="16" t="s">
        <v>1435</v>
      </c>
      <c r="B80" s="17" t="s">
        <v>1436</v>
      </c>
      <c r="C80" s="13" t="s">
        <v>1437</v>
      </c>
      <c r="D80" s="13" t="s">
        <v>197</v>
      </c>
      <c r="E80" s="18">
        <v>500000</v>
      </c>
      <c r="F80" s="19">
        <v>474.18</v>
      </c>
      <c r="G80" s="20">
        <v>2.8E-3</v>
      </c>
      <c r="H80" s="29">
        <v>7.7213000000000004E-2</v>
      </c>
      <c r="I80" s="37"/>
      <c r="J80" s="2"/>
    </row>
    <row r="81" spans="1:10" ht="12.95" customHeight="1">
      <c r="A81" s="16" t="s">
        <v>1438</v>
      </c>
      <c r="B81" s="17" t="s">
        <v>1439</v>
      </c>
      <c r="C81" s="13" t="s">
        <v>1440</v>
      </c>
      <c r="D81" s="13" t="s">
        <v>177</v>
      </c>
      <c r="E81" s="18">
        <v>40</v>
      </c>
      <c r="F81" s="19">
        <v>411.78</v>
      </c>
      <c r="G81" s="20">
        <v>2.3999999999999998E-3</v>
      </c>
      <c r="H81" s="29">
        <v>7.6450000000000004E-2</v>
      </c>
      <c r="I81" s="37"/>
      <c r="J81" s="2"/>
    </row>
    <row r="82" spans="1:10" ht="12.95" customHeight="1">
      <c r="A82" s="16" t="s">
        <v>1441</v>
      </c>
      <c r="B82" s="17" t="s">
        <v>1442</v>
      </c>
      <c r="C82" s="13" t="s">
        <v>1443</v>
      </c>
      <c r="D82" s="13" t="s">
        <v>177</v>
      </c>
      <c r="E82" s="18">
        <v>25</v>
      </c>
      <c r="F82" s="19">
        <v>282.73</v>
      </c>
      <c r="G82" s="20">
        <v>1.6999999999999999E-3</v>
      </c>
      <c r="H82" s="29">
        <v>7.8698000000000004E-2</v>
      </c>
      <c r="I82" s="37"/>
      <c r="J82" s="2"/>
    </row>
    <row r="83" spans="1:10" ht="12.95" customHeight="1">
      <c r="A83" s="16" t="s">
        <v>876</v>
      </c>
      <c r="B83" s="17" t="s">
        <v>877</v>
      </c>
      <c r="C83" s="13" t="s">
        <v>878</v>
      </c>
      <c r="D83" s="13" t="s">
        <v>197</v>
      </c>
      <c r="E83" s="18">
        <v>100000</v>
      </c>
      <c r="F83" s="19">
        <v>89.54</v>
      </c>
      <c r="G83" s="20">
        <v>5.0000000000000001E-4</v>
      </c>
      <c r="H83" s="29">
        <v>7.5371999999999995E-2</v>
      </c>
      <c r="I83" s="37"/>
      <c r="J83" s="2"/>
    </row>
    <row r="84" spans="1:10" ht="12.95" customHeight="1">
      <c r="A84" s="16" t="s">
        <v>1444</v>
      </c>
      <c r="B84" s="17" t="s">
        <v>1445</v>
      </c>
      <c r="C84" s="13" t="s">
        <v>1446</v>
      </c>
      <c r="D84" s="13" t="s">
        <v>197</v>
      </c>
      <c r="E84" s="18">
        <v>30000</v>
      </c>
      <c r="F84" s="19">
        <v>31.55</v>
      </c>
      <c r="G84" s="20">
        <v>2.0000000000000001E-4</v>
      </c>
      <c r="H84" s="29">
        <v>7.4466000000000004E-2</v>
      </c>
      <c r="I84" s="37"/>
      <c r="J84" s="2"/>
    </row>
    <row r="85" spans="1:10" ht="12.95" customHeight="1">
      <c r="A85" s="2"/>
      <c r="B85" s="12" t="s">
        <v>162</v>
      </c>
      <c r="C85" s="13"/>
      <c r="D85" s="13"/>
      <c r="E85" s="13"/>
      <c r="F85" s="23">
        <v>158028.5</v>
      </c>
      <c r="G85" s="24">
        <v>0.92969999999999997</v>
      </c>
      <c r="H85" s="25"/>
      <c r="I85" s="26"/>
      <c r="J85" s="2"/>
    </row>
    <row r="86" spans="1:10" ht="12.95" customHeight="1">
      <c r="A86" s="2"/>
      <c r="B86" s="27" t="s">
        <v>476</v>
      </c>
      <c r="C86" s="1"/>
      <c r="D86" s="1"/>
      <c r="E86" s="1"/>
      <c r="F86" s="25" t="s">
        <v>477</v>
      </c>
      <c r="G86" s="25" t="s">
        <v>477</v>
      </c>
      <c r="H86" s="25"/>
      <c r="I86" s="26"/>
      <c r="J86" s="2"/>
    </row>
    <row r="87" spans="1:10" ht="12.95" customHeight="1">
      <c r="A87" s="2"/>
      <c r="B87" s="27" t="s">
        <v>162</v>
      </c>
      <c r="C87" s="1"/>
      <c r="D87" s="1"/>
      <c r="E87" s="1"/>
      <c r="F87" s="25" t="s">
        <v>477</v>
      </c>
      <c r="G87" s="25" t="s">
        <v>477</v>
      </c>
      <c r="H87" s="25"/>
      <c r="I87" s="26"/>
      <c r="J87" s="2"/>
    </row>
    <row r="88" spans="1:10" ht="12.95" customHeight="1">
      <c r="A88" s="2"/>
      <c r="B88" s="27" t="s">
        <v>163</v>
      </c>
      <c r="C88" s="28"/>
      <c r="D88" s="1"/>
      <c r="E88" s="28"/>
      <c r="F88" s="23">
        <v>158028.5</v>
      </c>
      <c r="G88" s="24">
        <v>0.92969999999999997</v>
      </c>
      <c r="H88" s="25"/>
      <c r="I88" s="26"/>
      <c r="J88" s="2"/>
    </row>
    <row r="89" spans="1:10" ht="12.95" customHeight="1">
      <c r="A89" s="2"/>
      <c r="B89" s="12" t="s">
        <v>164</v>
      </c>
      <c r="C89" s="13"/>
      <c r="D89" s="13"/>
      <c r="E89" s="13"/>
      <c r="F89" s="13"/>
      <c r="G89" s="13"/>
      <c r="H89" s="14"/>
      <c r="I89" s="15"/>
      <c r="J89" s="2"/>
    </row>
    <row r="90" spans="1:10" ht="12.95" customHeight="1">
      <c r="A90" s="16" t="s">
        <v>165</v>
      </c>
      <c r="B90" s="17" t="s">
        <v>166</v>
      </c>
      <c r="C90" s="13"/>
      <c r="D90" s="13"/>
      <c r="E90" s="18"/>
      <c r="F90" s="19">
        <v>7877.7</v>
      </c>
      <c r="G90" s="20">
        <v>4.6300000000000001E-2</v>
      </c>
      <c r="H90" s="29">
        <v>6.13842999588044E-2</v>
      </c>
      <c r="I90" s="37"/>
      <c r="J90" s="2"/>
    </row>
    <row r="91" spans="1:10" ht="12.95" customHeight="1">
      <c r="A91" s="2"/>
      <c r="B91" s="12" t="s">
        <v>162</v>
      </c>
      <c r="C91" s="13"/>
      <c r="D91" s="13"/>
      <c r="E91" s="13"/>
      <c r="F91" s="23">
        <v>7877.7</v>
      </c>
      <c r="G91" s="24">
        <v>4.6300000000000001E-2</v>
      </c>
      <c r="H91" s="25"/>
      <c r="I91" s="26"/>
      <c r="J91" s="2"/>
    </row>
    <row r="92" spans="1:10" ht="12.95" customHeight="1">
      <c r="A92" s="2"/>
      <c r="B92" s="27" t="s">
        <v>476</v>
      </c>
      <c r="C92" s="1"/>
      <c r="D92" s="1"/>
      <c r="E92" s="1"/>
      <c r="F92" s="25" t="s">
        <v>477</v>
      </c>
      <c r="G92" s="25" t="s">
        <v>477</v>
      </c>
      <c r="H92" s="25"/>
      <c r="I92" s="26"/>
      <c r="J92" s="2"/>
    </row>
    <row r="93" spans="1:10" ht="12.95" customHeight="1">
      <c r="A93" s="2"/>
      <c r="B93" s="27" t="s">
        <v>162</v>
      </c>
      <c r="C93" s="1"/>
      <c r="D93" s="1"/>
      <c r="E93" s="1"/>
      <c r="F93" s="25" t="s">
        <v>477</v>
      </c>
      <c r="G93" s="25" t="s">
        <v>477</v>
      </c>
      <c r="H93" s="25"/>
      <c r="I93" s="26"/>
      <c r="J93" s="2"/>
    </row>
    <row r="94" spans="1:10" ht="12.95" customHeight="1">
      <c r="A94" s="2"/>
      <c r="B94" s="27" t="s">
        <v>163</v>
      </c>
      <c r="C94" s="28"/>
      <c r="D94" s="1"/>
      <c r="E94" s="28"/>
      <c r="F94" s="23">
        <v>7877.7</v>
      </c>
      <c r="G94" s="24">
        <v>4.6300000000000001E-2</v>
      </c>
      <c r="H94" s="25"/>
      <c r="I94" s="26"/>
      <c r="J94" s="2"/>
    </row>
    <row r="95" spans="1:10" ht="12.95" customHeight="1">
      <c r="A95" s="2"/>
      <c r="B95" s="27" t="s">
        <v>167</v>
      </c>
      <c r="C95" s="13"/>
      <c r="D95" s="1"/>
      <c r="E95" s="13"/>
      <c r="F95" s="30">
        <v>4095.62</v>
      </c>
      <c r="G95" s="24">
        <v>2.4E-2</v>
      </c>
      <c r="H95" s="25"/>
      <c r="I95" s="26"/>
      <c r="J95" s="2"/>
    </row>
    <row r="96" spans="1:10" ht="12.95" customHeight="1">
      <c r="A96" s="2"/>
      <c r="B96" s="31" t="s">
        <v>168</v>
      </c>
      <c r="C96" s="32"/>
      <c r="D96" s="32"/>
      <c r="E96" s="32"/>
      <c r="F96" s="33">
        <v>170001.82</v>
      </c>
      <c r="G96" s="34">
        <v>1</v>
      </c>
      <c r="H96" s="35"/>
      <c r="I96" s="36"/>
      <c r="J96" s="2"/>
    </row>
    <row r="97" spans="1:10" ht="12.95" customHeight="1">
      <c r="A97" s="2"/>
      <c r="B97" s="5"/>
      <c r="C97" s="2"/>
      <c r="D97" s="2"/>
      <c r="E97" s="2"/>
      <c r="F97" s="2"/>
      <c r="G97" s="2"/>
      <c r="H97" s="2"/>
      <c r="I97" s="2"/>
      <c r="J97" s="2"/>
    </row>
    <row r="98" spans="1:10" ht="12.95" customHeight="1">
      <c r="A98" s="2"/>
      <c r="B98" s="3" t="s">
        <v>169</v>
      </c>
      <c r="C98" s="2"/>
      <c r="D98" s="2"/>
      <c r="E98" s="2"/>
      <c r="F98" s="2"/>
      <c r="G98" s="2"/>
      <c r="H98" s="2"/>
      <c r="I98" s="2"/>
      <c r="J98" s="2"/>
    </row>
    <row r="99" spans="1:10" ht="12.95" customHeight="1">
      <c r="A99" s="2"/>
      <c r="B99" s="3" t="s">
        <v>525</v>
      </c>
      <c r="C99" s="2"/>
      <c r="D99" s="2"/>
      <c r="E99" s="2"/>
      <c r="F99" s="2"/>
      <c r="G99" s="2"/>
      <c r="H99" s="2"/>
      <c r="I99" s="2"/>
      <c r="J99" s="2"/>
    </row>
    <row r="100" spans="1:10" ht="12.95" customHeight="1">
      <c r="A100" s="2"/>
      <c r="B100" s="3" t="s">
        <v>170</v>
      </c>
      <c r="C100" s="2"/>
      <c r="D100" s="2"/>
      <c r="E100" s="2"/>
      <c r="F100" s="2"/>
      <c r="G100" s="2"/>
      <c r="H100" s="2"/>
      <c r="I100" s="2"/>
      <c r="J100" s="2"/>
    </row>
    <row r="101" spans="1:10" ht="28.9" customHeight="1">
      <c r="A101" s="47"/>
      <c r="B101" s="127" t="s">
        <v>3761</v>
      </c>
      <c r="C101" s="127"/>
      <c r="D101" s="127"/>
      <c r="E101" s="127"/>
      <c r="F101" s="127"/>
      <c r="G101" s="127"/>
      <c r="H101" s="127"/>
      <c r="I101" s="47"/>
      <c r="J101" s="47"/>
    </row>
    <row r="102" spans="1:10" ht="12.95" customHeight="1">
      <c r="A102" s="47"/>
      <c r="B102" s="48"/>
      <c r="C102" s="47"/>
      <c r="D102" s="47"/>
      <c r="E102" s="47"/>
      <c r="F102" s="47"/>
      <c r="G102" s="47"/>
      <c r="H102" s="47"/>
      <c r="I102" s="47"/>
      <c r="J102" s="47"/>
    </row>
    <row r="104" spans="1:10" s="50" customFormat="1">
      <c r="C104" s="51" t="s">
        <v>3674</v>
      </c>
    </row>
    <row r="105" spans="1:10" s="50" customFormat="1">
      <c r="B105" s="51" t="s">
        <v>3664</v>
      </c>
      <c r="C105" s="51" t="s">
        <v>3665</v>
      </c>
    </row>
    <row r="106" spans="1:10" s="50" customFormat="1" ht="14.25"/>
    <row r="107" spans="1:10" s="50" customFormat="1" ht="14.25"/>
    <row r="108" spans="1:10" s="50" customFormat="1" ht="14.25"/>
    <row r="109" spans="1:10" s="50" customFormat="1" ht="14.25"/>
    <row r="110" spans="1:10" s="50" customFormat="1" ht="14.25"/>
    <row r="111" spans="1:10" s="50" customFormat="1" ht="14.25"/>
    <row r="112" spans="1:10" s="50" customFormat="1" ht="14.25"/>
    <row r="113" s="50" customFormat="1" ht="14.25"/>
    <row r="114" s="50" customFormat="1" ht="14.25"/>
    <row r="115" s="50" customFormat="1" ht="14.25"/>
    <row r="116" s="50" customFormat="1" ht="14.25"/>
    <row r="117" s="50" customFormat="1" ht="14.25"/>
    <row r="118" s="50" customFormat="1" ht="14.25"/>
  </sheetData>
  <mergeCells count="1">
    <mergeCell ref="B101:H10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/>
  </sheetPr>
  <dimension ref="A1:J16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24</v>
      </c>
      <c r="B1" s="3" t="s">
        <v>25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1917454</v>
      </c>
      <c r="F7" s="19">
        <v>17423.900000000001</v>
      </c>
      <c r="G7" s="20">
        <v>7.2300000000000003E-2</v>
      </c>
      <c r="H7" s="21"/>
      <c r="I7" s="22"/>
      <c r="J7" s="2"/>
    </row>
    <row r="8" spans="1:10" ht="12.95" customHeight="1">
      <c r="A8" s="16" t="s">
        <v>530</v>
      </c>
      <c r="B8" s="17" t="s">
        <v>531</v>
      </c>
      <c r="C8" s="13" t="s">
        <v>532</v>
      </c>
      <c r="D8" s="13" t="s">
        <v>533</v>
      </c>
      <c r="E8" s="18">
        <v>844857</v>
      </c>
      <c r="F8" s="19">
        <v>12644.97</v>
      </c>
      <c r="G8" s="20">
        <v>5.2499999999999998E-2</v>
      </c>
      <c r="H8" s="21"/>
      <c r="I8" s="22"/>
      <c r="J8" s="2"/>
    </row>
    <row r="9" spans="1:10" ht="12.95" customHeight="1">
      <c r="A9" s="16" t="s">
        <v>568</v>
      </c>
      <c r="B9" s="17" t="s">
        <v>569</v>
      </c>
      <c r="C9" s="13" t="s">
        <v>570</v>
      </c>
      <c r="D9" s="13" t="s">
        <v>571</v>
      </c>
      <c r="E9" s="18">
        <v>730481</v>
      </c>
      <c r="F9" s="19">
        <v>11232.24</v>
      </c>
      <c r="G9" s="20">
        <v>4.6600000000000003E-2</v>
      </c>
      <c r="H9" s="21"/>
      <c r="I9" s="22"/>
      <c r="J9" s="2"/>
    </row>
    <row r="10" spans="1:10" ht="12.95" customHeight="1">
      <c r="A10" s="16" t="s">
        <v>576</v>
      </c>
      <c r="B10" s="17" t="s">
        <v>577</v>
      </c>
      <c r="C10" s="13" t="s">
        <v>578</v>
      </c>
      <c r="D10" s="13" t="s">
        <v>579</v>
      </c>
      <c r="E10" s="18">
        <v>1671625</v>
      </c>
      <c r="F10" s="19">
        <v>8908.93</v>
      </c>
      <c r="G10" s="20">
        <v>3.6999999999999998E-2</v>
      </c>
      <c r="H10" s="21"/>
      <c r="I10" s="22"/>
      <c r="J10" s="2"/>
    </row>
    <row r="11" spans="1:10" ht="12.95" customHeight="1">
      <c r="A11" s="16" t="s">
        <v>543</v>
      </c>
      <c r="B11" s="17" t="s">
        <v>544</v>
      </c>
      <c r="C11" s="13" t="s">
        <v>545</v>
      </c>
      <c r="D11" s="13" t="s">
        <v>533</v>
      </c>
      <c r="E11" s="18">
        <v>453784</v>
      </c>
      <c r="F11" s="19">
        <v>8630.74</v>
      </c>
      <c r="G11" s="20">
        <v>3.5799999999999998E-2</v>
      </c>
      <c r="H11" s="21"/>
      <c r="I11" s="22"/>
      <c r="J11" s="2"/>
    </row>
    <row r="12" spans="1:10" ht="12.95" customHeight="1">
      <c r="A12" s="16" t="s">
        <v>580</v>
      </c>
      <c r="B12" s="17" t="s">
        <v>581</v>
      </c>
      <c r="C12" s="13" t="s">
        <v>582</v>
      </c>
      <c r="D12" s="13" t="s">
        <v>583</v>
      </c>
      <c r="E12" s="18">
        <v>629837</v>
      </c>
      <c r="F12" s="19">
        <v>8493.98</v>
      </c>
      <c r="G12" s="20">
        <v>3.5200000000000002E-2</v>
      </c>
      <c r="H12" s="21"/>
      <c r="I12" s="22"/>
      <c r="J12" s="2"/>
    </row>
    <row r="13" spans="1:10" ht="12.95" customHeight="1">
      <c r="A13" s="16" t="s">
        <v>572</v>
      </c>
      <c r="B13" s="17" t="s">
        <v>573</v>
      </c>
      <c r="C13" s="13" t="s">
        <v>574</v>
      </c>
      <c r="D13" s="13" t="s">
        <v>575</v>
      </c>
      <c r="E13" s="18">
        <v>118069</v>
      </c>
      <c r="F13" s="19">
        <v>8434.9699999999993</v>
      </c>
      <c r="G13" s="20">
        <v>3.5000000000000003E-2</v>
      </c>
      <c r="H13" s="21"/>
      <c r="I13" s="22"/>
      <c r="J13" s="2"/>
    </row>
    <row r="14" spans="1:10" ht="12.95" customHeight="1">
      <c r="A14" s="16" t="s">
        <v>584</v>
      </c>
      <c r="B14" s="17" t="s">
        <v>585</v>
      </c>
      <c r="C14" s="13" t="s">
        <v>586</v>
      </c>
      <c r="D14" s="13" t="s">
        <v>587</v>
      </c>
      <c r="E14" s="18">
        <v>279761</v>
      </c>
      <c r="F14" s="19">
        <v>7132.79</v>
      </c>
      <c r="G14" s="20">
        <v>2.9600000000000001E-2</v>
      </c>
      <c r="H14" s="21"/>
      <c r="I14" s="22"/>
      <c r="J14" s="2"/>
    </row>
    <row r="15" spans="1:10" ht="12.95" customHeight="1">
      <c r="A15" s="16" t="s">
        <v>594</v>
      </c>
      <c r="B15" s="17" t="s">
        <v>595</v>
      </c>
      <c r="C15" s="13" t="s">
        <v>596</v>
      </c>
      <c r="D15" s="13" t="s">
        <v>597</v>
      </c>
      <c r="E15" s="18">
        <v>250273</v>
      </c>
      <c r="F15" s="19">
        <v>6383.71</v>
      </c>
      <c r="G15" s="20">
        <v>2.6499999999999999E-2</v>
      </c>
      <c r="H15" s="21"/>
      <c r="I15" s="22"/>
      <c r="J15" s="2"/>
    </row>
    <row r="16" spans="1:10" ht="12.95" customHeight="1">
      <c r="A16" s="16" t="s">
        <v>662</v>
      </c>
      <c r="B16" s="17" t="s">
        <v>663</v>
      </c>
      <c r="C16" s="13" t="s">
        <v>664</v>
      </c>
      <c r="D16" s="13" t="s">
        <v>665</v>
      </c>
      <c r="E16" s="18">
        <v>173005</v>
      </c>
      <c r="F16" s="19">
        <v>5376.48</v>
      </c>
      <c r="G16" s="20">
        <v>2.23E-2</v>
      </c>
      <c r="H16" s="21"/>
      <c r="I16" s="22"/>
      <c r="J16" s="2"/>
    </row>
    <row r="17" spans="1:10" ht="12.95" customHeight="1">
      <c r="A17" s="16" t="s">
        <v>540</v>
      </c>
      <c r="B17" s="17" t="s">
        <v>541</v>
      </c>
      <c r="C17" s="13" t="s">
        <v>542</v>
      </c>
      <c r="D17" s="13" t="s">
        <v>533</v>
      </c>
      <c r="E17" s="18">
        <v>857311</v>
      </c>
      <c r="F17" s="19">
        <v>4919.25</v>
      </c>
      <c r="G17" s="20">
        <v>2.0400000000000001E-2</v>
      </c>
      <c r="H17" s="21"/>
      <c r="I17" s="22"/>
      <c r="J17" s="2"/>
    </row>
    <row r="18" spans="1:10" ht="12.95" customHeight="1">
      <c r="A18" s="16" t="s">
        <v>632</v>
      </c>
      <c r="B18" s="17" t="s">
        <v>633</v>
      </c>
      <c r="C18" s="13" t="s">
        <v>634</v>
      </c>
      <c r="D18" s="13" t="s">
        <v>579</v>
      </c>
      <c r="E18" s="18">
        <v>72909</v>
      </c>
      <c r="F18" s="19">
        <v>4895.8</v>
      </c>
      <c r="G18" s="20">
        <v>2.0299999999999999E-2</v>
      </c>
      <c r="H18" s="21"/>
      <c r="I18" s="22"/>
      <c r="J18" s="2"/>
    </row>
    <row r="19" spans="1:10" ht="12.95" customHeight="1">
      <c r="A19" s="16" t="s">
        <v>694</v>
      </c>
      <c r="B19" s="17" t="s">
        <v>695</v>
      </c>
      <c r="C19" s="13" t="s">
        <v>696</v>
      </c>
      <c r="D19" s="13" t="s">
        <v>608</v>
      </c>
      <c r="E19" s="18">
        <v>402235</v>
      </c>
      <c r="F19" s="19">
        <v>4695.6899999999996</v>
      </c>
      <c r="G19" s="20">
        <v>1.95E-2</v>
      </c>
      <c r="H19" s="21"/>
      <c r="I19" s="22"/>
      <c r="J19" s="2"/>
    </row>
    <row r="20" spans="1:10" ht="12.95" customHeight="1">
      <c r="A20" s="16" t="s">
        <v>619</v>
      </c>
      <c r="B20" s="17" t="s">
        <v>620</v>
      </c>
      <c r="C20" s="13" t="s">
        <v>621</v>
      </c>
      <c r="D20" s="13" t="s">
        <v>575</v>
      </c>
      <c r="E20" s="18">
        <v>178806</v>
      </c>
      <c r="F20" s="19">
        <v>4416.1499999999996</v>
      </c>
      <c r="G20" s="20">
        <v>1.83E-2</v>
      </c>
      <c r="H20" s="21"/>
      <c r="I20" s="22"/>
      <c r="J20" s="2"/>
    </row>
    <row r="21" spans="1:10" ht="12.95" customHeight="1">
      <c r="A21" s="16" t="s">
        <v>598</v>
      </c>
      <c r="B21" s="17" t="s">
        <v>599</v>
      </c>
      <c r="C21" s="13" t="s">
        <v>600</v>
      </c>
      <c r="D21" s="13" t="s">
        <v>583</v>
      </c>
      <c r="E21" s="18">
        <v>44374</v>
      </c>
      <c r="F21" s="19">
        <v>4227.78</v>
      </c>
      <c r="G21" s="20">
        <v>1.7500000000000002E-2</v>
      </c>
      <c r="H21" s="21"/>
      <c r="I21" s="22"/>
      <c r="J21" s="2"/>
    </row>
    <row r="22" spans="1:10" ht="12.95" customHeight="1">
      <c r="A22" s="16" t="s">
        <v>758</v>
      </c>
      <c r="B22" s="17" t="s">
        <v>759</v>
      </c>
      <c r="C22" s="13" t="s">
        <v>760</v>
      </c>
      <c r="D22" s="13" t="s">
        <v>742</v>
      </c>
      <c r="E22" s="18">
        <v>1663875</v>
      </c>
      <c r="F22" s="19">
        <v>3760.36</v>
      </c>
      <c r="G22" s="20">
        <v>1.5599999999999999E-2</v>
      </c>
      <c r="H22" s="21"/>
      <c r="I22" s="22"/>
      <c r="J22" s="2"/>
    </row>
    <row r="23" spans="1:10" ht="12.95" customHeight="1">
      <c r="A23" s="16" t="s">
        <v>626</v>
      </c>
      <c r="B23" s="17" t="s">
        <v>627</v>
      </c>
      <c r="C23" s="13" t="s">
        <v>628</v>
      </c>
      <c r="D23" s="13" t="s">
        <v>571</v>
      </c>
      <c r="E23" s="18">
        <v>98612</v>
      </c>
      <c r="F23" s="19">
        <v>3641.79</v>
      </c>
      <c r="G23" s="20">
        <v>1.5100000000000001E-2</v>
      </c>
      <c r="H23" s="21"/>
      <c r="I23" s="22"/>
      <c r="J23" s="2"/>
    </row>
    <row r="24" spans="1:10" ht="12.95" customHeight="1">
      <c r="A24" s="16" t="s">
        <v>648</v>
      </c>
      <c r="B24" s="17" t="s">
        <v>649</v>
      </c>
      <c r="C24" s="13" t="s">
        <v>650</v>
      </c>
      <c r="D24" s="13" t="s">
        <v>651</v>
      </c>
      <c r="E24" s="18">
        <v>283847</v>
      </c>
      <c r="F24" s="19">
        <v>3593.36</v>
      </c>
      <c r="G24" s="20">
        <v>1.49E-2</v>
      </c>
      <c r="H24" s="21"/>
      <c r="I24" s="22"/>
      <c r="J24" s="2"/>
    </row>
    <row r="25" spans="1:10" ht="12.95" customHeight="1">
      <c r="A25" s="16" t="s">
        <v>786</v>
      </c>
      <c r="B25" s="17" t="s">
        <v>787</v>
      </c>
      <c r="C25" s="13" t="s">
        <v>788</v>
      </c>
      <c r="D25" s="13" t="s">
        <v>789</v>
      </c>
      <c r="E25" s="18">
        <v>1317000</v>
      </c>
      <c r="F25" s="19">
        <v>3456.47</v>
      </c>
      <c r="G25" s="20">
        <v>1.43E-2</v>
      </c>
      <c r="H25" s="21"/>
      <c r="I25" s="22"/>
      <c r="J25" s="2"/>
    </row>
    <row r="26" spans="1:10" ht="12.95" customHeight="1">
      <c r="A26" s="16" t="s">
        <v>609</v>
      </c>
      <c r="B26" s="17" t="s">
        <v>610</v>
      </c>
      <c r="C26" s="13" t="s">
        <v>611</v>
      </c>
      <c r="D26" s="13" t="s">
        <v>575</v>
      </c>
      <c r="E26" s="18">
        <v>458080</v>
      </c>
      <c r="F26" s="19">
        <v>3249.39</v>
      </c>
      <c r="G26" s="20">
        <v>1.35E-2</v>
      </c>
      <c r="H26" s="21"/>
      <c r="I26" s="22"/>
      <c r="J26" s="2"/>
    </row>
    <row r="27" spans="1:10" ht="12.95" customHeight="1">
      <c r="A27" s="16" t="s">
        <v>605</v>
      </c>
      <c r="B27" s="17" t="s">
        <v>606</v>
      </c>
      <c r="C27" s="13" t="s">
        <v>607</v>
      </c>
      <c r="D27" s="13" t="s">
        <v>608</v>
      </c>
      <c r="E27" s="18">
        <v>314043</v>
      </c>
      <c r="F27" s="19">
        <v>3193.5</v>
      </c>
      <c r="G27" s="20">
        <v>1.32E-2</v>
      </c>
      <c r="H27" s="21"/>
      <c r="I27" s="22"/>
      <c r="J27" s="2"/>
    </row>
    <row r="28" spans="1:10" ht="12.95" customHeight="1">
      <c r="A28" s="16" t="s">
        <v>724</v>
      </c>
      <c r="B28" s="17" t="s">
        <v>725</v>
      </c>
      <c r="C28" s="13" t="s">
        <v>726</v>
      </c>
      <c r="D28" s="13" t="s">
        <v>608</v>
      </c>
      <c r="E28" s="18">
        <v>81150</v>
      </c>
      <c r="F28" s="19">
        <v>2928.62</v>
      </c>
      <c r="G28" s="20">
        <v>1.21E-2</v>
      </c>
      <c r="H28" s="21"/>
      <c r="I28" s="22"/>
      <c r="J28" s="2"/>
    </row>
    <row r="29" spans="1:10" ht="12.95" customHeight="1">
      <c r="A29" s="16" t="s">
        <v>1447</v>
      </c>
      <c r="B29" s="17" t="s">
        <v>1448</v>
      </c>
      <c r="C29" s="13" t="s">
        <v>1449</v>
      </c>
      <c r="D29" s="13" t="s">
        <v>583</v>
      </c>
      <c r="E29" s="18">
        <v>223527</v>
      </c>
      <c r="F29" s="19">
        <v>2561.73</v>
      </c>
      <c r="G29" s="20">
        <v>1.06E-2</v>
      </c>
      <c r="H29" s="21"/>
      <c r="I29" s="22"/>
      <c r="J29" s="2"/>
    </row>
    <row r="30" spans="1:10" ht="12.95" customHeight="1">
      <c r="A30" s="16" t="s">
        <v>639</v>
      </c>
      <c r="B30" s="17" t="s">
        <v>640</v>
      </c>
      <c r="C30" s="13" t="s">
        <v>641</v>
      </c>
      <c r="D30" s="13" t="s">
        <v>571</v>
      </c>
      <c r="E30" s="18">
        <v>202145</v>
      </c>
      <c r="F30" s="19">
        <v>2149.61</v>
      </c>
      <c r="G30" s="20">
        <v>8.8999999999999999E-3</v>
      </c>
      <c r="H30" s="21"/>
      <c r="I30" s="22"/>
      <c r="J30" s="2"/>
    </row>
    <row r="31" spans="1:10" ht="12.95" customHeight="1">
      <c r="A31" s="16" t="s">
        <v>782</v>
      </c>
      <c r="B31" s="17" t="s">
        <v>783</v>
      </c>
      <c r="C31" s="13" t="s">
        <v>784</v>
      </c>
      <c r="D31" s="13" t="s">
        <v>785</v>
      </c>
      <c r="E31" s="18">
        <v>226250</v>
      </c>
      <c r="F31" s="19">
        <v>2027.99</v>
      </c>
      <c r="G31" s="20">
        <v>8.3999999999999995E-3</v>
      </c>
      <c r="H31" s="21"/>
      <c r="I31" s="22"/>
      <c r="J31" s="2"/>
    </row>
    <row r="32" spans="1:10" ht="12.95" customHeight="1">
      <c r="A32" s="16" t="s">
        <v>1450</v>
      </c>
      <c r="B32" s="17" t="s">
        <v>1451</v>
      </c>
      <c r="C32" s="13" t="s">
        <v>1452</v>
      </c>
      <c r="D32" s="13" t="s">
        <v>579</v>
      </c>
      <c r="E32" s="18">
        <v>263646</v>
      </c>
      <c r="F32" s="19">
        <v>1903</v>
      </c>
      <c r="G32" s="20">
        <v>7.9000000000000008E-3</v>
      </c>
      <c r="H32" s="21"/>
      <c r="I32" s="22"/>
      <c r="J32" s="2"/>
    </row>
    <row r="33" spans="1:10" ht="12.95" customHeight="1">
      <c r="A33" s="16" t="s">
        <v>645</v>
      </c>
      <c r="B33" s="17" t="s">
        <v>646</v>
      </c>
      <c r="C33" s="13" t="s">
        <v>647</v>
      </c>
      <c r="D33" s="13" t="s">
        <v>571</v>
      </c>
      <c r="E33" s="18">
        <v>46523</v>
      </c>
      <c r="F33" s="19">
        <v>1772.34</v>
      </c>
      <c r="G33" s="20">
        <v>7.4000000000000003E-3</v>
      </c>
      <c r="H33" s="21"/>
      <c r="I33" s="22"/>
      <c r="J33" s="2"/>
    </row>
    <row r="34" spans="1:10" ht="12.95" customHeight="1">
      <c r="A34" s="16" t="s">
        <v>615</v>
      </c>
      <c r="B34" s="17" t="s">
        <v>616</v>
      </c>
      <c r="C34" s="13" t="s">
        <v>617</v>
      </c>
      <c r="D34" s="13" t="s">
        <v>618</v>
      </c>
      <c r="E34" s="18">
        <v>83483</v>
      </c>
      <c r="F34" s="19">
        <v>1688.94</v>
      </c>
      <c r="G34" s="20">
        <v>7.0000000000000001E-3</v>
      </c>
      <c r="H34" s="21"/>
      <c r="I34" s="22"/>
      <c r="J34" s="2"/>
    </row>
    <row r="35" spans="1:10" ht="12.95" customHeight="1">
      <c r="A35" s="16" t="s">
        <v>1453</v>
      </c>
      <c r="B35" s="17" t="s">
        <v>1454</v>
      </c>
      <c r="C35" s="13" t="s">
        <v>1455</v>
      </c>
      <c r="D35" s="13" t="s">
        <v>1456</v>
      </c>
      <c r="E35" s="18">
        <v>43500</v>
      </c>
      <c r="F35" s="19">
        <v>1456.14</v>
      </c>
      <c r="G35" s="20">
        <v>6.0000000000000001E-3</v>
      </c>
      <c r="H35" s="21"/>
      <c r="I35" s="22"/>
      <c r="J35" s="2"/>
    </row>
    <row r="36" spans="1:10" ht="12.95" customHeight="1">
      <c r="A36" s="16" t="s">
        <v>666</v>
      </c>
      <c r="B36" s="17" t="s">
        <v>667</v>
      </c>
      <c r="C36" s="13" t="s">
        <v>668</v>
      </c>
      <c r="D36" s="13" t="s">
        <v>669</v>
      </c>
      <c r="E36" s="18">
        <v>296882</v>
      </c>
      <c r="F36" s="19">
        <v>1381.69</v>
      </c>
      <c r="G36" s="20">
        <v>5.7000000000000002E-3</v>
      </c>
      <c r="H36" s="21"/>
      <c r="I36" s="22"/>
      <c r="J36" s="2"/>
    </row>
    <row r="37" spans="1:10" ht="12.95" customHeight="1">
      <c r="A37" s="16" t="s">
        <v>1457</v>
      </c>
      <c r="B37" s="17" t="s">
        <v>1458</v>
      </c>
      <c r="C37" s="13" t="s">
        <v>1459</v>
      </c>
      <c r="D37" s="13" t="s">
        <v>669</v>
      </c>
      <c r="E37" s="18">
        <v>66656</v>
      </c>
      <c r="F37" s="19">
        <v>1347.22</v>
      </c>
      <c r="G37" s="20">
        <v>5.5999999999999999E-3</v>
      </c>
      <c r="H37" s="21"/>
      <c r="I37" s="22"/>
      <c r="J37" s="2"/>
    </row>
    <row r="38" spans="1:10" ht="12.95" customHeight="1">
      <c r="A38" s="16" t="s">
        <v>1460</v>
      </c>
      <c r="B38" s="17" t="s">
        <v>1461</v>
      </c>
      <c r="C38" s="13" t="s">
        <v>1462</v>
      </c>
      <c r="D38" s="13" t="s">
        <v>1463</v>
      </c>
      <c r="E38" s="18">
        <v>325725</v>
      </c>
      <c r="F38" s="19">
        <v>1321.3</v>
      </c>
      <c r="G38" s="20">
        <v>5.4999999999999997E-3</v>
      </c>
      <c r="H38" s="21"/>
      <c r="I38" s="22"/>
      <c r="J38" s="2"/>
    </row>
    <row r="39" spans="1:10" ht="12.95" customHeight="1">
      <c r="A39" s="16" t="s">
        <v>635</v>
      </c>
      <c r="B39" s="17" t="s">
        <v>636</v>
      </c>
      <c r="C39" s="13" t="s">
        <v>637</v>
      </c>
      <c r="D39" s="13" t="s">
        <v>638</v>
      </c>
      <c r="E39" s="18">
        <v>6208</v>
      </c>
      <c r="F39" s="19">
        <v>1264.1600000000001</v>
      </c>
      <c r="G39" s="20">
        <v>5.1999999999999998E-3</v>
      </c>
      <c r="H39" s="21"/>
      <c r="I39" s="22"/>
      <c r="J39" s="2"/>
    </row>
    <row r="40" spans="1:10" ht="12.95" customHeight="1">
      <c r="A40" s="16" t="s">
        <v>1464</v>
      </c>
      <c r="B40" s="17" t="s">
        <v>1465</v>
      </c>
      <c r="C40" s="13" t="s">
        <v>1466</v>
      </c>
      <c r="D40" s="13" t="s">
        <v>1467</v>
      </c>
      <c r="E40" s="18">
        <v>148750</v>
      </c>
      <c r="F40" s="19">
        <v>1225.03</v>
      </c>
      <c r="G40" s="20">
        <v>5.1000000000000004E-3</v>
      </c>
      <c r="H40" s="21"/>
      <c r="I40" s="22"/>
      <c r="J40" s="2"/>
    </row>
    <row r="41" spans="1:10" ht="12.95" customHeight="1">
      <c r="A41" s="16" t="s">
        <v>1468</v>
      </c>
      <c r="B41" s="17" t="s">
        <v>1469</v>
      </c>
      <c r="C41" s="13" t="s">
        <v>1470</v>
      </c>
      <c r="D41" s="13" t="s">
        <v>608</v>
      </c>
      <c r="E41" s="18">
        <v>50243</v>
      </c>
      <c r="F41" s="19">
        <v>896.51</v>
      </c>
      <c r="G41" s="20">
        <v>3.7000000000000002E-3</v>
      </c>
      <c r="H41" s="21"/>
      <c r="I41" s="22"/>
      <c r="J41" s="2"/>
    </row>
    <row r="42" spans="1:10" ht="12.95" customHeight="1">
      <c r="A42" s="16" t="s">
        <v>642</v>
      </c>
      <c r="B42" s="17" t="s">
        <v>643</v>
      </c>
      <c r="C42" s="13" t="s">
        <v>644</v>
      </c>
      <c r="D42" s="13" t="s">
        <v>604</v>
      </c>
      <c r="E42" s="18">
        <v>27155</v>
      </c>
      <c r="F42" s="19">
        <v>694.8</v>
      </c>
      <c r="G42" s="20">
        <v>2.8999999999999998E-3</v>
      </c>
      <c r="H42" s="21"/>
      <c r="I42" s="22"/>
      <c r="J42" s="2"/>
    </row>
    <row r="43" spans="1:10" ht="12.95" customHeight="1">
      <c r="A43" s="16" t="s">
        <v>1471</v>
      </c>
      <c r="B43" s="17" t="s">
        <v>1472</v>
      </c>
      <c r="C43" s="13" t="s">
        <v>1473</v>
      </c>
      <c r="D43" s="13" t="s">
        <v>604</v>
      </c>
      <c r="E43" s="18">
        <v>61000</v>
      </c>
      <c r="F43" s="19">
        <v>691.01</v>
      </c>
      <c r="G43" s="20">
        <v>2.8999999999999998E-3</v>
      </c>
      <c r="H43" s="21"/>
      <c r="I43" s="22"/>
      <c r="J43" s="2"/>
    </row>
    <row r="44" spans="1:10" ht="12.95" customHeight="1">
      <c r="A44" s="16" t="s">
        <v>691</v>
      </c>
      <c r="B44" s="17" t="s">
        <v>692</v>
      </c>
      <c r="C44" s="13" t="s">
        <v>693</v>
      </c>
      <c r="D44" s="13" t="s">
        <v>579</v>
      </c>
      <c r="E44" s="18">
        <v>28338</v>
      </c>
      <c r="F44" s="19">
        <v>677.36</v>
      </c>
      <c r="G44" s="20">
        <v>2.8E-3</v>
      </c>
      <c r="H44" s="21"/>
      <c r="I44" s="22"/>
      <c r="J44" s="2"/>
    </row>
    <row r="45" spans="1:10" ht="12.95" customHeight="1">
      <c r="A45" s="16" t="s">
        <v>1474</v>
      </c>
      <c r="B45" s="17" t="s">
        <v>1475</v>
      </c>
      <c r="C45" s="13" t="s">
        <v>1476</v>
      </c>
      <c r="D45" s="13" t="s">
        <v>665</v>
      </c>
      <c r="E45" s="18">
        <v>53370</v>
      </c>
      <c r="F45" s="19">
        <v>659.73</v>
      </c>
      <c r="G45" s="20">
        <v>2.7000000000000001E-3</v>
      </c>
      <c r="H45" s="21"/>
      <c r="I45" s="22"/>
      <c r="J45" s="2"/>
    </row>
    <row r="46" spans="1:10" ht="12.95" customHeight="1">
      <c r="A46" s="16" t="s">
        <v>1477</v>
      </c>
      <c r="B46" s="17" t="s">
        <v>1478</v>
      </c>
      <c r="C46" s="13" t="s">
        <v>1479</v>
      </c>
      <c r="D46" s="13" t="s">
        <v>1480</v>
      </c>
      <c r="E46" s="18">
        <v>138750</v>
      </c>
      <c r="F46" s="19">
        <v>638.04</v>
      </c>
      <c r="G46" s="20">
        <v>2.5999999999999999E-3</v>
      </c>
      <c r="H46" s="21"/>
      <c r="I46" s="22"/>
      <c r="J46" s="2"/>
    </row>
    <row r="47" spans="1:10" ht="12.95" customHeight="1">
      <c r="A47" s="16" t="s">
        <v>670</v>
      </c>
      <c r="B47" s="17" t="s">
        <v>671</v>
      </c>
      <c r="C47" s="13" t="s">
        <v>672</v>
      </c>
      <c r="D47" s="13" t="s">
        <v>673</v>
      </c>
      <c r="E47" s="18">
        <v>79439</v>
      </c>
      <c r="F47" s="19">
        <v>633.91999999999996</v>
      </c>
      <c r="G47" s="20">
        <v>2.5999999999999999E-3</v>
      </c>
      <c r="H47" s="21"/>
      <c r="I47" s="22"/>
      <c r="J47" s="2"/>
    </row>
    <row r="48" spans="1:10" ht="12.95" customHeight="1">
      <c r="A48" s="16" t="s">
        <v>798</v>
      </c>
      <c r="B48" s="17" t="s">
        <v>799</v>
      </c>
      <c r="C48" s="13" t="s">
        <v>800</v>
      </c>
      <c r="D48" s="13" t="s">
        <v>723</v>
      </c>
      <c r="E48" s="18">
        <v>34650</v>
      </c>
      <c r="F48" s="19">
        <v>565.4</v>
      </c>
      <c r="G48" s="20">
        <v>2.3E-3</v>
      </c>
      <c r="H48" s="21"/>
      <c r="I48" s="22"/>
      <c r="J48" s="2"/>
    </row>
    <row r="49" spans="1:10" ht="12.95" customHeight="1">
      <c r="A49" s="16" t="s">
        <v>767</v>
      </c>
      <c r="B49" s="17" t="s">
        <v>768</v>
      </c>
      <c r="C49" s="13" t="s">
        <v>769</v>
      </c>
      <c r="D49" s="13" t="s">
        <v>723</v>
      </c>
      <c r="E49" s="18">
        <v>101250</v>
      </c>
      <c r="F49" s="19">
        <v>561.63</v>
      </c>
      <c r="G49" s="20">
        <v>2.3E-3</v>
      </c>
      <c r="H49" s="21"/>
      <c r="I49" s="22"/>
      <c r="J49" s="2"/>
    </row>
    <row r="50" spans="1:10" ht="12.95" customHeight="1">
      <c r="A50" s="16" t="s">
        <v>1481</v>
      </c>
      <c r="B50" s="17" t="s">
        <v>1482</v>
      </c>
      <c r="C50" s="13" t="s">
        <v>1483</v>
      </c>
      <c r="D50" s="13" t="s">
        <v>665</v>
      </c>
      <c r="E50" s="18">
        <v>38191</v>
      </c>
      <c r="F50" s="19">
        <v>551.4</v>
      </c>
      <c r="G50" s="20">
        <v>2.3E-3</v>
      </c>
      <c r="H50" s="21"/>
      <c r="I50" s="22"/>
      <c r="J50" s="2"/>
    </row>
    <row r="51" spans="1:10" ht="12.95" customHeight="1">
      <c r="A51" s="16" t="s">
        <v>827</v>
      </c>
      <c r="B51" s="17" t="s">
        <v>828</v>
      </c>
      <c r="C51" s="13" t="s">
        <v>829</v>
      </c>
      <c r="D51" s="13" t="s">
        <v>604</v>
      </c>
      <c r="E51" s="18">
        <v>24295</v>
      </c>
      <c r="F51" s="19">
        <v>381.97</v>
      </c>
      <c r="G51" s="20">
        <v>1.6000000000000001E-3</v>
      </c>
      <c r="H51" s="21"/>
      <c r="I51" s="22"/>
      <c r="J51" s="2"/>
    </row>
    <row r="52" spans="1:10" ht="12.95" customHeight="1">
      <c r="A52" s="16" t="s">
        <v>1484</v>
      </c>
      <c r="B52" s="17" t="s">
        <v>1485</v>
      </c>
      <c r="C52" s="13" t="s">
        <v>1486</v>
      </c>
      <c r="D52" s="13" t="s">
        <v>651</v>
      </c>
      <c r="E52" s="18">
        <v>62700</v>
      </c>
      <c r="F52" s="19">
        <v>338.86</v>
      </c>
      <c r="G52" s="20">
        <v>1.4E-3</v>
      </c>
      <c r="H52" s="21"/>
      <c r="I52" s="22"/>
      <c r="J52" s="2"/>
    </row>
    <row r="53" spans="1:10" ht="12.95" customHeight="1">
      <c r="A53" s="16" t="s">
        <v>1487</v>
      </c>
      <c r="B53" s="17" t="s">
        <v>1488</v>
      </c>
      <c r="C53" s="13" t="s">
        <v>1489</v>
      </c>
      <c r="D53" s="13" t="s">
        <v>813</v>
      </c>
      <c r="E53" s="18">
        <v>39000</v>
      </c>
      <c r="F53" s="19">
        <v>284.77999999999997</v>
      </c>
      <c r="G53" s="20">
        <v>1.1999999999999999E-3</v>
      </c>
      <c r="H53" s="21"/>
      <c r="I53" s="22"/>
      <c r="J53" s="2"/>
    </row>
    <row r="54" spans="1:10" ht="12.95" customHeight="1">
      <c r="A54" s="16" t="s">
        <v>752</v>
      </c>
      <c r="B54" s="17" t="s">
        <v>753</v>
      </c>
      <c r="C54" s="13" t="s">
        <v>754</v>
      </c>
      <c r="D54" s="13" t="s">
        <v>625</v>
      </c>
      <c r="E54" s="18">
        <v>6250</v>
      </c>
      <c r="F54" s="19">
        <v>282.33999999999997</v>
      </c>
      <c r="G54" s="20">
        <v>1.1999999999999999E-3</v>
      </c>
      <c r="H54" s="21"/>
      <c r="I54" s="22"/>
      <c r="J54" s="2"/>
    </row>
    <row r="55" spans="1:10" ht="12.95" customHeight="1">
      <c r="A55" s="16" t="s">
        <v>1490</v>
      </c>
      <c r="B55" s="17" t="s">
        <v>1491</v>
      </c>
      <c r="C55" s="13" t="s">
        <v>1492</v>
      </c>
      <c r="D55" s="13" t="s">
        <v>1463</v>
      </c>
      <c r="E55" s="18">
        <v>374000</v>
      </c>
      <c r="F55" s="19">
        <v>262.55</v>
      </c>
      <c r="G55" s="20">
        <v>1.1000000000000001E-3</v>
      </c>
      <c r="H55" s="21"/>
      <c r="I55" s="22"/>
      <c r="J55" s="2"/>
    </row>
    <row r="56" spans="1:10" ht="12.95" customHeight="1">
      <c r="A56" s="16" t="s">
        <v>710</v>
      </c>
      <c r="B56" s="17" t="s">
        <v>711</v>
      </c>
      <c r="C56" s="13" t="s">
        <v>712</v>
      </c>
      <c r="D56" s="13" t="s">
        <v>713</v>
      </c>
      <c r="E56" s="18">
        <v>66315</v>
      </c>
      <c r="F56" s="19">
        <v>256.01</v>
      </c>
      <c r="G56" s="20">
        <v>1.1000000000000001E-3</v>
      </c>
      <c r="H56" s="21"/>
      <c r="I56" s="22"/>
      <c r="J56" s="2"/>
    </row>
    <row r="57" spans="1:10" ht="12.95" customHeight="1">
      <c r="A57" s="16" t="s">
        <v>720</v>
      </c>
      <c r="B57" s="17" t="s">
        <v>721</v>
      </c>
      <c r="C57" s="13" t="s">
        <v>722</v>
      </c>
      <c r="D57" s="13" t="s">
        <v>723</v>
      </c>
      <c r="E57" s="18">
        <v>23000</v>
      </c>
      <c r="F57" s="19">
        <v>190.74</v>
      </c>
      <c r="G57" s="20">
        <v>8.0000000000000004E-4</v>
      </c>
      <c r="H57" s="21"/>
      <c r="I57" s="22"/>
      <c r="J57" s="2"/>
    </row>
    <row r="58" spans="1:10" ht="12.95" customHeight="1">
      <c r="A58" s="16" t="s">
        <v>1493</v>
      </c>
      <c r="B58" s="17" t="s">
        <v>1494</v>
      </c>
      <c r="C58" s="13" t="s">
        <v>1495</v>
      </c>
      <c r="D58" s="13" t="s">
        <v>797</v>
      </c>
      <c r="E58" s="18">
        <v>48264</v>
      </c>
      <c r="F58" s="19">
        <v>161.11000000000001</v>
      </c>
      <c r="G58" s="20">
        <v>6.9999999999999999E-4</v>
      </c>
      <c r="H58" s="21"/>
      <c r="I58" s="22"/>
      <c r="J58" s="2"/>
    </row>
    <row r="59" spans="1:10" ht="12.95" customHeight="1">
      <c r="A59" s="16" t="s">
        <v>1496</v>
      </c>
      <c r="B59" s="17" t="s">
        <v>1497</v>
      </c>
      <c r="C59" s="13" t="s">
        <v>1498</v>
      </c>
      <c r="D59" s="13" t="s">
        <v>608</v>
      </c>
      <c r="E59" s="18">
        <v>36800</v>
      </c>
      <c r="F59" s="19">
        <v>148.87</v>
      </c>
      <c r="G59" s="20">
        <v>5.9999999999999995E-4</v>
      </c>
      <c r="H59" s="21"/>
      <c r="I59" s="22"/>
      <c r="J59" s="2"/>
    </row>
    <row r="60" spans="1:10" ht="12.95" customHeight="1">
      <c r="A60" s="16" t="s">
        <v>749</v>
      </c>
      <c r="B60" s="17" t="s">
        <v>750</v>
      </c>
      <c r="C60" s="13" t="s">
        <v>751</v>
      </c>
      <c r="D60" s="13" t="s">
        <v>677</v>
      </c>
      <c r="E60" s="18">
        <v>17100</v>
      </c>
      <c r="F60" s="19">
        <v>131.69999999999999</v>
      </c>
      <c r="G60" s="20">
        <v>5.0000000000000001E-4</v>
      </c>
      <c r="H60" s="21"/>
      <c r="I60" s="22"/>
      <c r="J60" s="2"/>
    </row>
    <row r="61" spans="1:10" ht="12.95" customHeight="1">
      <c r="A61" s="16" t="s">
        <v>1499</v>
      </c>
      <c r="B61" s="17" t="s">
        <v>1500</v>
      </c>
      <c r="C61" s="13" t="s">
        <v>1501</v>
      </c>
      <c r="D61" s="13" t="s">
        <v>1502</v>
      </c>
      <c r="E61" s="18">
        <v>128100</v>
      </c>
      <c r="F61" s="19">
        <v>116.96</v>
      </c>
      <c r="G61" s="20">
        <v>5.0000000000000001E-4</v>
      </c>
      <c r="H61" s="21"/>
      <c r="I61" s="22"/>
      <c r="J61" s="2"/>
    </row>
    <row r="62" spans="1:10" ht="12.95" customHeight="1">
      <c r="A62" s="16" t="s">
        <v>612</v>
      </c>
      <c r="B62" s="17" t="s">
        <v>613</v>
      </c>
      <c r="C62" s="13" t="s">
        <v>614</v>
      </c>
      <c r="D62" s="13" t="s">
        <v>579</v>
      </c>
      <c r="E62" s="18">
        <v>20334</v>
      </c>
      <c r="F62" s="19">
        <v>112.43</v>
      </c>
      <c r="G62" s="20">
        <v>5.0000000000000001E-4</v>
      </c>
      <c r="H62" s="21"/>
      <c r="I62" s="22"/>
      <c r="J62" s="2"/>
    </row>
    <row r="63" spans="1:10" ht="12.95" customHeight="1">
      <c r="A63" s="16" t="s">
        <v>1503</v>
      </c>
      <c r="B63" s="17" t="s">
        <v>1504</v>
      </c>
      <c r="C63" s="13" t="s">
        <v>1505</v>
      </c>
      <c r="D63" s="13" t="s">
        <v>687</v>
      </c>
      <c r="E63" s="18">
        <v>13000</v>
      </c>
      <c r="F63" s="19">
        <v>46.01</v>
      </c>
      <c r="G63" s="20">
        <v>2.0000000000000001E-4</v>
      </c>
      <c r="H63" s="21"/>
      <c r="I63" s="22"/>
      <c r="J63" s="2"/>
    </row>
    <row r="64" spans="1:10" ht="12.95" customHeight="1">
      <c r="A64" s="16" t="s">
        <v>1506</v>
      </c>
      <c r="B64" s="17" t="s">
        <v>1507</v>
      </c>
      <c r="C64" s="13" t="s">
        <v>1508</v>
      </c>
      <c r="D64" s="13" t="s">
        <v>1509</v>
      </c>
      <c r="E64" s="18">
        <v>1375</v>
      </c>
      <c r="F64" s="19">
        <v>40.229999999999997</v>
      </c>
      <c r="G64" s="20">
        <v>2.0000000000000001E-4</v>
      </c>
      <c r="H64" s="21"/>
      <c r="I64" s="22"/>
      <c r="J64" s="2"/>
    </row>
    <row r="65" spans="1:10" ht="12.95" customHeight="1">
      <c r="A65" s="16" t="s">
        <v>1510</v>
      </c>
      <c r="B65" s="17" t="s">
        <v>1511</v>
      </c>
      <c r="C65" s="13" t="s">
        <v>1512</v>
      </c>
      <c r="D65" s="13" t="s">
        <v>608</v>
      </c>
      <c r="E65" s="18">
        <v>5000</v>
      </c>
      <c r="F65" s="19">
        <v>26.91</v>
      </c>
      <c r="G65" s="20">
        <v>1E-4</v>
      </c>
      <c r="H65" s="21"/>
      <c r="I65" s="22"/>
      <c r="J65" s="2"/>
    </row>
    <row r="66" spans="1:10" ht="12.95" customHeight="1">
      <c r="A66" s="16" t="s">
        <v>1513</v>
      </c>
      <c r="B66" s="17" t="s">
        <v>1514</v>
      </c>
      <c r="C66" s="13" t="s">
        <v>1515</v>
      </c>
      <c r="D66" s="13" t="s">
        <v>608</v>
      </c>
      <c r="E66" s="18">
        <v>4000</v>
      </c>
      <c r="F66" s="19">
        <v>14.91</v>
      </c>
      <c r="G66" s="20">
        <v>1E-4</v>
      </c>
      <c r="H66" s="21"/>
      <c r="I66" s="22"/>
      <c r="J66" s="2"/>
    </row>
    <row r="67" spans="1:10" ht="12.95" customHeight="1">
      <c r="A67" s="16" t="s">
        <v>1516</v>
      </c>
      <c r="B67" s="17" t="s">
        <v>1517</v>
      </c>
      <c r="C67" s="13" t="s">
        <v>1518</v>
      </c>
      <c r="D67" s="13" t="s">
        <v>813</v>
      </c>
      <c r="E67" s="18">
        <v>1500</v>
      </c>
      <c r="F67" s="19">
        <v>4.9000000000000004</v>
      </c>
      <c r="G67" s="21" t="s">
        <v>469</v>
      </c>
      <c r="H67" s="21"/>
      <c r="I67" s="22"/>
      <c r="J67" s="2"/>
    </row>
    <row r="68" spans="1:10" ht="12.95" customHeight="1">
      <c r="A68" s="2"/>
      <c r="B68" s="12" t="s">
        <v>162</v>
      </c>
      <c r="C68" s="13"/>
      <c r="D68" s="13"/>
      <c r="E68" s="13"/>
      <c r="F68" s="23">
        <v>171111.1</v>
      </c>
      <c r="G68" s="24">
        <v>0.7097</v>
      </c>
      <c r="H68" s="25"/>
      <c r="I68" s="26"/>
      <c r="J68" s="2"/>
    </row>
    <row r="69" spans="1:10" ht="12.95" customHeight="1">
      <c r="A69" s="2"/>
      <c r="B69" s="27" t="s">
        <v>567</v>
      </c>
      <c r="C69" s="1"/>
      <c r="D69" s="1"/>
      <c r="E69" s="1"/>
      <c r="F69" s="25" t="s">
        <v>477</v>
      </c>
      <c r="G69" s="25" t="s">
        <v>477</v>
      </c>
      <c r="H69" s="25"/>
      <c r="I69" s="26"/>
      <c r="J69" s="2"/>
    </row>
    <row r="70" spans="1:10" ht="12.95" customHeight="1">
      <c r="A70" s="2"/>
      <c r="B70" s="27" t="s">
        <v>162</v>
      </c>
      <c r="C70" s="1"/>
      <c r="D70" s="1"/>
      <c r="E70" s="1"/>
      <c r="F70" s="25" t="s">
        <v>477</v>
      </c>
      <c r="G70" s="25" t="s">
        <v>477</v>
      </c>
      <c r="H70" s="25"/>
      <c r="I70" s="26"/>
      <c r="J70" s="2"/>
    </row>
    <row r="71" spans="1:10" ht="12.95" customHeight="1">
      <c r="A71" s="2"/>
      <c r="B71" s="27" t="s">
        <v>163</v>
      </c>
      <c r="C71" s="28"/>
      <c r="D71" s="1"/>
      <c r="E71" s="28"/>
      <c r="F71" s="23">
        <v>171111.1</v>
      </c>
      <c r="G71" s="24">
        <v>0.7097</v>
      </c>
      <c r="H71" s="25"/>
      <c r="I71" s="26"/>
      <c r="J71" s="2"/>
    </row>
    <row r="72" spans="1:10" ht="12.95" customHeight="1">
      <c r="A72" s="2"/>
      <c r="B72" s="12" t="s">
        <v>854</v>
      </c>
      <c r="C72" s="13"/>
      <c r="D72" s="13"/>
      <c r="E72" s="13"/>
      <c r="F72" s="13"/>
      <c r="G72" s="13"/>
      <c r="H72" s="14"/>
      <c r="I72" s="15"/>
      <c r="J72" s="2"/>
    </row>
    <row r="73" spans="1:10" ht="12.95" customHeight="1">
      <c r="A73" s="2"/>
      <c r="B73" s="12" t="s">
        <v>855</v>
      </c>
      <c r="C73" s="13"/>
      <c r="D73" s="13"/>
      <c r="E73" s="13"/>
      <c r="F73" s="2"/>
      <c r="G73" s="14"/>
      <c r="H73" s="14"/>
      <c r="I73" s="15"/>
      <c r="J73" s="2"/>
    </row>
    <row r="74" spans="1:10" ht="12.95" customHeight="1">
      <c r="A74" s="16" t="s">
        <v>856</v>
      </c>
      <c r="B74" s="17" t="s">
        <v>857</v>
      </c>
      <c r="C74" s="13"/>
      <c r="D74" s="13"/>
      <c r="E74" s="18">
        <v>31000</v>
      </c>
      <c r="F74" s="19">
        <v>5595.83</v>
      </c>
      <c r="G74" s="20">
        <v>2.3199999999999998E-2</v>
      </c>
      <c r="H74" s="21"/>
      <c r="I74" s="22"/>
      <c r="J74" s="2"/>
    </row>
    <row r="75" spans="1:10" ht="12.95" customHeight="1">
      <c r="A75" s="16" t="s">
        <v>1519</v>
      </c>
      <c r="B75" s="17" t="s">
        <v>1520</v>
      </c>
      <c r="C75" s="13"/>
      <c r="D75" s="13"/>
      <c r="E75" s="18">
        <v>-1500</v>
      </c>
      <c r="F75" s="19">
        <v>-4.92</v>
      </c>
      <c r="G75" s="21" t="s">
        <v>469</v>
      </c>
      <c r="H75" s="21"/>
      <c r="I75" s="22"/>
      <c r="J75" s="2"/>
    </row>
    <row r="76" spans="1:10" ht="12.95" customHeight="1">
      <c r="A76" s="16" t="s">
        <v>1521</v>
      </c>
      <c r="B76" s="17" t="s">
        <v>1522</v>
      </c>
      <c r="C76" s="13"/>
      <c r="D76" s="13"/>
      <c r="E76" s="18">
        <v>-4000</v>
      </c>
      <c r="F76" s="19">
        <v>-14.97</v>
      </c>
      <c r="G76" s="20">
        <v>-1E-4</v>
      </c>
      <c r="H76" s="21"/>
      <c r="I76" s="22"/>
      <c r="J76" s="2"/>
    </row>
    <row r="77" spans="1:10" ht="12.95" customHeight="1">
      <c r="A77" s="16" t="s">
        <v>1523</v>
      </c>
      <c r="B77" s="17" t="s">
        <v>1524</v>
      </c>
      <c r="C77" s="13"/>
      <c r="D77" s="13"/>
      <c r="E77" s="18">
        <v>-5000</v>
      </c>
      <c r="F77" s="19">
        <v>-26.99</v>
      </c>
      <c r="G77" s="20">
        <v>-1E-4</v>
      </c>
      <c r="H77" s="21"/>
      <c r="I77" s="22"/>
      <c r="J77" s="2"/>
    </row>
    <row r="78" spans="1:10" ht="12.95" customHeight="1">
      <c r="A78" s="16" t="s">
        <v>1525</v>
      </c>
      <c r="B78" s="17" t="s">
        <v>1526</v>
      </c>
      <c r="C78" s="13"/>
      <c r="D78" s="13"/>
      <c r="E78" s="18">
        <v>-1375</v>
      </c>
      <c r="F78" s="19">
        <v>-40.479999999999997</v>
      </c>
      <c r="G78" s="20">
        <v>-2.0000000000000001E-4</v>
      </c>
      <c r="H78" s="21"/>
      <c r="I78" s="22"/>
      <c r="J78" s="2"/>
    </row>
    <row r="79" spans="1:10" ht="12.95" customHeight="1">
      <c r="A79" s="16" t="s">
        <v>1527</v>
      </c>
      <c r="B79" s="17" t="s">
        <v>1528</v>
      </c>
      <c r="C79" s="13"/>
      <c r="D79" s="13"/>
      <c r="E79" s="18">
        <v>-13000</v>
      </c>
      <c r="F79" s="19">
        <v>-46.26</v>
      </c>
      <c r="G79" s="20">
        <v>-2.0000000000000001E-4</v>
      </c>
      <c r="H79" s="21"/>
      <c r="I79" s="22"/>
      <c r="J79" s="2"/>
    </row>
    <row r="80" spans="1:10" ht="12.95" customHeight="1">
      <c r="A80" s="16" t="s">
        <v>1529</v>
      </c>
      <c r="B80" s="17" t="s">
        <v>1530</v>
      </c>
      <c r="C80" s="13"/>
      <c r="D80" s="13"/>
      <c r="E80" s="18">
        <v>-128100</v>
      </c>
      <c r="F80" s="19">
        <v>-117.53</v>
      </c>
      <c r="G80" s="20">
        <v>-5.0000000000000001E-4</v>
      </c>
      <c r="H80" s="21"/>
      <c r="I80" s="22"/>
      <c r="J80" s="2"/>
    </row>
    <row r="81" spans="1:10" ht="12.95" customHeight="1">
      <c r="A81" s="16" t="s">
        <v>1531</v>
      </c>
      <c r="B81" s="17" t="s">
        <v>1532</v>
      </c>
      <c r="C81" s="13"/>
      <c r="D81" s="13"/>
      <c r="E81" s="18">
        <v>-17100</v>
      </c>
      <c r="F81" s="19">
        <v>-132.44</v>
      </c>
      <c r="G81" s="20">
        <v>-5.0000000000000001E-4</v>
      </c>
      <c r="H81" s="21"/>
      <c r="I81" s="22"/>
      <c r="J81" s="2"/>
    </row>
    <row r="82" spans="1:10" ht="12.95" customHeight="1">
      <c r="A82" s="16" t="s">
        <v>1533</v>
      </c>
      <c r="B82" s="17" t="s">
        <v>1534</v>
      </c>
      <c r="C82" s="13"/>
      <c r="D82" s="13"/>
      <c r="E82" s="18">
        <v>-36800</v>
      </c>
      <c r="F82" s="19">
        <v>-149.74</v>
      </c>
      <c r="G82" s="20">
        <v>-5.9999999999999995E-4</v>
      </c>
      <c r="H82" s="21"/>
      <c r="I82" s="22"/>
      <c r="J82" s="2"/>
    </row>
    <row r="83" spans="1:10" ht="12.95" customHeight="1">
      <c r="A83" s="16" t="s">
        <v>1535</v>
      </c>
      <c r="B83" s="17" t="s">
        <v>1536</v>
      </c>
      <c r="C83" s="13"/>
      <c r="D83" s="13"/>
      <c r="E83" s="18">
        <v>-48264</v>
      </c>
      <c r="F83" s="19">
        <v>-161.54</v>
      </c>
      <c r="G83" s="20">
        <v>-6.9999999999999999E-4</v>
      </c>
      <c r="H83" s="21"/>
      <c r="I83" s="22"/>
      <c r="J83" s="2"/>
    </row>
    <row r="84" spans="1:10" ht="12.95" customHeight="1">
      <c r="A84" s="16" t="s">
        <v>1537</v>
      </c>
      <c r="B84" s="17" t="s">
        <v>1538</v>
      </c>
      <c r="C84" s="13"/>
      <c r="D84" s="13"/>
      <c r="E84" s="18">
        <v>-23000</v>
      </c>
      <c r="F84" s="19">
        <v>-191.89</v>
      </c>
      <c r="G84" s="20">
        <v>-8.0000000000000004E-4</v>
      </c>
      <c r="H84" s="21"/>
      <c r="I84" s="22"/>
      <c r="J84" s="2"/>
    </row>
    <row r="85" spans="1:10" ht="12.95" customHeight="1">
      <c r="A85" s="16" t="s">
        <v>1539</v>
      </c>
      <c r="B85" s="17" t="s">
        <v>1540</v>
      </c>
      <c r="C85" s="13"/>
      <c r="D85" s="13"/>
      <c r="E85" s="18">
        <v>-24750</v>
      </c>
      <c r="F85" s="19">
        <v>-226.13</v>
      </c>
      <c r="G85" s="20">
        <v>-8.9999999999999998E-4</v>
      </c>
      <c r="H85" s="21"/>
      <c r="I85" s="22"/>
      <c r="J85" s="2"/>
    </row>
    <row r="86" spans="1:10" ht="12.95" customHeight="1">
      <c r="A86" s="16" t="s">
        <v>1541</v>
      </c>
      <c r="B86" s="17" t="s">
        <v>1542</v>
      </c>
      <c r="C86" s="13"/>
      <c r="D86" s="13"/>
      <c r="E86" s="18">
        <v>-374000</v>
      </c>
      <c r="F86" s="19">
        <v>-263.11</v>
      </c>
      <c r="G86" s="20">
        <v>-1.1000000000000001E-3</v>
      </c>
      <c r="H86" s="21"/>
      <c r="I86" s="22"/>
      <c r="J86" s="2"/>
    </row>
    <row r="87" spans="1:10" ht="12.95" customHeight="1">
      <c r="A87" s="16" t="s">
        <v>1543</v>
      </c>
      <c r="B87" s="17" t="s">
        <v>1544</v>
      </c>
      <c r="C87" s="13"/>
      <c r="D87" s="13"/>
      <c r="E87" s="18">
        <v>-6250</v>
      </c>
      <c r="F87" s="19">
        <v>-283.89999999999998</v>
      </c>
      <c r="G87" s="20">
        <v>-1.1999999999999999E-3</v>
      </c>
      <c r="H87" s="21"/>
      <c r="I87" s="22"/>
      <c r="J87" s="2"/>
    </row>
    <row r="88" spans="1:10" ht="12.95" customHeight="1">
      <c r="A88" s="16" t="s">
        <v>1545</v>
      </c>
      <c r="B88" s="17" t="s">
        <v>1546</v>
      </c>
      <c r="C88" s="13"/>
      <c r="D88" s="13"/>
      <c r="E88" s="18">
        <v>-39000</v>
      </c>
      <c r="F88" s="19">
        <v>-286.32</v>
      </c>
      <c r="G88" s="20">
        <v>-1.1999999999999999E-3</v>
      </c>
      <c r="H88" s="21"/>
      <c r="I88" s="22"/>
      <c r="J88" s="2"/>
    </row>
    <row r="89" spans="1:10" ht="12.95" customHeight="1">
      <c r="A89" s="16" t="s">
        <v>1547</v>
      </c>
      <c r="B89" s="17" t="s">
        <v>1548</v>
      </c>
      <c r="C89" s="13"/>
      <c r="D89" s="13"/>
      <c r="E89" s="18">
        <v>-62700</v>
      </c>
      <c r="F89" s="19">
        <v>-340.21</v>
      </c>
      <c r="G89" s="20">
        <v>-1.4E-3</v>
      </c>
      <c r="H89" s="21"/>
      <c r="I89" s="22"/>
      <c r="J89" s="2"/>
    </row>
    <row r="90" spans="1:10" ht="12.95" customHeight="1">
      <c r="A90" s="16" t="s">
        <v>1549</v>
      </c>
      <c r="B90" s="17" t="s">
        <v>1550</v>
      </c>
      <c r="C90" s="13"/>
      <c r="D90" s="13"/>
      <c r="E90" s="18">
        <v>-101250</v>
      </c>
      <c r="F90" s="19">
        <v>-561.42999999999995</v>
      </c>
      <c r="G90" s="20">
        <v>-2.3E-3</v>
      </c>
      <c r="H90" s="21"/>
      <c r="I90" s="22"/>
      <c r="J90" s="2"/>
    </row>
    <row r="91" spans="1:10" ht="12.95" customHeight="1">
      <c r="A91" s="16" t="s">
        <v>1551</v>
      </c>
      <c r="B91" s="17" t="s">
        <v>1552</v>
      </c>
      <c r="C91" s="13"/>
      <c r="D91" s="13"/>
      <c r="E91" s="18">
        <v>-34650</v>
      </c>
      <c r="F91" s="19">
        <v>-568.62</v>
      </c>
      <c r="G91" s="20">
        <v>-2.3999999999999998E-3</v>
      </c>
      <c r="H91" s="21"/>
      <c r="I91" s="22"/>
      <c r="J91" s="2"/>
    </row>
    <row r="92" spans="1:10" ht="12.95" customHeight="1">
      <c r="A92" s="16" t="s">
        <v>1553</v>
      </c>
      <c r="B92" s="17" t="s">
        <v>1554</v>
      </c>
      <c r="C92" s="13"/>
      <c r="D92" s="13"/>
      <c r="E92" s="18">
        <v>-138750</v>
      </c>
      <c r="F92" s="19">
        <v>-639.85</v>
      </c>
      <c r="G92" s="20">
        <v>-2.7000000000000001E-3</v>
      </c>
      <c r="H92" s="21"/>
      <c r="I92" s="22"/>
      <c r="J92" s="2"/>
    </row>
    <row r="93" spans="1:10" ht="12.95" customHeight="1">
      <c r="A93" s="16" t="s">
        <v>1555</v>
      </c>
      <c r="B93" s="17" t="s">
        <v>1556</v>
      </c>
      <c r="C93" s="13"/>
      <c r="D93" s="13"/>
      <c r="E93" s="18">
        <v>-61000</v>
      </c>
      <c r="F93" s="19">
        <v>-694.58</v>
      </c>
      <c r="G93" s="20">
        <v>-2.8999999999999998E-3</v>
      </c>
      <c r="H93" s="21"/>
      <c r="I93" s="22"/>
      <c r="J93" s="2"/>
    </row>
    <row r="94" spans="1:10" ht="12.95" customHeight="1">
      <c r="A94" s="16" t="s">
        <v>1557</v>
      </c>
      <c r="B94" s="17" t="s">
        <v>1558</v>
      </c>
      <c r="C94" s="13"/>
      <c r="D94" s="13"/>
      <c r="E94" s="18">
        <v>-148750</v>
      </c>
      <c r="F94" s="19">
        <v>-1230.76</v>
      </c>
      <c r="G94" s="20">
        <v>-5.1000000000000004E-3</v>
      </c>
      <c r="H94" s="21"/>
      <c r="I94" s="22"/>
      <c r="J94" s="2"/>
    </row>
    <row r="95" spans="1:10" ht="12.95" customHeight="1">
      <c r="A95" s="16" t="s">
        <v>1559</v>
      </c>
      <c r="B95" s="17" t="s">
        <v>1560</v>
      </c>
      <c r="C95" s="13"/>
      <c r="D95" s="13"/>
      <c r="E95" s="18">
        <v>-325725</v>
      </c>
      <c r="F95" s="19">
        <v>-1324.07</v>
      </c>
      <c r="G95" s="20">
        <v>-5.4999999999999997E-3</v>
      </c>
      <c r="H95" s="21"/>
      <c r="I95" s="22"/>
      <c r="J95" s="2"/>
    </row>
    <row r="96" spans="1:10" ht="12.95" customHeight="1">
      <c r="A96" s="16" t="s">
        <v>1561</v>
      </c>
      <c r="B96" s="17" t="s">
        <v>1562</v>
      </c>
      <c r="C96" s="13"/>
      <c r="D96" s="13"/>
      <c r="E96" s="18">
        <v>-130200</v>
      </c>
      <c r="F96" s="19">
        <v>-1331.3</v>
      </c>
      <c r="G96" s="20">
        <v>-5.4999999999999997E-3</v>
      </c>
      <c r="H96" s="21"/>
      <c r="I96" s="22"/>
      <c r="J96" s="2"/>
    </row>
    <row r="97" spans="1:10" ht="12.95" customHeight="1">
      <c r="A97" s="16" t="s">
        <v>1563</v>
      </c>
      <c r="B97" s="17" t="s">
        <v>1564</v>
      </c>
      <c r="C97" s="13"/>
      <c r="D97" s="13"/>
      <c r="E97" s="18">
        <v>-43500</v>
      </c>
      <c r="F97" s="19">
        <v>-1463.67</v>
      </c>
      <c r="G97" s="20">
        <v>-6.1000000000000004E-3</v>
      </c>
      <c r="H97" s="21"/>
      <c r="I97" s="22"/>
      <c r="J97" s="2"/>
    </row>
    <row r="98" spans="1:10" ht="12.95" customHeight="1">
      <c r="A98" s="16" t="s">
        <v>1565</v>
      </c>
      <c r="B98" s="17" t="s">
        <v>1566</v>
      </c>
      <c r="C98" s="13"/>
      <c r="D98" s="13"/>
      <c r="E98" s="18">
        <v>-226250</v>
      </c>
      <c r="F98" s="19">
        <v>-2037.16</v>
      </c>
      <c r="G98" s="20">
        <v>-8.5000000000000006E-3</v>
      </c>
      <c r="H98" s="21"/>
      <c r="I98" s="22"/>
      <c r="J98" s="2"/>
    </row>
    <row r="99" spans="1:10" ht="12.95" customHeight="1">
      <c r="A99" s="16" t="s">
        <v>1567</v>
      </c>
      <c r="B99" s="17" t="s">
        <v>1568</v>
      </c>
      <c r="C99" s="13"/>
      <c r="D99" s="13"/>
      <c r="E99" s="18">
        <v>-81150</v>
      </c>
      <c r="F99" s="19">
        <v>-2943.35</v>
      </c>
      <c r="G99" s="20">
        <v>-1.2200000000000001E-2</v>
      </c>
      <c r="H99" s="21"/>
      <c r="I99" s="22"/>
      <c r="J99" s="2"/>
    </row>
    <row r="100" spans="1:10" ht="12.95" customHeight="1">
      <c r="A100" s="16" t="s">
        <v>1569</v>
      </c>
      <c r="B100" s="17" t="s">
        <v>1570</v>
      </c>
      <c r="C100" s="13"/>
      <c r="D100" s="13"/>
      <c r="E100" s="18">
        <v>-1317000</v>
      </c>
      <c r="F100" s="19">
        <v>-3476.88</v>
      </c>
      <c r="G100" s="20">
        <v>-1.44E-2</v>
      </c>
      <c r="H100" s="21"/>
      <c r="I100" s="22"/>
      <c r="J100" s="2"/>
    </row>
    <row r="101" spans="1:10" ht="12.95" customHeight="1">
      <c r="A101" s="16" t="s">
        <v>1571</v>
      </c>
      <c r="B101" s="17" t="s">
        <v>1572</v>
      </c>
      <c r="C101" s="13"/>
      <c r="D101" s="13"/>
      <c r="E101" s="18">
        <v>-1663875</v>
      </c>
      <c r="F101" s="19">
        <v>-3773.67</v>
      </c>
      <c r="G101" s="20">
        <v>-1.5699999999999999E-2</v>
      </c>
      <c r="H101" s="21"/>
      <c r="I101" s="22"/>
      <c r="J101" s="2"/>
    </row>
    <row r="102" spans="1:10" ht="12.95" customHeight="1">
      <c r="A102" s="16" t="s">
        <v>1573</v>
      </c>
      <c r="B102" s="17" t="s">
        <v>1574</v>
      </c>
      <c r="C102" s="13"/>
      <c r="D102" s="13"/>
      <c r="E102" s="18">
        <v>-1060200</v>
      </c>
      <c r="F102" s="19">
        <v>-5682.14</v>
      </c>
      <c r="G102" s="20">
        <v>-2.3599999999999999E-2</v>
      </c>
      <c r="H102" s="21"/>
      <c r="I102" s="22"/>
      <c r="J102" s="2"/>
    </row>
    <row r="103" spans="1:10" ht="12.95" customHeight="1">
      <c r="A103" s="2"/>
      <c r="B103" s="12" t="s">
        <v>162</v>
      </c>
      <c r="C103" s="13"/>
      <c r="D103" s="13"/>
      <c r="E103" s="13"/>
      <c r="F103" s="23">
        <v>-22418.080000000002</v>
      </c>
      <c r="G103" s="24">
        <v>-9.3200000000000005E-2</v>
      </c>
      <c r="H103" s="25"/>
      <c r="I103" s="26"/>
      <c r="J103" s="2"/>
    </row>
    <row r="104" spans="1:10" ht="12.95" customHeight="1">
      <c r="A104" s="2"/>
      <c r="B104" s="27" t="s">
        <v>163</v>
      </c>
      <c r="C104" s="28"/>
      <c r="D104" s="1"/>
      <c r="E104" s="28"/>
      <c r="F104" s="23">
        <v>-22418.080000000002</v>
      </c>
      <c r="G104" s="24">
        <v>-9.3200000000000005E-2</v>
      </c>
      <c r="H104" s="25"/>
      <c r="I104" s="26"/>
      <c r="J104" s="2"/>
    </row>
    <row r="105" spans="1:10" ht="12.95" customHeight="1">
      <c r="A105" s="2"/>
      <c r="B105" s="12" t="s">
        <v>172</v>
      </c>
      <c r="C105" s="13"/>
      <c r="D105" s="13"/>
      <c r="E105" s="13"/>
      <c r="F105" s="13"/>
      <c r="G105" s="13"/>
      <c r="H105" s="14"/>
      <c r="I105" s="15"/>
      <c r="J105" s="2"/>
    </row>
    <row r="106" spans="1:10" ht="12.95" customHeight="1">
      <c r="A106" s="2"/>
      <c r="B106" s="12" t="s">
        <v>173</v>
      </c>
      <c r="C106" s="13"/>
      <c r="D106" s="13"/>
      <c r="E106" s="13"/>
      <c r="F106" s="2"/>
      <c r="G106" s="14"/>
      <c r="H106" s="14"/>
      <c r="I106" s="15"/>
      <c r="J106" s="2"/>
    </row>
    <row r="107" spans="1:10" ht="12.95" customHeight="1">
      <c r="A107" s="16" t="s">
        <v>920</v>
      </c>
      <c r="B107" s="17" t="s">
        <v>921</v>
      </c>
      <c r="C107" s="13" t="s">
        <v>922</v>
      </c>
      <c r="D107" s="13" t="s">
        <v>197</v>
      </c>
      <c r="E107" s="18">
        <v>18000000</v>
      </c>
      <c r="F107" s="19">
        <v>17998.939999999999</v>
      </c>
      <c r="G107" s="20">
        <v>7.4700000000000003E-2</v>
      </c>
      <c r="H107" s="29">
        <v>7.3780999999999999E-2</v>
      </c>
      <c r="I107" s="22"/>
      <c r="J107" s="2"/>
    </row>
    <row r="108" spans="1:10" ht="12.95" customHeight="1">
      <c r="A108" s="16" t="s">
        <v>1575</v>
      </c>
      <c r="B108" s="17" t="s">
        <v>1576</v>
      </c>
      <c r="C108" s="13" t="s">
        <v>1577</v>
      </c>
      <c r="D108" s="13" t="s">
        <v>197</v>
      </c>
      <c r="E108" s="18">
        <v>4000000</v>
      </c>
      <c r="F108" s="19">
        <v>4058.85</v>
      </c>
      <c r="G108" s="20">
        <v>1.6799999999999999E-2</v>
      </c>
      <c r="H108" s="29">
        <v>7.7078999999999995E-2</v>
      </c>
      <c r="I108" s="22"/>
      <c r="J108" s="2"/>
    </row>
    <row r="109" spans="1:10" ht="12.95" customHeight="1">
      <c r="A109" s="16" t="s">
        <v>977</v>
      </c>
      <c r="B109" s="17" t="s">
        <v>978</v>
      </c>
      <c r="C109" s="13" t="s">
        <v>979</v>
      </c>
      <c r="D109" s="13" t="s">
        <v>177</v>
      </c>
      <c r="E109" s="18">
        <v>350</v>
      </c>
      <c r="F109" s="19">
        <v>3476.84</v>
      </c>
      <c r="G109" s="20">
        <v>1.44E-2</v>
      </c>
      <c r="H109" s="29">
        <v>7.8186000000000005E-2</v>
      </c>
      <c r="I109" s="22"/>
      <c r="J109" s="2"/>
    </row>
    <row r="110" spans="1:10" ht="12.95" customHeight="1">
      <c r="A110" s="16" t="s">
        <v>181</v>
      </c>
      <c r="B110" s="17" t="s">
        <v>182</v>
      </c>
      <c r="C110" s="13" t="s">
        <v>183</v>
      </c>
      <c r="D110" s="13" t="s">
        <v>184</v>
      </c>
      <c r="E110" s="18">
        <v>350</v>
      </c>
      <c r="F110" s="19">
        <v>3465.21</v>
      </c>
      <c r="G110" s="20">
        <v>1.44E-2</v>
      </c>
      <c r="H110" s="29">
        <v>7.5450000000000003E-2</v>
      </c>
      <c r="I110" s="22"/>
      <c r="J110" s="2"/>
    </row>
    <row r="111" spans="1:10" ht="12.95" customHeight="1">
      <c r="A111" s="16" t="s">
        <v>893</v>
      </c>
      <c r="B111" s="17" t="s">
        <v>894</v>
      </c>
      <c r="C111" s="13" t="s">
        <v>895</v>
      </c>
      <c r="D111" s="13" t="s">
        <v>177</v>
      </c>
      <c r="E111" s="18">
        <v>250</v>
      </c>
      <c r="F111" s="19">
        <v>2485.66</v>
      </c>
      <c r="G111" s="20">
        <v>1.03E-2</v>
      </c>
      <c r="H111" s="29">
        <v>7.7499999999999999E-2</v>
      </c>
      <c r="I111" s="22"/>
      <c r="J111" s="2"/>
    </row>
    <row r="112" spans="1:10" ht="12.95" customHeight="1">
      <c r="A112" s="16" t="s">
        <v>980</v>
      </c>
      <c r="B112" s="17" t="s">
        <v>981</v>
      </c>
      <c r="C112" s="13" t="s">
        <v>982</v>
      </c>
      <c r="D112" s="13" t="s">
        <v>177</v>
      </c>
      <c r="E112" s="18">
        <v>250</v>
      </c>
      <c r="F112" s="19">
        <v>2482.86</v>
      </c>
      <c r="G112" s="20">
        <v>1.03E-2</v>
      </c>
      <c r="H112" s="29">
        <v>7.3950000000000002E-2</v>
      </c>
      <c r="I112" s="22"/>
      <c r="J112" s="2"/>
    </row>
    <row r="113" spans="1:10" ht="12.95" customHeight="1">
      <c r="A113" s="16" t="s">
        <v>258</v>
      </c>
      <c r="B113" s="17" t="s">
        <v>259</v>
      </c>
      <c r="C113" s="13" t="s">
        <v>260</v>
      </c>
      <c r="D113" s="13" t="s">
        <v>177</v>
      </c>
      <c r="E113" s="18">
        <v>250</v>
      </c>
      <c r="F113" s="19">
        <v>2464.33</v>
      </c>
      <c r="G113" s="20">
        <v>1.0200000000000001E-2</v>
      </c>
      <c r="H113" s="29">
        <v>7.5800000000000006E-2</v>
      </c>
      <c r="I113" s="22"/>
      <c r="J113" s="2"/>
    </row>
    <row r="114" spans="1:10" ht="12.95" customHeight="1">
      <c r="A114" s="16" t="s">
        <v>328</v>
      </c>
      <c r="B114" s="17" t="s">
        <v>329</v>
      </c>
      <c r="C114" s="13" t="s">
        <v>330</v>
      </c>
      <c r="D114" s="13" t="s">
        <v>184</v>
      </c>
      <c r="E114" s="18">
        <v>150</v>
      </c>
      <c r="F114" s="19">
        <v>1488.6</v>
      </c>
      <c r="G114" s="20">
        <v>6.1999999999999998E-3</v>
      </c>
      <c r="H114" s="29">
        <v>7.5450000000000003E-2</v>
      </c>
      <c r="I114" s="22"/>
      <c r="J114" s="2"/>
    </row>
    <row r="115" spans="1:10" ht="12.95" customHeight="1">
      <c r="A115" s="16" t="s">
        <v>1578</v>
      </c>
      <c r="B115" s="17" t="s">
        <v>1579</v>
      </c>
      <c r="C115" s="13" t="s">
        <v>1580</v>
      </c>
      <c r="D115" s="13" t="s">
        <v>1581</v>
      </c>
      <c r="E115" s="18">
        <v>15</v>
      </c>
      <c r="F115" s="19">
        <v>1483.95</v>
      </c>
      <c r="G115" s="20">
        <v>6.1999999999999998E-3</v>
      </c>
      <c r="H115" s="29">
        <v>7.8408000000000005E-2</v>
      </c>
      <c r="I115" s="37">
        <v>8.0152623000000006E-2</v>
      </c>
      <c r="J115" s="2"/>
    </row>
    <row r="116" spans="1:10" ht="12.95" customHeight="1">
      <c r="A116" s="16" t="s">
        <v>1582</v>
      </c>
      <c r="B116" s="17" t="s">
        <v>1583</v>
      </c>
      <c r="C116" s="13" t="s">
        <v>1584</v>
      </c>
      <c r="D116" s="13" t="s">
        <v>1581</v>
      </c>
      <c r="E116" s="18">
        <v>150</v>
      </c>
      <c r="F116" s="19">
        <v>1481.51</v>
      </c>
      <c r="G116" s="20">
        <v>6.1000000000000004E-3</v>
      </c>
      <c r="H116" s="29">
        <v>8.3625000000000005E-2</v>
      </c>
      <c r="I116" s="37"/>
      <c r="J116" s="2"/>
    </row>
    <row r="117" spans="1:10" ht="12.95" customHeight="1">
      <c r="A117" s="16" t="s">
        <v>1585</v>
      </c>
      <c r="B117" s="17" t="s">
        <v>1586</v>
      </c>
      <c r="C117" s="13" t="s">
        <v>1587</v>
      </c>
      <c r="D117" s="13" t="s">
        <v>1588</v>
      </c>
      <c r="E117" s="18">
        <v>150</v>
      </c>
      <c r="F117" s="19">
        <v>1473.46</v>
      </c>
      <c r="G117" s="20">
        <v>6.1000000000000004E-3</v>
      </c>
      <c r="H117" s="29">
        <v>8.3000000000000004E-2</v>
      </c>
      <c r="I117" s="37"/>
      <c r="J117" s="2"/>
    </row>
    <row r="118" spans="1:10" ht="12.95" customHeight="1">
      <c r="A118" s="16" t="s">
        <v>1589</v>
      </c>
      <c r="B118" s="17" t="s">
        <v>1590</v>
      </c>
      <c r="C118" s="13" t="s">
        <v>1591</v>
      </c>
      <c r="D118" s="13" t="s">
        <v>197</v>
      </c>
      <c r="E118" s="18">
        <v>1000000</v>
      </c>
      <c r="F118" s="19">
        <v>1001.59</v>
      </c>
      <c r="G118" s="20">
        <v>4.1999999999999997E-3</v>
      </c>
      <c r="H118" s="29">
        <v>7.5564000000000006E-2</v>
      </c>
      <c r="I118" s="37"/>
      <c r="J118" s="2"/>
    </row>
    <row r="119" spans="1:10" ht="12.95" customHeight="1">
      <c r="A119" s="16" t="s">
        <v>1592</v>
      </c>
      <c r="B119" s="17" t="s">
        <v>1593</v>
      </c>
      <c r="C119" s="13" t="s">
        <v>1594</v>
      </c>
      <c r="D119" s="13" t="s">
        <v>197</v>
      </c>
      <c r="E119" s="18">
        <v>1000000</v>
      </c>
      <c r="F119" s="19">
        <v>1001.47</v>
      </c>
      <c r="G119" s="20">
        <v>4.1999999999999997E-3</v>
      </c>
      <c r="H119" s="29">
        <v>7.5563000000000005E-2</v>
      </c>
      <c r="I119" s="37"/>
      <c r="J119" s="2"/>
    </row>
    <row r="120" spans="1:10" ht="12.95" customHeight="1">
      <c r="A120" s="16" t="s">
        <v>1595</v>
      </c>
      <c r="B120" s="17" t="s">
        <v>1596</v>
      </c>
      <c r="C120" s="13" t="s">
        <v>1597</v>
      </c>
      <c r="D120" s="13" t="s">
        <v>1598</v>
      </c>
      <c r="E120" s="18">
        <v>100</v>
      </c>
      <c r="F120" s="19">
        <v>997.26</v>
      </c>
      <c r="G120" s="20">
        <v>4.1000000000000003E-3</v>
      </c>
      <c r="H120" s="29">
        <v>0.102941</v>
      </c>
      <c r="I120" s="37"/>
      <c r="J120" s="2"/>
    </row>
    <row r="121" spans="1:10" ht="12.95" customHeight="1">
      <c r="A121" s="16" t="s">
        <v>1599</v>
      </c>
      <c r="B121" s="17" t="s">
        <v>1600</v>
      </c>
      <c r="C121" s="13" t="s">
        <v>1601</v>
      </c>
      <c r="D121" s="13" t="s">
        <v>197</v>
      </c>
      <c r="E121" s="18">
        <v>500000</v>
      </c>
      <c r="F121" s="19">
        <v>507.58</v>
      </c>
      <c r="G121" s="20">
        <v>2.0999999999999999E-3</v>
      </c>
      <c r="H121" s="29">
        <v>7.6716000000000006E-2</v>
      </c>
      <c r="I121" s="37"/>
      <c r="J121" s="2"/>
    </row>
    <row r="122" spans="1:10" ht="12.95" customHeight="1">
      <c r="A122" s="16" t="s">
        <v>1602</v>
      </c>
      <c r="B122" s="17" t="s">
        <v>1603</v>
      </c>
      <c r="C122" s="13" t="s">
        <v>1604</v>
      </c>
      <c r="D122" s="13" t="s">
        <v>184</v>
      </c>
      <c r="E122" s="18">
        <v>250</v>
      </c>
      <c r="F122" s="19">
        <v>501.06</v>
      </c>
      <c r="G122" s="20">
        <v>2.0999999999999999E-3</v>
      </c>
      <c r="H122" s="29">
        <v>7.4099999999999999E-2</v>
      </c>
      <c r="I122" s="37"/>
      <c r="J122" s="2"/>
    </row>
    <row r="123" spans="1:10" ht="12.95" customHeight="1">
      <c r="A123" s="16" t="s">
        <v>1432</v>
      </c>
      <c r="B123" s="17" t="s">
        <v>1433</v>
      </c>
      <c r="C123" s="13" t="s">
        <v>1434</v>
      </c>
      <c r="D123" s="13" t="s">
        <v>177</v>
      </c>
      <c r="E123" s="18">
        <v>20</v>
      </c>
      <c r="F123" s="19">
        <v>196.86</v>
      </c>
      <c r="G123" s="20">
        <v>8.0000000000000004E-4</v>
      </c>
      <c r="H123" s="29">
        <v>7.6700000000000004E-2</v>
      </c>
      <c r="I123" s="37"/>
      <c r="J123" s="2"/>
    </row>
    <row r="124" spans="1:10" ht="12.95" customHeight="1">
      <c r="A124" s="16" t="s">
        <v>1605</v>
      </c>
      <c r="B124" s="17" t="s">
        <v>1606</v>
      </c>
      <c r="C124" s="13" t="s">
        <v>1607</v>
      </c>
      <c r="D124" s="13" t="s">
        <v>1608</v>
      </c>
      <c r="E124" s="18">
        <v>10</v>
      </c>
      <c r="F124" s="19">
        <v>101.43</v>
      </c>
      <c r="G124" s="20">
        <v>4.0000000000000002E-4</v>
      </c>
      <c r="H124" s="29">
        <v>7.6949000000000004E-2</v>
      </c>
      <c r="I124" s="37"/>
      <c r="J124" s="2"/>
    </row>
    <row r="125" spans="1:10" ht="12.95" customHeight="1">
      <c r="A125" s="2"/>
      <c r="B125" s="12" t="s">
        <v>162</v>
      </c>
      <c r="C125" s="13"/>
      <c r="D125" s="13"/>
      <c r="E125" s="13"/>
      <c r="F125" s="23">
        <v>46667.46</v>
      </c>
      <c r="G125" s="24">
        <v>0.19359999999999999</v>
      </c>
      <c r="H125" s="25"/>
      <c r="I125" s="26"/>
      <c r="J125" s="2"/>
    </row>
    <row r="126" spans="1:10" ht="12.95" customHeight="1">
      <c r="A126" s="2"/>
      <c r="B126" s="27" t="s">
        <v>476</v>
      </c>
      <c r="C126" s="1"/>
      <c r="D126" s="1"/>
      <c r="E126" s="1"/>
      <c r="F126" s="25" t="s">
        <v>477</v>
      </c>
      <c r="G126" s="25" t="s">
        <v>477</v>
      </c>
      <c r="H126" s="25"/>
      <c r="I126" s="26"/>
      <c r="J126" s="2"/>
    </row>
    <row r="127" spans="1:10" ht="12.95" customHeight="1">
      <c r="A127" s="2"/>
      <c r="B127" s="27" t="s">
        <v>162</v>
      </c>
      <c r="C127" s="1"/>
      <c r="D127" s="1"/>
      <c r="E127" s="1"/>
      <c r="F127" s="25" t="s">
        <v>477</v>
      </c>
      <c r="G127" s="25" t="s">
        <v>477</v>
      </c>
      <c r="H127" s="25"/>
      <c r="I127" s="26"/>
      <c r="J127" s="2"/>
    </row>
    <row r="128" spans="1:10" ht="12.95" customHeight="1">
      <c r="A128" s="2"/>
      <c r="B128" s="27" t="s">
        <v>163</v>
      </c>
      <c r="C128" s="28"/>
      <c r="D128" s="1"/>
      <c r="E128" s="28"/>
      <c r="F128" s="23">
        <v>46667.46</v>
      </c>
      <c r="G128" s="24">
        <v>0.19359999999999999</v>
      </c>
      <c r="H128" s="25"/>
      <c r="I128" s="26"/>
      <c r="J128" s="2"/>
    </row>
    <row r="129" spans="1:10" ht="12.95" customHeight="1">
      <c r="A129" s="2"/>
      <c r="B129" s="12" t="s">
        <v>478</v>
      </c>
      <c r="C129" s="13"/>
      <c r="D129" s="13"/>
      <c r="E129" s="13"/>
      <c r="F129" s="13"/>
      <c r="G129" s="13"/>
      <c r="H129" s="14"/>
      <c r="I129" s="15"/>
      <c r="J129" s="2"/>
    </row>
    <row r="130" spans="1:10" ht="12.95" customHeight="1">
      <c r="A130" s="2"/>
      <c r="B130" s="12" t="s">
        <v>519</v>
      </c>
      <c r="C130" s="13"/>
      <c r="D130" s="13"/>
      <c r="E130" s="13"/>
      <c r="F130" s="2"/>
      <c r="G130" s="14"/>
      <c r="H130" s="14"/>
      <c r="I130" s="15"/>
      <c r="J130" s="2"/>
    </row>
    <row r="131" spans="1:10" ht="12.95" customHeight="1">
      <c r="A131" s="16" t="s">
        <v>1609</v>
      </c>
      <c r="B131" s="17" t="s">
        <v>1610</v>
      </c>
      <c r="C131" s="13" t="s">
        <v>1611</v>
      </c>
      <c r="D131" s="13" t="s">
        <v>197</v>
      </c>
      <c r="E131" s="18">
        <v>7000000</v>
      </c>
      <c r="F131" s="19">
        <v>6921.73</v>
      </c>
      <c r="G131" s="20">
        <v>2.87E-2</v>
      </c>
      <c r="H131" s="29">
        <v>6.3500000000000001E-2</v>
      </c>
      <c r="I131" s="37"/>
      <c r="J131" s="2"/>
    </row>
    <row r="132" spans="1:10" ht="12.95" customHeight="1">
      <c r="A132" s="16" t="s">
        <v>1612</v>
      </c>
      <c r="B132" s="17" t="s">
        <v>1613</v>
      </c>
      <c r="C132" s="13" t="s">
        <v>1614</v>
      </c>
      <c r="D132" s="13" t="s">
        <v>197</v>
      </c>
      <c r="E132" s="18">
        <v>3500000</v>
      </c>
      <c r="F132" s="19">
        <v>3469.94</v>
      </c>
      <c r="G132" s="20">
        <v>1.44E-2</v>
      </c>
      <c r="H132" s="29">
        <v>6.2E-2</v>
      </c>
      <c r="I132" s="37"/>
      <c r="J132" s="2"/>
    </row>
    <row r="133" spans="1:10" ht="12.95" customHeight="1">
      <c r="A133" s="16" t="s">
        <v>1615</v>
      </c>
      <c r="B133" s="17" t="s">
        <v>1616</v>
      </c>
      <c r="C133" s="13" t="s">
        <v>1617</v>
      </c>
      <c r="D133" s="13" t="s">
        <v>197</v>
      </c>
      <c r="E133" s="18">
        <v>1500000</v>
      </c>
      <c r="F133" s="19">
        <v>1499.51</v>
      </c>
      <c r="G133" s="20">
        <v>6.1999999999999998E-3</v>
      </c>
      <c r="H133" s="29">
        <v>6.0245E-2</v>
      </c>
      <c r="I133" s="37"/>
      <c r="J133" s="2"/>
    </row>
    <row r="134" spans="1:10" ht="12.95" customHeight="1">
      <c r="A134" s="16" t="s">
        <v>890</v>
      </c>
      <c r="B134" s="17" t="s">
        <v>891</v>
      </c>
      <c r="C134" s="13" t="s">
        <v>892</v>
      </c>
      <c r="D134" s="13" t="s">
        <v>197</v>
      </c>
      <c r="E134" s="18">
        <v>1500000</v>
      </c>
      <c r="F134" s="19">
        <v>1479.43</v>
      </c>
      <c r="G134" s="20">
        <v>6.1000000000000004E-3</v>
      </c>
      <c r="H134" s="29">
        <v>6.4248E-2</v>
      </c>
      <c r="I134" s="37"/>
      <c r="J134" s="2"/>
    </row>
    <row r="135" spans="1:10" ht="12.95" customHeight="1">
      <c r="A135" s="16" t="s">
        <v>1618</v>
      </c>
      <c r="B135" s="17" t="s">
        <v>1619</v>
      </c>
      <c r="C135" s="13" t="s">
        <v>1620</v>
      </c>
      <c r="D135" s="13" t="s">
        <v>197</v>
      </c>
      <c r="E135" s="18">
        <v>1500000</v>
      </c>
      <c r="F135" s="19">
        <v>1464.42</v>
      </c>
      <c r="G135" s="20">
        <v>6.1000000000000004E-3</v>
      </c>
      <c r="H135" s="29">
        <v>6.5699999999999995E-2</v>
      </c>
      <c r="I135" s="37"/>
      <c r="J135" s="2"/>
    </row>
    <row r="136" spans="1:10" ht="12.95" customHeight="1">
      <c r="A136" s="16" t="s">
        <v>1621</v>
      </c>
      <c r="B136" s="17" t="s">
        <v>1622</v>
      </c>
      <c r="C136" s="13" t="s">
        <v>1623</v>
      </c>
      <c r="D136" s="13" t="s">
        <v>197</v>
      </c>
      <c r="E136" s="18">
        <v>500000</v>
      </c>
      <c r="F136" s="19">
        <v>489.34</v>
      </c>
      <c r="G136" s="20">
        <v>2E-3</v>
      </c>
      <c r="H136" s="29">
        <v>6.5698999999999994E-2</v>
      </c>
      <c r="I136" s="37"/>
      <c r="J136" s="2"/>
    </row>
    <row r="137" spans="1:10" ht="12.95" customHeight="1">
      <c r="A137" s="2"/>
      <c r="B137" s="12" t="s">
        <v>162</v>
      </c>
      <c r="C137" s="13"/>
      <c r="D137" s="13"/>
      <c r="E137" s="13"/>
      <c r="F137" s="23">
        <v>15324.37</v>
      </c>
      <c r="G137" s="24">
        <v>6.3500000000000001E-2</v>
      </c>
      <c r="H137" s="25"/>
      <c r="I137" s="26"/>
      <c r="J137" s="2"/>
    </row>
    <row r="138" spans="1:10" ht="12.95" customHeight="1">
      <c r="A138" s="2"/>
      <c r="B138" s="27" t="s">
        <v>163</v>
      </c>
      <c r="C138" s="28"/>
      <c r="D138" s="1"/>
      <c r="E138" s="28"/>
      <c r="F138" s="23">
        <v>15324.37</v>
      </c>
      <c r="G138" s="24">
        <v>6.3500000000000001E-2</v>
      </c>
      <c r="H138" s="25"/>
      <c r="I138" s="26"/>
      <c r="J138" s="2"/>
    </row>
    <row r="139" spans="1:10" ht="12.95" customHeight="1">
      <c r="A139" s="2"/>
      <c r="B139" s="12" t="s">
        <v>164</v>
      </c>
      <c r="C139" s="13"/>
      <c r="D139" s="13"/>
      <c r="E139" s="13"/>
      <c r="F139" s="13"/>
      <c r="G139" s="13"/>
      <c r="H139" s="14"/>
      <c r="I139" s="15"/>
      <c r="J139" s="2"/>
    </row>
    <row r="140" spans="1:10" ht="12.95" customHeight="1">
      <c r="A140" s="16" t="s">
        <v>165</v>
      </c>
      <c r="B140" s="17" t="s">
        <v>166</v>
      </c>
      <c r="C140" s="13"/>
      <c r="D140" s="13"/>
      <c r="E140" s="18"/>
      <c r="F140" s="19">
        <v>12251.49</v>
      </c>
      <c r="G140" s="20">
        <v>5.0799999999999998E-2</v>
      </c>
      <c r="H140" s="29">
        <v>6.1384447735029012E-2</v>
      </c>
      <c r="I140" s="37"/>
      <c r="J140" s="2"/>
    </row>
    <row r="141" spans="1:10" ht="12.95" customHeight="1">
      <c r="A141" s="2"/>
      <c r="B141" s="12" t="s">
        <v>162</v>
      </c>
      <c r="C141" s="13"/>
      <c r="D141" s="13"/>
      <c r="E141" s="13"/>
      <c r="F141" s="23">
        <v>12251.49</v>
      </c>
      <c r="G141" s="24">
        <v>5.0799999999999998E-2</v>
      </c>
      <c r="H141" s="25"/>
      <c r="I141" s="26"/>
      <c r="J141" s="2"/>
    </row>
    <row r="142" spans="1:10" ht="12.95" customHeight="1">
      <c r="A142" s="2"/>
      <c r="B142" s="27" t="s">
        <v>476</v>
      </c>
      <c r="C142" s="1"/>
      <c r="D142" s="1"/>
      <c r="E142" s="1"/>
      <c r="F142" s="25" t="s">
        <v>477</v>
      </c>
      <c r="G142" s="25" t="s">
        <v>477</v>
      </c>
      <c r="H142" s="25"/>
      <c r="I142" s="26"/>
      <c r="J142" s="2"/>
    </row>
    <row r="143" spans="1:10" ht="12.95" customHeight="1">
      <c r="A143" s="2"/>
      <c r="B143" s="27" t="s">
        <v>162</v>
      </c>
      <c r="C143" s="1"/>
      <c r="D143" s="1"/>
      <c r="E143" s="1"/>
      <c r="F143" s="25" t="s">
        <v>477</v>
      </c>
      <c r="G143" s="25" t="s">
        <v>477</v>
      </c>
      <c r="H143" s="25"/>
      <c r="I143" s="26"/>
      <c r="J143" s="2"/>
    </row>
    <row r="144" spans="1:10" ht="12.95" customHeight="1">
      <c r="A144" s="2"/>
      <c r="B144" s="27" t="s">
        <v>163</v>
      </c>
      <c r="C144" s="28"/>
      <c r="D144" s="1"/>
      <c r="E144" s="28"/>
      <c r="F144" s="23">
        <v>12251.49</v>
      </c>
      <c r="G144" s="24">
        <v>5.0799999999999998E-2</v>
      </c>
      <c r="H144" s="25"/>
      <c r="I144" s="26"/>
      <c r="J144" s="2"/>
    </row>
    <row r="145" spans="1:10" ht="12.95" customHeight="1">
      <c r="A145" s="2"/>
      <c r="B145" s="27" t="s">
        <v>167</v>
      </c>
      <c r="C145" s="13"/>
      <c r="D145" s="1"/>
      <c r="E145" s="13"/>
      <c r="F145" s="30">
        <v>18136.05</v>
      </c>
      <c r="G145" s="24">
        <v>7.5600000000000001E-2</v>
      </c>
      <c r="H145" s="25"/>
      <c r="I145" s="26"/>
      <c r="J145" s="2"/>
    </row>
    <row r="146" spans="1:10" ht="12.95" customHeight="1">
      <c r="A146" s="2"/>
      <c r="B146" s="31" t="s">
        <v>168</v>
      </c>
      <c r="C146" s="32"/>
      <c r="D146" s="32"/>
      <c r="E146" s="32"/>
      <c r="F146" s="33">
        <v>241072.39</v>
      </c>
      <c r="G146" s="34">
        <v>1</v>
      </c>
      <c r="H146" s="35"/>
      <c r="I146" s="36"/>
      <c r="J146" s="2"/>
    </row>
    <row r="147" spans="1:10" ht="12.95" customHeight="1">
      <c r="A147" s="2"/>
      <c r="B147" s="5"/>
      <c r="C147" s="2"/>
      <c r="D147" s="2"/>
      <c r="E147" s="2"/>
      <c r="F147" s="2"/>
      <c r="G147" s="2"/>
      <c r="H147" s="2"/>
      <c r="I147" s="2"/>
      <c r="J147" s="2"/>
    </row>
    <row r="148" spans="1:10" ht="12.95" customHeight="1">
      <c r="A148" s="2"/>
      <c r="B148" s="3" t="s">
        <v>169</v>
      </c>
      <c r="C148" s="2"/>
      <c r="D148" s="2"/>
      <c r="E148" s="2"/>
      <c r="F148" s="2"/>
      <c r="G148" s="2"/>
      <c r="H148" s="2"/>
      <c r="I148" s="2"/>
      <c r="J148" s="2"/>
    </row>
    <row r="149" spans="1:10" ht="12.95" customHeight="1">
      <c r="A149" s="2"/>
      <c r="B149" s="3" t="s">
        <v>525</v>
      </c>
      <c r="C149" s="2"/>
      <c r="D149" s="2"/>
      <c r="E149" s="2"/>
      <c r="F149" s="2"/>
      <c r="G149" s="2"/>
      <c r="H149" s="2"/>
      <c r="I149" s="2"/>
      <c r="J149" s="2"/>
    </row>
    <row r="150" spans="1:10" ht="12.95" customHeight="1">
      <c r="A150" s="2"/>
      <c r="B150" s="3" t="s">
        <v>526</v>
      </c>
      <c r="C150" s="2"/>
      <c r="D150" s="2"/>
      <c r="E150" s="2"/>
      <c r="F150" s="2"/>
      <c r="G150" s="2"/>
      <c r="H150" s="2"/>
      <c r="I150" s="2"/>
      <c r="J150" s="2"/>
    </row>
    <row r="151" spans="1:10" ht="12.95" customHeight="1">
      <c r="A151" s="2"/>
      <c r="B151" s="3" t="s">
        <v>170</v>
      </c>
      <c r="C151" s="2"/>
      <c r="D151" s="2"/>
      <c r="E151" s="2"/>
      <c r="F151" s="2"/>
      <c r="G151" s="2"/>
      <c r="H151" s="2"/>
      <c r="I151" s="2"/>
      <c r="J151" s="2"/>
    </row>
    <row r="152" spans="1:10" ht="28.9" customHeight="1">
      <c r="A152" s="47"/>
      <c r="B152" s="127" t="s">
        <v>3761</v>
      </c>
      <c r="C152" s="127"/>
      <c r="D152" s="127"/>
      <c r="E152" s="127"/>
      <c r="F152" s="127"/>
      <c r="G152" s="127"/>
      <c r="H152" s="127"/>
      <c r="I152" s="47"/>
      <c r="J152" s="47"/>
    </row>
    <row r="153" spans="1:10" ht="12.95" customHeight="1">
      <c r="A153" s="47"/>
      <c r="B153" s="48"/>
      <c r="C153" s="47"/>
      <c r="D153" s="47"/>
      <c r="E153" s="47"/>
      <c r="F153" s="47"/>
      <c r="G153" s="47"/>
      <c r="H153" s="47"/>
      <c r="I153" s="47"/>
      <c r="J153" s="47"/>
    </row>
    <row r="155" spans="1:10" s="50" customFormat="1">
      <c r="C155" s="51" t="s">
        <v>3675</v>
      </c>
    </row>
    <row r="156" spans="1:10" s="50" customFormat="1">
      <c r="B156" s="51" t="s">
        <v>3664</v>
      </c>
      <c r="C156" s="51" t="s">
        <v>3665</v>
      </c>
    </row>
    <row r="157" spans="1:10" s="50" customFormat="1" ht="14.25"/>
    <row r="158" spans="1:10" s="50" customFormat="1" ht="14.25"/>
    <row r="159" spans="1:10" s="50" customFormat="1" ht="14.25"/>
    <row r="160" spans="1:10" s="50" customFormat="1" ht="14.25"/>
    <row r="161" s="50" customFormat="1" ht="14.25"/>
    <row r="162" s="50" customFormat="1" ht="14.25"/>
    <row r="163" s="50" customFormat="1" ht="14.25"/>
    <row r="164" s="50" customFormat="1" ht="14.25"/>
    <row r="165" s="50" customFormat="1" ht="14.25"/>
    <row r="166" s="50" customFormat="1" ht="14.25"/>
  </sheetData>
  <mergeCells count="1">
    <mergeCell ref="B152:H15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/>
  </sheetPr>
  <dimension ref="A1:J2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26</v>
      </c>
      <c r="B1" s="3" t="s">
        <v>27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619</v>
      </c>
      <c r="B7" s="17" t="s">
        <v>620</v>
      </c>
      <c r="C7" s="13" t="s">
        <v>621</v>
      </c>
      <c r="D7" s="13" t="s">
        <v>575</v>
      </c>
      <c r="E7" s="18">
        <v>555000</v>
      </c>
      <c r="F7" s="19">
        <v>13707.39</v>
      </c>
      <c r="G7" s="20">
        <v>3.6700000000000003E-2</v>
      </c>
      <c r="H7" s="21"/>
      <c r="I7" s="22"/>
      <c r="J7" s="2"/>
    </row>
    <row r="8" spans="1:10" ht="12.95" customHeight="1">
      <c r="A8" s="16" t="s">
        <v>662</v>
      </c>
      <c r="B8" s="17" t="s">
        <v>663</v>
      </c>
      <c r="C8" s="13" t="s">
        <v>664</v>
      </c>
      <c r="D8" s="13" t="s">
        <v>665</v>
      </c>
      <c r="E8" s="18">
        <v>402200</v>
      </c>
      <c r="F8" s="19">
        <v>12499.17</v>
      </c>
      <c r="G8" s="20">
        <v>3.3500000000000002E-2</v>
      </c>
      <c r="H8" s="21"/>
      <c r="I8" s="22"/>
      <c r="J8" s="2"/>
    </row>
    <row r="9" spans="1:10" ht="12.95" customHeight="1">
      <c r="A9" s="16" t="s">
        <v>782</v>
      </c>
      <c r="B9" s="17" t="s">
        <v>783</v>
      </c>
      <c r="C9" s="13" t="s">
        <v>784</v>
      </c>
      <c r="D9" s="13" t="s">
        <v>785</v>
      </c>
      <c r="E9" s="18">
        <v>1357500</v>
      </c>
      <c r="F9" s="19">
        <v>12167.95</v>
      </c>
      <c r="G9" s="20">
        <v>3.2599999999999997E-2</v>
      </c>
      <c r="H9" s="21"/>
      <c r="I9" s="22"/>
      <c r="J9" s="2"/>
    </row>
    <row r="10" spans="1:10" ht="12.95" customHeight="1">
      <c r="A10" s="16" t="s">
        <v>572</v>
      </c>
      <c r="B10" s="17" t="s">
        <v>573</v>
      </c>
      <c r="C10" s="13" t="s">
        <v>574</v>
      </c>
      <c r="D10" s="13" t="s">
        <v>575</v>
      </c>
      <c r="E10" s="18">
        <v>166125</v>
      </c>
      <c r="F10" s="19">
        <v>11868.14</v>
      </c>
      <c r="G10" s="20">
        <v>3.1800000000000002E-2</v>
      </c>
      <c r="H10" s="21"/>
      <c r="I10" s="22"/>
      <c r="J10" s="2"/>
    </row>
    <row r="11" spans="1:10" ht="12.95" customHeight="1">
      <c r="A11" s="16" t="s">
        <v>576</v>
      </c>
      <c r="B11" s="17" t="s">
        <v>577</v>
      </c>
      <c r="C11" s="13" t="s">
        <v>578</v>
      </c>
      <c r="D11" s="13" t="s">
        <v>579</v>
      </c>
      <c r="E11" s="18">
        <v>2127600</v>
      </c>
      <c r="F11" s="19">
        <v>11339.04</v>
      </c>
      <c r="G11" s="20">
        <v>3.04E-2</v>
      </c>
      <c r="H11" s="21"/>
      <c r="I11" s="22"/>
      <c r="J11" s="2"/>
    </row>
    <row r="12" spans="1:10" ht="12.95" customHeight="1">
      <c r="A12" s="16" t="s">
        <v>639</v>
      </c>
      <c r="B12" s="17" t="s">
        <v>640</v>
      </c>
      <c r="C12" s="13" t="s">
        <v>641</v>
      </c>
      <c r="D12" s="13" t="s">
        <v>571</v>
      </c>
      <c r="E12" s="18">
        <v>1041000</v>
      </c>
      <c r="F12" s="19">
        <v>11069.99</v>
      </c>
      <c r="G12" s="20">
        <v>2.9700000000000001E-2</v>
      </c>
      <c r="H12" s="21"/>
      <c r="I12" s="22"/>
      <c r="J12" s="2"/>
    </row>
    <row r="13" spans="1:10" ht="12.95" customHeight="1">
      <c r="A13" s="16" t="s">
        <v>790</v>
      </c>
      <c r="B13" s="17" t="s">
        <v>791</v>
      </c>
      <c r="C13" s="13" t="s">
        <v>792</v>
      </c>
      <c r="D13" s="13" t="s">
        <v>793</v>
      </c>
      <c r="E13" s="18">
        <v>2814900</v>
      </c>
      <c r="F13" s="19">
        <v>10851.44</v>
      </c>
      <c r="G13" s="20">
        <v>2.9100000000000001E-2</v>
      </c>
      <c r="H13" s="21"/>
      <c r="I13" s="22"/>
      <c r="J13" s="2"/>
    </row>
    <row r="14" spans="1:10" ht="12.95" customHeight="1">
      <c r="A14" s="16" t="s">
        <v>758</v>
      </c>
      <c r="B14" s="17" t="s">
        <v>759</v>
      </c>
      <c r="C14" s="13" t="s">
        <v>760</v>
      </c>
      <c r="D14" s="13" t="s">
        <v>742</v>
      </c>
      <c r="E14" s="18">
        <v>4512375</v>
      </c>
      <c r="F14" s="19">
        <v>10197.969999999999</v>
      </c>
      <c r="G14" s="20">
        <v>2.7300000000000001E-2</v>
      </c>
      <c r="H14" s="21"/>
      <c r="I14" s="22"/>
      <c r="J14" s="2"/>
    </row>
    <row r="15" spans="1:10" ht="12.95" customHeight="1">
      <c r="A15" s="16" t="s">
        <v>534</v>
      </c>
      <c r="B15" s="17" t="s">
        <v>535</v>
      </c>
      <c r="C15" s="13" t="s">
        <v>536</v>
      </c>
      <c r="D15" s="13" t="s">
        <v>533</v>
      </c>
      <c r="E15" s="18">
        <v>1109625</v>
      </c>
      <c r="F15" s="19">
        <v>10083.16</v>
      </c>
      <c r="G15" s="20">
        <v>2.7E-2</v>
      </c>
      <c r="H15" s="21"/>
      <c r="I15" s="22"/>
      <c r="J15" s="2"/>
    </row>
    <row r="16" spans="1:10" ht="12.95" customHeight="1">
      <c r="A16" s="16" t="s">
        <v>598</v>
      </c>
      <c r="B16" s="17" t="s">
        <v>599</v>
      </c>
      <c r="C16" s="13" t="s">
        <v>600</v>
      </c>
      <c r="D16" s="13" t="s">
        <v>583</v>
      </c>
      <c r="E16" s="18">
        <v>92700</v>
      </c>
      <c r="F16" s="19">
        <v>8832.09</v>
      </c>
      <c r="G16" s="20">
        <v>2.3699999999999999E-2</v>
      </c>
      <c r="H16" s="21"/>
      <c r="I16" s="22"/>
      <c r="J16" s="2"/>
    </row>
    <row r="17" spans="1:10" ht="12.95" customHeight="1">
      <c r="A17" s="16" t="s">
        <v>810</v>
      </c>
      <c r="B17" s="17" t="s">
        <v>811</v>
      </c>
      <c r="C17" s="13" t="s">
        <v>812</v>
      </c>
      <c r="D17" s="13" t="s">
        <v>813</v>
      </c>
      <c r="E17" s="18">
        <v>266500</v>
      </c>
      <c r="F17" s="19">
        <v>8639.7999999999993</v>
      </c>
      <c r="G17" s="20">
        <v>2.3199999999999998E-2</v>
      </c>
      <c r="H17" s="21"/>
      <c r="I17" s="22"/>
      <c r="J17" s="2"/>
    </row>
    <row r="18" spans="1:10" ht="12.95" customHeight="1">
      <c r="A18" s="16" t="s">
        <v>615</v>
      </c>
      <c r="B18" s="17" t="s">
        <v>616</v>
      </c>
      <c r="C18" s="13" t="s">
        <v>617</v>
      </c>
      <c r="D18" s="13" t="s">
        <v>618</v>
      </c>
      <c r="E18" s="18">
        <v>409800</v>
      </c>
      <c r="F18" s="19">
        <v>8290.66</v>
      </c>
      <c r="G18" s="20">
        <v>2.2200000000000001E-2</v>
      </c>
      <c r="H18" s="21"/>
      <c r="I18" s="22"/>
      <c r="J18" s="2"/>
    </row>
    <row r="19" spans="1:10" ht="12.95" customHeight="1">
      <c r="A19" s="16" t="s">
        <v>584</v>
      </c>
      <c r="B19" s="17" t="s">
        <v>585</v>
      </c>
      <c r="C19" s="13" t="s">
        <v>586</v>
      </c>
      <c r="D19" s="13" t="s">
        <v>587</v>
      </c>
      <c r="E19" s="18">
        <v>305250</v>
      </c>
      <c r="F19" s="19">
        <v>7782.65</v>
      </c>
      <c r="G19" s="20">
        <v>2.0899999999999998E-2</v>
      </c>
      <c r="H19" s="21"/>
      <c r="I19" s="22"/>
      <c r="J19" s="2"/>
    </row>
    <row r="20" spans="1:10" ht="12.95" customHeight="1">
      <c r="A20" s="16" t="s">
        <v>530</v>
      </c>
      <c r="B20" s="17" t="s">
        <v>531</v>
      </c>
      <c r="C20" s="13" t="s">
        <v>532</v>
      </c>
      <c r="D20" s="13" t="s">
        <v>533</v>
      </c>
      <c r="E20" s="18">
        <v>513700</v>
      </c>
      <c r="F20" s="19">
        <v>7688.55</v>
      </c>
      <c r="G20" s="20">
        <v>2.06E-2</v>
      </c>
      <c r="H20" s="21"/>
      <c r="I20" s="22"/>
      <c r="J20" s="2"/>
    </row>
    <row r="21" spans="1:10" ht="12.95" customHeight="1">
      <c r="A21" s="16" t="s">
        <v>786</v>
      </c>
      <c r="B21" s="17" t="s">
        <v>787</v>
      </c>
      <c r="C21" s="13" t="s">
        <v>788</v>
      </c>
      <c r="D21" s="13" t="s">
        <v>789</v>
      </c>
      <c r="E21" s="18">
        <v>2925000</v>
      </c>
      <c r="F21" s="19">
        <v>7676.66</v>
      </c>
      <c r="G21" s="20">
        <v>2.06E-2</v>
      </c>
      <c r="H21" s="21"/>
      <c r="I21" s="22"/>
      <c r="J21" s="2"/>
    </row>
    <row r="22" spans="1:10" ht="12.95" customHeight="1">
      <c r="A22" s="16" t="s">
        <v>546</v>
      </c>
      <c r="B22" s="17" t="s">
        <v>547</v>
      </c>
      <c r="C22" s="13" t="s">
        <v>548</v>
      </c>
      <c r="D22" s="13" t="s">
        <v>533</v>
      </c>
      <c r="E22" s="18">
        <v>646200</v>
      </c>
      <c r="F22" s="19">
        <v>7383.8</v>
      </c>
      <c r="G22" s="20">
        <v>1.9800000000000002E-2</v>
      </c>
      <c r="H22" s="21"/>
      <c r="I22" s="22"/>
      <c r="J22" s="2"/>
    </row>
    <row r="23" spans="1:10" ht="12.95" customHeight="1">
      <c r="A23" s="16" t="s">
        <v>697</v>
      </c>
      <c r="B23" s="17" t="s">
        <v>698</v>
      </c>
      <c r="C23" s="13" t="s">
        <v>699</v>
      </c>
      <c r="D23" s="13" t="s">
        <v>571</v>
      </c>
      <c r="E23" s="18">
        <v>208400</v>
      </c>
      <c r="F23" s="19">
        <v>7093.42</v>
      </c>
      <c r="G23" s="20">
        <v>1.9E-2</v>
      </c>
      <c r="H23" s="21"/>
      <c r="I23" s="22"/>
      <c r="J23" s="2"/>
    </row>
    <row r="24" spans="1:10" ht="12.95" customHeight="1">
      <c r="A24" s="16" t="s">
        <v>1477</v>
      </c>
      <c r="B24" s="17" t="s">
        <v>1478</v>
      </c>
      <c r="C24" s="13" t="s">
        <v>1479</v>
      </c>
      <c r="D24" s="13" t="s">
        <v>1480</v>
      </c>
      <c r="E24" s="18">
        <v>1376250</v>
      </c>
      <c r="F24" s="19">
        <v>6328.69</v>
      </c>
      <c r="G24" s="20">
        <v>1.7000000000000001E-2</v>
      </c>
      <c r="H24" s="21"/>
      <c r="I24" s="22"/>
      <c r="J24" s="2"/>
    </row>
    <row r="25" spans="1:10" ht="12.95" customHeight="1">
      <c r="A25" s="16" t="s">
        <v>1464</v>
      </c>
      <c r="B25" s="17" t="s">
        <v>1465</v>
      </c>
      <c r="C25" s="13" t="s">
        <v>1466</v>
      </c>
      <c r="D25" s="13" t="s">
        <v>1467</v>
      </c>
      <c r="E25" s="18">
        <v>711250</v>
      </c>
      <c r="F25" s="19">
        <v>5857.5</v>
      </c>
      <c r="G25" s="20">
        <v>1.5699999999999999E-2</v>
      </c>
      <c r="H25" s="21"/>
      <c r="I25" s="22"/>
      <c r="J25" s="2"/>
    </row>
    <row r="26" spans="1:10" ht="12.95" customHeight="1">
      <c r="A26" s="16" t="s">
        <v>1624</v>
      </c>
      <c r="B26" s="17" t="s">
        <v>1625</v>
      </c>
      <c r="C26" s="13" t="s">
        <v>1626</v>
      </c>
      <c r="D26" s="13" t="s">
        <v>571</v>
      </c>
      <c r="E26" s="18">
        <v>532000</v>
      </c>
      <c r="F26" s="19">
        <v>5538.92</v>
      </c>
      <c r="G26" s="20">
        <v>1.4800000000000001E-2</v>
      </c>
      <c r="H26" s="21"/>
      <c r="I26" s="22"/>
      <c r="J26" s="2"/>
    </row>
    <row r="27" spans="1:10" ht="12.95" customHeight="1">
      <c r="A27" s="16" t="s">
        <v>749</v>
      </c>
      <c r="B27" s="17" t="s">
        <v>750</v>
      </c>
      <c r="C27" s="13" t="s">
        <v>751</v>
      </c>
      <c r="D27" s="13" t="s">
        <v>677</v>
      </c>
      <c r="E27" s="18">
        <v>698400</v>
      </c>
      <c r="F27" s="19">
        <v>5378.73</v>
      </c>
      <c r="G27" s="20">
        <v>1.44E-2</v>
      </c>
      <c r="H27" s="21"/>
      <c r="I27" s="22"/>
      <c r="J27" s="2"/>
    </row>
    <row r="28" spans="1:10" ht="12.95" customHeight="1">
      <c r="A28" s="16" t="s">
        <v>1484</v>
      </c>
      <c r="B28" s="17" t="s">
        <v>1485</v>
      </c>
      <c r="C28" s="13" t="s">
        <v>1486</v>
      </c>
      <c r="D28" s="13" t="s">
        <v>651</v>
      </c>
      <c r="E28" s="18">
        <v>979000</v>
      </c>
      <c r="F28" s="19">
        <v>5291.01</v>
      </c>
      <c r="G28" s="20">
        <v>1.4200000000000001E-2</v>
      </c>
      <c r="H28" s="21"/>
      <c r="I28" s="22"/>
      <c r="J28" s="2"/>
    </row>
    <row r="29" spans="1:10" ht="12.95" customHeight="1">
      <c r="A29" s="16" t="s">
        <v>1460</v>
      </c>
      <c r="B29" s="17" t="s">
        <v>1461</v>
      </c>
      <c r="C29" s="13" t="s">
        <v>1462</v>
      </c>
      <c r="D29" s="13" t="s">
        <v>1463</v>
      </c>
      <c r="E29" s="18">
        <v>1194325</v>
      </c>
      <c r="F29" s="19">
        <v>4844.78</v>
      </c>
      <c r="G29" s="20">
        <v>1.2999999999999999E-2</v>
      </c>
      <c r="H29" s="21"/>
      <c r="I29" s="22"/>
      <c r="J29" s="2"/>
    </row>
    <row r="30" spans="1:10" ht="12.95" customHeight="1">
      <c r="A30" s="16" t="s">
        <v>605</v>
      </c>
      <c r="B30" s="17" t="s">
        <v>606</v>
      </c>
      <c r="C30" s="13" t="s">
        <v>607</v>
      </c>
      <c r="D30" s="13" t="s">
        <v>608</v>
      </c>
      <c r="E30" s="18">
        <v>462700</v>
      </c>
      <c r="F30" s="19">
        <v>4705.2</v>
      </c>
      <c r="G30" s="20">
        <v>1.26E-2</v>
      </c>
      <c r="H30" s="21"/>
      <c r="I30" s="22"/>
      <c r="J30" s="2"/>
    </row>
    <row r="31" spans="1:10" ht="12.95" customHeight="1">
      <c r="A31" s="16" t="s">
        <v>594</v>
      </c>
      <c r="B31" s="17" t="s">
        <v>595</v>
      </c>
      <c r="C31" s="13" t="s">
        <v>596</v>
      </c>
      <c r="D31" s="13" t="s">
        <v>597</v>
      </c>
      <c r="E31" s="18">
        <v>182100</v>
      </c>
      <c r="F31" s="19">
        <v>4644.82</v>
      </c>
      <c r="G31" s="20">
        <v>1.2500000000000001E-2</v>
      </c>
      <c r="H31" s="21"/>
      <c r="I31" s="22"/>
      <c r="J31" s="2"/>
    </row>
    <row r="32" spans="1:10" ht="12.95" customHeight="1">
      <c r="A32" s="16" t="s">
        <v>1453</v>
      </c>
      <c r="B32" s="17" t="s">
        <v>1454</v>
      </c>
      <c r="C32" s="13" t="s">
        <v>1455</v>
      </c>
      <c r="D32" s="13" t="s">
        <v>1456</v>
      </c>
      <c r="E32" s="18">
        <v>122000</v>
      </c>
      <c r="F32" s="19">
        <v>4083.89</v>
      </c>
      <c r="G32" s="20">
        <v>1.09E-2</v>
      </c>
      <c r="H32" s="21"/>
      <c r="I32" s="22"/>
      <c r="J32" s="2"/>
    </row>
    <row r="33" spans="1:10" ht="12.95" customHeight="1">
      <c r="A33" s="16" t="s">
        <v>591</v>
      </c>
      <c r="B33" s="17" t="s">
        <v>592</v>
      </c>
      <c r="C33" s="13" t="s">
        <v>593</v>
      </c>
      <c r="D33" s="13" t="s">
        <v>571</v>
      </c>
      <c r="E33" s="18">
        <v>120750</v>
      </c>
      <c r="F33" s="19">
        <v>3855.73</v>
      </c>
      <c r="G33" s="20">
        <v>1.03E-2</v>
      </c>
      <c r="H33" s="21"/>
      <c r="I33" s="22"/>
      <c r="J33" s="2"/>
    </row>
    <row r="34" spans="1:10" ht="12.95" customHeight="1">
      <c r="A34" s="16" t="s">
        <v>552</v>
      </c>
      <c r="B34" s="17" t="s">
        <v>553</v>
      </c>
      <c r="C34" s="13" t="s">
        <v>554</v>
      </c>
      <c r="D34" s="13" t="s">
        <v>533</v>
      </c>
      <c r="E34" s="18">
        <v>2176200</v>
      </c>
      <c r="F34" s="19">
        <v>3214.25</v>
      </c>
      <c r="G34" s="20">
        <v>8.6E-3</v>
      </c>
      <c r="H34" s="21"/>
      <c r="I34" s="22"/>
      <c r="J34" s="2"/>
    </row>
    <row r="35" spans="1:10" ht="12.95" customHeight="1">
      <c r="A35" s="16" t="s">
        <v>1627</v>
      </c>
      <c r="B35" s="17" t="s">
        <v>1628</v>
      </c>
      <c r="C35" s="13" t="s">
        <v>1629</v>
      </c>
      <c r="D35" s="13" t="s">
        <v>665</v>
      </c>
      <c r="E35" s="18">
        <v>166650</v>
      </c>
      <c r="F35" s="19">
        <v>3046.95</v>
      </c>
      <c r="G35" s="20">
        <v>8.2000000000000007E-3</v>
      </c>
      <c r="H35" s="21"/>
      <c r="I35" s="22"/>
      <c r="J35" s="2"/>
    </row>
    <row r="36" spans="1:10" ht="12.95" customHeight="1">
      <c r="A36" s="16" t="s">
        <v>1510</v>
      </c>
      <c r="B36" s="17" t="s">
        <v>1511</v>
      </c>
      <c r="C36" s="13" t="s">
        <v>1512</v>
      </c>
      <c r="D36" s="13" t="s">
        <v>608</v>
      </c>
      <c r="E36" s="18">
        <v>526000</v>
      </c>
      <c r="F36" s="19">
        <v>2830.67</v>
      </c>
      <c r="G36" s="20">
        <v>7.6E-3</v>
      </c>
      <c r="H36" s="21"/>
      <c r="I36" s="22"/>
      <c r="J36" s="2"/>
    </row>
    <row r="37" spans="1:10" ht="12.95" customHeight="1">
      <c r="A37" s="16" t="s">
        <v>691</v>
      </c>
      <c r="B37" s="17" t="s">
        <v>692</v>
      </c>
      <c r="C37" s="13" t="s">
        <v>693</v>
      </c>
      <c r="D37" s="13" t="s">
        <v>579</v>
      </c>
      <c r="E37" s="18">
        <v>108000</v>
      </c>
      <c r="F37" s="19">
        <v>2581.52</v>
      </c>
      <c r="G37" s="20">
        <v>6.8999999999999999E-3</v>
      </c>
      <c r="H37" s="21"/>
      <c r="I37" s="22"/>
      <c r="J37" s="2"/>
    </row>
    <row r="38" spans="1:10" ht="12.95" customHeight="1">
      <c r="A38" s="16" t="s">
        <v>733</v>
      </c>
      <c r="B38" s="17" t="s">
        <v>734</v>
      </c>
      <c r="C38" s="13" t="s">
        <v>735</v>
      </c>
      <c r="D38" s="13" t="s">
        <v>597</v>
      </c>
      <c r="E38" s="18">
        <v>729600</v>
      </c>
      <c r="F38" s="19">
        <v>2544.12</v>
      </c>
      <c r="G38" s="20">
        <v>6.7999999999999996E-3</v>
      </c>
      <c r="H38" s="21"/>
      <c r="I38" s="22"/>
      <c r="J38" s="2"/>
    </row>
    <row r="39" spans="1:10" ht="12.95" customHeight="1">
      <c r="A39" s="16" t="s">
        <v>558</v>
      </c>
      <c r="B39" s="17" t="s">
        <v>559</v>
      </c>
      <c r="C39" s="13" t="s">
        <v>560</v>
      </c>
      <c r="D39" s="13" t="s">
        <v>533</v>
      </c>
      <c r="E39" s="18">
        <v>955800</v>
      </c>
      <c r="F39" s="19">
        <v>2280.06</v>
      </c>
      <c r="G39" s="20">
        <v>6.1000000000000004E-3</v>
      </c>
      <c r="H39" s="21"/>
      <c r="I39" s="22"/>
      <c r="J39" s="2"/>
    </row>
    <row r="40" spans="1:10" ht="12.95" customHeight="1">
      <c r="A40" s="16" t="s">
        <v>1630</v>
      </c>
      <c r="B40" s="17" t="s">
        <v>1631</v>
      </c>
      <c r="C40" s="13" t="s">
        <v>1632</v>
      </c>
      <c r="D40" s="13" t="s">
        <v>1633</v>
      </c>
      <c r="E40" s="18">
        <v>753300</v>
      </c>
      <c r="F40" s="19">
        <v>2115.27</v>
      </c>
      <c r="G40" s="20">
        <v>5.7000000000000002E-3</v>
      </c>
      <c r="H40" s="21"/>
      <c r="I40" s="22"/>
      <c r="J40" s="2"/>
    </row>
    <row r="41" spans="1:10" ht="12.95" customHeight="1">
      <c r="A41" s="16" t="s">
        <v>1634</v>
      </c>
      <c r="B41" s="17" t="s">
        <v>1635</v>
      </c>
      <c r="C41" s="13" t="s">
        <v>1636</v>
      </c>
      <c r="D41" s="13" t="s">
        <v>575</v>
      </c>
      <c r="E41" s="18">
        <v>2630000</v>
      </c>
      <c r="F41" s="19">
        <v>2036.94</v>
      </c>
      <c r="G41" s="20">
        <v>5.4999999999999997E-3</v>
      </c>
      <c r="H41" s="21"/>
      <c r="I41" s="22"/>
      <c r="J41" s="2"/>
    </row>
    <row r="42" spans="1:10" ht="12.95" customHeight="1">
      <c r="A42" s="16" t="s">
        <v>1637</v>
      </c>
      <c r="B42" s="17" t="s">
        <v>1638</v>
      </c>
      <c r="C42" s="13" t="s">
        <v>1639</v>
      </c>
      <c r="D42" s="13" t="s">
        <v>820</v>
      </c>
      <c r="E42" s="18">
        <v>1641600</v>
      </c>
      <c r="F42" s="19">
        <v>1754.05</v>
      </c>
      <c r="G42" s="20">
        <v>4.7000000000000002E-3</v>
      </c>
      <c r="H42" s="21"/>
      <c r="I42" s="22"/>
      <c r="J42" s="2"/>
    </row>
    <row r="43" spans="1:10" ht="12.95" customHeight="1">
      <c r="A43" s="16" t="s">
        <v>1487</v>
      </c>
      <c r="B43" s="17" t="s">
        <v>1488</v>
      </c>
      <c r="C43" s="13" t="s">
        <v>1489</v>
      </c>
      <c r="D43" s="13" t="s">
        <v>813</v>
      </c>
      <c r="E43" s="18">
        <v>219700</v>
      </c>
      <c r="F43" s="19">
        <v>1604.25</v>
      </c>
      <c r="G43" s="20">
        <v>4.3E-3</v>
      </c>
      <c r="H43" s="21"/>
      <c r="I43" s="22"/>
      <c r="J43" s="2"/>
    </row>
    <row r="44" spans="1:10" ht="12.95" customHeight="1">
      <c r="A44" s="16" t="s">
        <v>1640</v>
      </c>
      <c r="B44" s="17" t="s">
        <v>1641</v>
      </c>
      <c r="C44" s="13" t="s">
        <v>1642</v>
      </c>
      <c r="D44" s="13" t="s">
        <v>673</v>
      </c>
      <c r="E44" s="18">
        <v>81300</v>
      </c>
      <c r="F44" s="19">
        <v>1448.52</v>
      </c>
      <c r="G44" s="20">
        <v>3.8999999999999998E-3</v>
      </c>
      <c r="H44" s="21"/>
      <c r="I44" s="22"/>
      <c r="J44" s="2"/>
    </row>
    <row r="45" spans="1:10" ht="12.95" customHeight="1">
      <c r="A45" s="16" t="s">
        <v>724</v>
      </c>
      <c r="B45" s="17" t="s">
        <v>725</v>
      </c>
      <c r="C45" s="13" t="s">
        <v>726</v>
      </c>
      <c r="D45" s="13" t="s">
        <v>608</v>
      </c>
      <c r="E45" s="18">
        <v>37500</v>
      </c>
      <c r="F45" s="19">
        <v>1353.34</v>
      </c>
      <c r="G45" s="20">
        <v>3.5999999999999999E-3</v>
      </c>
      <c r="H45" s="21"/>
      <c r="I45" s="22"/>
      <c r="J45" s="2"/>
    </row>
    <row r="46" spans="1:10" ht="12.95" customHeight="1">
      <c r="A46" s="16" t="s">
        <v>1643</v>
      </c>
      <c r="B46" s="17" t="s">
        <v>1644</v>
      </c>
      <c r="C46" s="13" t="s">
        <v>1645</v>
      </c>
      <c r="D46" s="13" t="s">
        <v>579</v>
      </c>
      <c r="E46" s="18">
        <v>75050</v>
      </c>
      <c r="F46" s="19">
        <v>1292.1400000000001</v>
      </c>
      <c r="G46" s="20">
        <v>3.5000000000000001E-3</v>
      </c>
      <c r="H46" s="21"/>
      <c r="I46" s="22"/>
      <c r="J46" s="2"/>
    </row>
    <row r="47" spans="1:10" ht="12.95" customHeight="1">
      <c r="A47" s="16" t="s">
        <v>752</v>
      </c>
      <c r="B47" s="17" t="s">
        <v>753</v>
      </c>
      <c r="C47" s="13" t="s">
        <v>754</v>
      </c>
      <c r="D47" s="13" t="s">
        <v>625</v>
      </c>
      <c r="E47" s="18">
        <v>24750</v>
      </c>
      <c r="F47" s="19">
        <v>1118.08</v>
      </c>
      <c r="G47" s="20">
        <v>3.0000000000000001E-3</v>
      </c>
      <c r="H47" s="21"/>
      <c r="I47" s="22"/>
      <c r="J47" s="2"/>
    </row>
    <row r="48" spans="1:10" ht="12.95" customHeight="1">
      <c r="A48" s="16" t="s">
        <v>1646</v>
      </c>
      <c r="B48" s="17" t="s">
        <v>1647</v>
      </c>
      <c r="C48" s="13" t="s">
        <v>1648</v>
      </c>
      <c r="D48" s="13" t="s">
        <v>533</v>
      </c>
      <c r="E48" s="18">
        <v>375300</v>
      </c>
      <c r="F48" s="19">
        <v>1089.8699999999999</v>
      </c>
      <c r="G48" s="20">
        <v>2.8999999999999998E-3</v>
      </c>
      <c r="H48" s="21"/>
      <c r="I48" s="22"/>
      <c r="J48" s="2"/>
    </row>
    <row r="49" spans="1:10" ht="12.95" customHeight="1">
      <c r="A49" s="16" t="s">
        <v>1649</v>
      </c>
      <c r="B49" s="17" t="s">
        <v>1650</v>
      </c>
      <c r="C49" s="13" t="s">
        <v>1651</v>
      </c>
      <c r="D49" s="13" t="s">
        <v>669</v>
      </c>
      <c r="E49" s="18">
        <v>211000</v>
      </c>
      <c r="F49" s="19">
        <v>1082.54</v>
      </c>
      <c r="G49" s="20">
        <v>2.8999999999999998E-3</v>
      </c>
      <c r="H49" s="21"/>
      <c r="I49" s="22"/>
      <c r="J49" s="2"/>
    </row>
    <row r="50" spans="1:10" ht="12.95" customHeight="1">
      <c r="A50" s="16" t="s">
        <v>1652</v>
      </c>
      <c r="B50" s="17" t="s">
        <v>1653</v>
      </c>
      <c r="C50" s="13" t="s">
        <v>1654</v>
      </c>
      <c r="D50" s="13" t="s">
        <v>575</v>
      </c>
      <c r="E50" s="18">
        <v>178425</v>
      </c>
      <c r="F50" s="19">
        <v>935.57</v>
      </c>
      <c r="G50" s="20">
        <v>2.5000000000000001E-3</v>
      </c>
      <c r="H50" s="21"/>
      <c r="I50" s="22"/>
      <c r="J50" s="2"/>
    </row>
    <row r="51" spans="1:10" ht="12.95" customHeight="1">
      <c r="A51" s="16" t="s">
        <v>1655</v>
      </c>
      <c r="B51" s="17" t="s">
        <v>1656</v>
      </c>
      <c r="C51" s="13" t="s">
        <v>1657</v>
      </c>
      <c r="D51" s="13" t="s">
        <v>533</v>
      </c>
      <c r="E51" s="18">
        <v>690000</v>
      </c>
      <c r="F51" s="19">
        <v>932.54</v>
      </c>
      <c r="G51" s="20">
        <v>2.5000000000000001E-3</v>
      </c>
      <c r="H51" s="21"/>
      <c r="I51" s="22"/>
      <c r="J51" s="2"/>
    </row>
    <row r="52" spans="1:10" ht="12.95" customHeight="1">
      <c r="A52" s="16" t="s">
        <v>1496</v>
      </c>
      <c r="B52" s="17" t="s">
        <v>1497</v>
      </c>
      <c r="C52" s="13" t="s">
        <v>1498</v>
      </c>
      <c r="D52" s="13" t="s">
        <v>608</v>
      </c>
      <c r="E52" s="18">
        <v>216200</v>
      </c>
      <c r="F52" s="19">
        <v>874.64</v>
      </c>
      <c r="G52" s="20">
        <v>2.3E-3</v>
      </c>
      <c r="H52" s="21"/>
      <c r="I52" s="22"/>
      <c r="J52" s="2"/>
    </row>
    <row r="53" spans="1:10" ht="12.95" customHeight="1">
      <c r="A53" s="16" t="s">
        <v>543</v>
      </c>
      <c r="B53" s="17" t="s">
        <v>544</v>
      </c>
      <c r="C53" s="13" t="s">
        <v>545</v>
      </c>
      <c r="D53" s="13" t="s">
        <v>533</v>
      </c>
      <c r="E53" s="18">
        <v>44000</v>
      </c>
      <c r="F53" s="19">
        <v>836.86</v>
      </c>
      <c r="G53" s="20">
        <v>2.2000000000000001E-3</v>
      </c>
      <c r="H53" s="21"/>
      <c r="I53" s="22"/>
      <c r="J53" s="2"/>
    </row>
    <row r="54" spans="1:10" ht="12.95" customHeight="1">
      <c r="A54" s="16" t="s">
        <v>1658</v>
      </c>
      <c r="B54" s="17" t="s">
        <v>1659</v>
      </c>
      <c r="C54" s="13" t="s">
        <v>1660</v>
      </c>
      <c r="D54" s="13" t="s">
        <v>732</v>
      </c>
      <c r="E54" s="18">
        <v>62500</v>
      </c>
      <c r="F54" s="19">
        <v>786.84</v>
      </c>
      <c r="G54" s="20">
        <v>2.0999999999999999E-3</v>
      </c>
      <c r="H54" s="21"/>
      <c r="I54" s="22"/>
      <c r="J54" s="2"/>
    </row>
    <row r="55" spans="1:10" ht="12.95" customHeight="1">
      <c r="A55" s="16" t="s">
        <v>1661</v>
      </c>
      <c r="B55" s="17" t="s">
        <v>1662</v>
      </c>
      <c r="C55" s="13" t="s">
        <v>1663</v>
      </c>
      <c r="D55" s="13" t="s">
        <v>1664</v>
      </c>
      <c r="E55" s="18">
        <v>505000</v>
      </c>
      <c r="F55" s="19">
        <v>774.17</v>
      </c>
      <c r="G55" s="20">
        <v>2.0999999999999999E-3</v>
      </c>
      <c r="H55" s="21"/>
      <c r="I55" s="22"/>
      <c r="J55" s="2"/>
    </row>
    <row r="56" spans="1:10" ht="12.95" customHeight="1">
      <c r="A56" s="16" t="s">
        <v>1665</v>
      </c>
      <c r="B56" s="17" t="s">
        <v>1666</v>
      </c>
      <c r="C56" s="13" t="s">
        <v>1667</v>
      </c>
      <c r="D56" s="13" t="s">
        <v>793</v>
      </c>
      <c r="E56" s="18">
        <v>55250</v>
      </c>
      <c r="F56" s="19">
        <v>697.81</v>
      </c>
      <c r="G56" s="20">
        <v>1.9E-3</v>
      </c>
      <c r="H56" s="21"/>
      <c r="I56" s="22"/>
      <c r="J56" s="2"/>
    </row>
    <row r="57" spans="1:10" ht="12.95" customHeight="1">
      <c r="A57" s="16" t="s">
        <v>1668</v>
      </c>
      <c r="B57" s="17" t="s">
        <v>1669</v>
      </c>
      <c r="C57" s="13" t="s">
        <v>1670</v>
      </c>
      <c r="D57" s="13" t="s">
        <v>1480</v>
      </c>
      <c r="E57" s="18">
        <v>556750</v>
      </c>
      <c r="F57" s="19">
        <v>565.38</v>
      </c>
      <c r="G57" s="20">
        <v>1.5E-3</v>
      </c>
      <c r="H57" s="21"/>
      <c r="I57" s="22"/>
      <c r="J57" s="2"/>
    </row>
    <row r="58" spans="1:10" ht="12.95" customHeight="1">
      <c r="A58" s="16" t="s">
        <v>1471</v>
      </c>
      <c r="B58" s="17" t="s">
        <v>1472</v>
      </c>
      <c r="C58" s="13" t="s">
        <v>1473</v>
      </c>
      <c r="D58" s="13" t="s">
        <v>604</v>
      </c>
      <c r="E58" s="18">
        <v>47000</v>
      </c>
      <c r="F58" s="19">
        <v>532.41999999999996</v>
      </c>
      <c r="G58" s="20">
        <v>1.4E-3</v>
      </c>
      <c r="H58" s="21"/>
      <c r="I58" s="22"/>
      <c r="J58" s="2"/>
    </row>
    <row r="59" spans="1:10" ht="12.95" customHeight="1">
      <c r="A59" s="16" t="s">
        <v>1513</v>
      </c>
      <c r="B59" s="17" t="s">
        <v>1514</v>
      </c>
      <c r="C59" s="13" t="s">
        <v>1515</v>
      </c>
      <c r="D59" s="13" t="s">
        <v>608</v>
      </c>
      <c r="E59" s="18">
        <v>118000</v>
      </c>
      <c r="F59" s="19">
        <v>439.73</v>
      </c>
      <c r="G59" s="20">
        <v>1.1999999999999999E-3</v>
      </c>
      <c r="H59" s="21"/>
      <c r="I59" s="22"/>
      <c r="J59" s="2"/>
    </row>
    <row r="60" spans="1:10" ht="12.95" customHeight="1">
      <c r="A60" s="16" t="s">
        <v>642</v>
      </c>
      <c r="B60" s="17" t="s">
        <v>643</v>
      </c>
      <c r="C60" s="13" t="s">
        <v>644</v>
      </c>
      <c r="D60" s="13" t="s">
        <v>604</v>
      </c>
      <c r="E60" s="18">
        <v>16125</v>
      </c>
      <c r="F60" s="19">
        <v>412.58</v>
      </c>
      <c r="G60" s="20">
        <v>1.1000000000000001E-3</v>
      </c>
      <c r="H60" s="21"/>
      <c r="I60" s="22"/>
      <c r="J60" s="2"/>
    </row>
    <row r="61" spans="1:10" ht="12.95" customHeight="1">
      <c r="A61" s="16" t="s">
        <v>1671</v>
      </c>
      <c r="B61" s="17" t="s">
        <v>1672</v>
      </c>
      <c r="C61" s="13" t="s">
        <v>1673</v>
      </c>
      <c r="D61" s="13" t="s">
        <v>608</v>
      </c>
      <c r="E61" s="18">
        <v>149500</v>
      </c>
      <c r="F61" s="19">
        <v>403.43</v>
      </c>
      <c r="G61" s="20">
        <v>1.1000000000000001E-3</v>
      </c>
      <c r="H61" s="21"/>
      <c r="I61" s="22"/>
      <c r="J61" s="2"/>
    </row>
    <row r="62" spans="1:10" ht="12.95" customHeight="1">
      <c r="A62" s="16" t="s">
        <v>564</v>
      </c>
      <c r="B62" s="17" t="s">
        <v>565</v>
      </c>
      <c r="C62" s="13" t="s">
        <v>566</v>
      </c>
      <c r="D62" s="13" t="s">
        <v>533</v>
      </c>
      <c r="E62" s="18">
        <v>832000</v>
      </c>
      <c r="F62" s="19">
        <v>354.85</v>
      </c>
      <c r="G62" s="20">
        <v>1E-3</v>
      </c>
      <c r="H62" s="21"/>
      <c r="I62" s="22"/>
      <c r="J62" s="2"/>
    </row>
    <row r="63" spans="1:10" ht="12.95" customHeight="1">
      <c r="A63" s="16" t="s">
        <v>1674</v>
      </c>
      <c r="B63" s="17" t="s">
        <v>1675</v>
      </c>
      <c r="C63" s="13" t="s">
        <v>1676</v>
      </c>
      <c r="D63" s="13" t="s">
        <v>669</v>
      </c>
      <c r="E63" s="18">
        <v>201600</v>
      </c>
      <c r="F63" s="19">
        <v>334.15</v>
      </c>
      <c r="G63" s="20">
        <v>8.9999999999999998E-4</v>
      </c>
      <c r="H63" s="21"/>
      <c r="I63" s="22"/>
      <c r="J63" s="2"/>
    </row>
    <row r="64" spans="1:10" ht="12.95" customHeight="1">
      <c r="A64" s="16" t="s">
        <v>704</v>
      </c>
      <c r="B64" s="17" t="s">
        <v>705</v>
      </c>
      <c r="C64" s="13" t="s">
        <v>706</v>
      </c>
      <c r="D64" s="13" t="s">
        <v>669</v>
      </c>
      <c r="E64" s="18">
        <v>472500</v>
      </c>
      <c r="F64" s="19">
        <v>304.76</v>
      </c>
      <c r="G64" s="20">
        <v>8.0000000000000004E-4</v>
      </c>
      <c r="H64" s="21"/>
      <c r="I64" s="22"/>
      <c r="J64" s="2"/>
    </row>
    <row r="65" spans="1:10" ht="12.95" customHeight="1">
      <c r="A65" s="16" t="s">
        <v>1677</v>
      </c>
      <c r="B65" s="17" t="s">
        <v>1678</v>
      </c>
      <c r="C65" s="13" t="s">
        <v>1679</v>
      </c>
      <c r="D65" s="13" t="s">
        <v>608</v>
      </c>
      <c r="E65" s="18">
        <v>68400</v>
      </c>
      <c r="F65" s="19">
        <v>296.41000000000003</v>
      </c>
      <c r="G65" s="20">
        <v>8.0000000000000004E-4</v>
      </c>
      <c r="H65" s="21"/>
      <c r="I65" s="22"/>
      <c r="J65" s="2"/>
    </row>
    <row r="66" spans="1:10" ht="12.95" customHeight="1">
      <c r="A66" s="16" t="s">
        <v>1493</v>
      </c>
      <c r="B66" s="17" t="s">
        <v>1494</v>
      </c>
      <c r="C66" s="13" t="s">
        <v>1495</v>
      </c>
      <c r="D66" s="13" t="s">
        <v>797</v>
      </c>
      <c r="E66" s="18">
        <v>76418</v>
      </c>
      <c r="F66" s="19">
        <v>255.08</v>
      </c>
      <c r="G66" s="20">
        <v>6.9999999999999999E-4</v>
      </c>
      <c r="H66" s="21"/>
      <c r="I66" s="22"/>
      <c r="J66" s="2"/>
    </row>
    <row r="67" spans="1:10" ht="12.95" customHeight="1">
      <c r="A67" s="16" t="s">
        <v>720</v>
      </c>
      <c r="B67" s="17" t="s">
        <v>721</v>
      </c>
      <c r="C67" s="13" t="s">
        <v>722</v>
      </c>
      <c r="D67" s="13" t="s">
        <v>723</v>
      </c>
      <c r="E67" s="18">
        <v>26000</v>
      </c>
      <c r="F67" s="19">
        <v>215.62</v>
      </c>
      <c r="G67" s="20">
        <v>5.9999999999999995E-4</v>
      </c>
      <c r="H67" s="21"/>
      <c r="I67" s="22"/>
      <c r="J67" s="2"/>
    </row>
    <row r="68" spans="1:10" ht="12.95" customHeight="1">
      <c r="A68" s="16" t="s">
        <v>1680</v>
      </c>
      <c r="B68" s="17" t="s">
        <v>1681</v>
      </c>
      <c r="C68" s="13" t="s">
        <v>1682</v>
      </c>
      <c r="D68" s="13" t="s">
        <v>571</v>
      </c>
      <c r="E68" s="18">
        <v>6800</v>
      </c>
      <c r="F68" s="19">
        <v>198.07</v>
      </c>
      <c r="G68" s="20">
        <v>5.0000000000000001E-4</v>
      </c>
      <c r="H68" s="21"/>
      <c r="I68" s="22"/>
      <c r="J68" s="2"/>
    </row>
    <row r="69" spans="1:10" ht="12.95" customHeight="1">
      <c r="A69" s="16" t="s">
        <v>1683</v>
      </c>
      <c r="B69" s="17" t="s">
        <v>1684</v>
      </c>
      <c r="C69" s="13" t="s">
        <v>1685</v>
      </c>
      <c r="D69" s="13" t="s">
        <v>575</v>
      </c>
      <c r="E69" s="18">
        <v>22400</v>
      </c>
      <c r="F69" s="19">
        <v>185.17</v>
      </c>
      <c r="G69" s="20">
        <v>5.0000000000000001E-4</v>
      </c>
      <c r="H69" s="21"/>
      <c r="I69" s="22"/>
      <c r="J69" s="2"/>
    </row>
    <row r="70" spans="1:10" ht="12.95" customHeight="1">
      <c r="A70" s="16" t="s">
        <v>632</v>
      </c>
      <c r="B70" s="17" t="s">
        <v>633</v>
      </c>
      <c r="C70" s="13" t="s">
        <v>634</v>
      </c>
      <c r="D70" s="13" t="s">
        <v>579</v>
      </c>
      <c r="E70" s="18">
        <v>2500</v>
      </c>
      <c r="F70" s="19">
        <v>167.87</v>
      </c>
      <c r="G70" s="20">
        <v>5.0000000000000001E-4</v>
      </c>
      <c r="H70" s="21"/>
      <c r="I70" s="22"/>
      <c r="J70" s="2"/>
    </row>
    <row r="71" spans="1:10" ht="12.95" customHeight="1">
      <c r="A71" s="16" t="s">
        <v>1499</v>
      </c>
      <c r="B71" s="17" t="s">
        <v>1500</v>
      </c>
      <c r="C71" s="13" t="s">
        <v>1501</v>
      </c>
      <c r="D71" s="13" t="s">
        <v>1502</v>
      </c>
      <c r="E71" s="18">
        <v>164700</v>
      </c>
      <c r="F71" s="19">
        <v>150.37</v>
      </c>
      <c r="G71" s="20">
        <v>4.0000000000000002E-4</v>
      </c>
      <c r="H71" s="21"/>
      <c r="I71" s="22"/>
      <c r="J71" s="2"/>
    </row>
    <row r="72" spans="1:10" ht="12.95" customHeight="1">
      <c r="A72" s="16" t="s">
        <v>1503</v>
      </c>
      <c r="B72" s="17" t="s">
        <v>1504</v>
      </c>
      <c r="C72" s="13" t="s">
        <v>1505</v>
      </c>
      <c r="D72" s="13" t="s">
        <v>687</v>
      </c>
      <c r="E72" s="18">
        <v>41600</v>
      </c>
      <c r="F72" s="19">
        <v>147.22</v>
      </c>
      <c r="G72" s="20">
        <v>4.0000000000000002E-4</v>
      </c>
      <c r="H72" s="21"/>
      <c r="I72" s="22"/>
      <c r="J72" s="2"/>
    </row>
    <row r="73" spans="1:10" ht="12.95" customHeight="1">
      <c r="A73" s="16" t="s">
        <v>1686</v>
      </c>
      <c r="B73" s="17" t="s">
        <v>1687</v>
      </c>
      <c r="C73" s="13" t="s">
        <v>1688</v>
      </c>
      <c r="D73" s="13" t="s">
        <v>1480</v>
      </c>
      <c r="E73" s="18">
        <v>174000</v>
      </c>
      <c r="F73" s="19">
        <v>136.94</v>
      </c>
      <c r="G73" s="20">
        <v>4.0000000000000002E-4</v>
      </c>
      <c r="H73" s="21"/>
      <c r="I73" s="22"/>
      <c r="J73" s="2"/>
    </row>
    <row r="74" spans="1:10" ht="12.95" customHeight="1">
      <c r="A74" s="16" t="s">
        <v>1689</v>
      </c>
      <c r="B74" s="17" t="s">
        <v>1690</v>
      </c>
      <c r="C74" s="13" t="s">
        <v>1691</v>
      </c>
      <c r="D74" s="13" t="s">
        <v>608</v>
      </c>
      <c r="E74" s="18">
        <v>17000</v>
      </c>
      <c r="F74" s="19">
        <v>118.83</v>
      </c>
      <c r="G74" s="20">
        <v>2.9999999999999997E-4</v>
      </c>
      <c r="H74" s="21"/>
      <c r="I74" s="22"/>
      <c r="J74" s="2"/>
    </row>
    <row r="75" spans="1:10" ht="12.95" customHeight="1">
      <c r="A75" s="16" t="s">
        <v>767</v>
      </c>
      <c r="B75" s="17" t="s">
        <v>768</v>
      </c>
      <c r="C75" s="13" t="s">
        <v>769</v>
      </c>
      <c r="D75" s="13" t="s">
        <v>723</v>
      </c>
      <c r="E75" s="18">
        <v>18750</v>
      </c>
      <c r="F75" s="19">
        <v>104.01</v>
      </c>
      <c r="G75" s="20">
        <v>2.9999999999999997E-4</v>
      </c>
      <c r="H75" s="21"/>
      <c r="I75" s="22"/>
      <c r="J75" s="2"/>
    </row>
    <row r="76" spans="1:10" ht="12.95" customHeight="1">
      <c r="A76" s="16" t="s">
        <v>1692</v>
      </c>
      <c r="B76" s="17" t="s">
        <v>1693</v>
      </c>
      <c r="C76" s="13" t="s">
        <v>1694</v>
      </c>
      <c r="D76" s="13" t="s">
        <v>1502</v>
      </c>
      <c r="E76" s="18">
        <v>45000</v>
      </c>
      <c r="F76" s="19">
        <v>92.5</v>
      </c>
      <c r="G76" s="20">
        <v>2.0000000000000001E-4</v>
      </c>
      <c r="H76" s="21"/>
      <c r="I76" s="22"/>
      <c r="J76" s="2"/>
    </row>
    <row r="77" spans="1:10" ht="12.95" customHeight="1">
      <c r="A77" s="16" t="s">
        <v>1695</v>
      </c>
      <c r="B77" s="17" t="s">
        <v>1696</v>
      </c>
      <c r="C77" s="13" t="s">
        <v>1697</v>
      </c>
      <c r="D77" s="13" t="s">
        <v>651</v>
      </c>
      <c r="E77" s="18">
        <v>59400</v>
      </c>
      <c r="F77" s="19">
        <v>69.41</v>
      </c>
      <c r="G77" s="20">
        <v>2.0000000000000001E-4</v>
      </c>
      <c r="H77" s="21"/>
      <c r="I77" s="22"/>
      <c r="J77" s="2"/>
    </row>
    <row r="78" spans="1:10" ht="12.95" customHeight="1">
      <c r="A78" s="16" t="s">
        <v>1698</v>
      </c>
      <c r="B78" s="17" t="s">
        <v>1699</v>
      </c>
      <c r="C78" s="13" t="s">
        <v>1700</v>
      </c>
      <c r="D78" s="13" t="s">
        <v>677</v>
      </c>
      <c r="E78" s="18">
        <v>19200</v>
      </c>
      <c r="F78" s="19">
        <v>60.66</v>
      </c>
      <c r="G78" s="20">
        <v>2.0000000000000001E-4</v>
      </c>
      <c r="H78" s="21"/>
      <c r="I78" s="22"/>
      <c r="J78" s="2"/>
    </row>
    <row r="79" spans="1:10" ht="12.95" customHeight="1">
      <c r="A79" s="16" t="s">
        <v>1701</v>
      </c>
      <c r="B79" s="17" t="s">
        <v>1702</v>
      </c>
      <c r="C79" s="13" t="s">
        <v>1703</v>
      </c>
      <c r="D79" s="13" t="s">
        <v>587</v>
      </c>
      <c r="E79" s="18">
        <v>27000</v>
      </c>
      <c r="F79" s="19">
        <v>57.74</v>
      </c>
      <c r="G79" s="20">
        <v>2.0000000000000001E-4</v>
      </c>
      <c r="H79" s="21"/>
      <c r="I79" s="22"/>
      <c r="J79" s="2"/>
    </row>
    <row r="80" spans="1:10" ht="12.95" customHeight="1">
      <c r="A80" s="16" t="s">
        <v>764</v>
      </c>
      <c r="B80" s="17" t="s">
        <v>765</v>
      </c>
      <c r="C80" s="13" t="s">
        <v>766</v>
      </c>
      <c r="D80" s="13" t="s">
        <v>687</v>
      </c>
      <c r="E80" s="18">
        <v>3625</v>
      </c>
      <c r="F80" s="19">
        <v>55.39</v>
      </c>
      <c r="G80" s="20">
        <v>1E-4</v>
      </c>
      <c r="H80" s="21"/>
      <c r="I80" s="22"/>
      <c r="J80" s="2"/>
    </row>
    <row r="81" spans="1:10" ht="12.95" customHeight="1">
      <c r="A81" s="16" t="s">
        <v>1704</v>
      </c>
      <c r="B81" s="17" t="s">
        <v>1705</v>
      </c>
      <c r="C81" s="13" t="s">
        <v>1706</v>
      </c>
      <c r="D81" s="13" t="s">
        <v>1707</v>
      </c>
      <c r="E81" s="18">
        <v>33750</v>
      </c>
      <c r="F81" s="19">
        <v>47.22</v>
      </c>
      <c r="G81" s="20">
        <v>1E-4</v>
      </c>
      <c r="H81" s="21"/>
      <c r="I81" s="22"/>
      <c r="J81" s="2"/>
    </row>
    <row r="82" spans="1:10" ht="12.95" customHeight="1">
      <c r="A82" s="16" t="s">
        <v>1506</v>
      </c>
      <c r="B82" s="17" t="s">
        <v>1507</v>
      </c>
      <c r="C82" s="13" t="s">
        <v>1508</v>
      </c>
      <c r="D82" s="13" t="s">
        <v>1509</v>
      </c>
      <c r="E82" s="18">
        <v>1100</v>
      </c>
      <c r="F82" s="19">
        <v>32.18</v>
      </c>
      <c r="G82" s="20">
        <v>1E-4</v>
      </c>
      <c r="H82" s="21"/>
      <c r="I82" s="22"/>
      <c r="J82" s="2"/>
    </row>
    <row r="83" spans="1:10" ht="12.95" customHeight="1">
      <c r="A83" s="16" t="s">
        <v>1708</v>
      </c>
      <c r="B83" s="17" t="s">
        <v>1709</v>
      </c>
      <c r="C83" s="13" t="s">
        <v>1710</v>
      </c>
      <c r="D83" s="13" t="s">
        <v>575</v>
      </c>
      <c r="E83" s="18">
        <v>24000</v>
      </c>
      <c r="F83" s="19">
        <v>25.27</v>
      </c>
      <c r="G83" s="20">
        <v>1E-4</v>
      </c>
      <c r="H83" s="21"/>
      <c r="I83" s="22"/>
      <c r="J83" s="2"/>
    </row>
    <row r="84" spans="1:10" ht="12.95" customHeight="1">
      <c r="A84" s="16" t="s">
        <v>1711</v>
      </c>
      <c r="B84" s="17" t="s">
        <v>1712</v>
      </c>
      <c r="C84" s="13" t="s">
        <v>1713</v>
      </c>
      <c r="D84" s="13" t="s">
        <v>575</v>
      </c>
      <c r="E84" s="18">
        <v>2750</v>
      </c>
      <c r="F84" s="19">
        <v>23.36</v>
      </c>
      <c r="G84" s="20">
        <v>1E-4</v>
      </c>
      <c r="H84" s="21"/>
      <c r="I84" s="22"/>
      <c r="J84" s="2"/>
    </row>
    <row r="85" spans="1:10" ht="12.95" customHeight="1">
      <c r="A85" s="16" t="s">
        <v>1714</v>
      </c>
      <c r="B85" s="17" t="s">
        <v>1715</v>
      </c>
      <c r="C85" s="13" t="s">
        <v>1716</v>
      </c>
      <c r="D85" s="13" t="s">
        <v>1502</v>
      </c>
      <c r="E85" s="18">
        <v>4125</v>
      </c>
      <c r="F85" s="19">
        <v>17.670000000000002</v>
      </c>
      <c r="G85" s="21" t="s">
        <v>469</v>
      </c>
      <c r="H85" s="21"/>
      <c r="I85" s="22"/>
      <c r="J85" s="2"/>
    </row>
    <row r="86" spans="1:10" ht="12.95" customHeight="1">
      <c r="A86" s="2"/>
      <c r="B86" s="12" t="s">
        <v>162</v>
      </c>
      <c r="C86" s="13"/>
      <c r="D86" s="13"/>
      <c r="E86" s="13"/>
      <c r="F86" s="23">
        <v>260736.44</v>
      </c>
      <c r="G86" s="24">
        <v>0.69899999999999995</v>
      </c>
      <c r="H86" s="25"/>
      <c r="I86" s="26"/>
      <c r="J86" s="2"/>
    </row>
    <row r="87" spans="1:10" ht="12.95" customHeight="1">
      <c r="A87" s="2"/>
      <c r="B87" s="27" t="s">
        <v>567</v>
      </c>
      <c r="C87" s="1"/>
      <c r="D87" s="1"/>
      <c r="E87" s="1"/>
      <c r="F87" s="25" t="s">
        <v>477</v>
      </c>
      <c r="G87" s="25" t="s">
        <v>477</v>
      </c>
      <c r="H87" s="25"/>
      <c r="I87" s="26"/>
      <c r="J87" s="2"/>
    </row>
    <row r="88" spans="1:10" ht="12.95" customHeight="1">
      <c r="A88" s="2"/>
      <c r="B88" s="27" t="s">
        <v>162</v>
      </c>
      <c r="C88" s="1"/>
      <c r="D88" s="1"/>
      <c r="E88" s="1"/>
      <c r="F88" s="25" t="s">
        <v>477</v>
      </c>
      <c r="G88" s="25" t="s">
        <v>477</v>
      </c>
      <c r="H88" s="25"/>
      <c r="I88" s="26"/>
      <c r="J88" s="2"/>
    </row>
    <row r="89" spans="1:10" ht="12.95" customHeight="1">
      <c r="A89" s="2"/>
      <c r="B89" s="27" t="s">
        <v>163</v>
      </c>
      <c r="C89" s="28"/>
      <c r="D89" s="1"/>
      <c r="E89" s="28"/>
      <c r="F89" s="23">
        <v>260736.44</v>
      </c>
      <c r="G89" s="24">
        <v>0.69899999999999995</v>
      </c>
      <c r="H89" s="25"/>
      <c r="I89" s="26"/>
      <c r="J89" s="2"/>
    </row>
    <row r="90" spans="1:10" ht="12.95" customHeight="1">
      <c r="A90" s="2"/>
      <c r="B90" s="12" t="s">
        <v>854</v>
      </c>
      <c r="C90" s="13"/>
      <c r="D90" s="13"/>
      <c r="E90" s="13"/>
      <c r="F90" s="13"/>
      <c r="G90" s="13"/>
      <c r="H90" s="14"/>
      <c r="I90" s="15"/>
      <c r="J90" s="2"/>
    </row>
    <row r="91" spans="1:10" ht="12.95" customHeight="1">
      <c r="A91" s="2"/>
      <c r="B91" s="12" t="s">
        <v>855</v>
      </c>
      <c r="C91" s="13"/>
      <c r="D91" s="13"/>
      <c r="E91" s="13"/>
      <c r="F91" s="2"/>
      <c r="G91" s="14"/>
      <c r="H91" s="14"/>
      <c r="I91" s="15"/>
      <c r="J91" s="2"/>
    </row>
    <row r="92" spans="1:10" ht="12.95" customHeight="1">
      <c r="A92" s="16" t="s">
        <v>1717</v>
      </c>
      <c r="B92" s="17" t="s">
        <v>1718</v>
      </c>
      <c r="C92" s="13"/>
      <c r="D92" s="13"/>
      <c r="E92" s="18">
        <v>-4125</v>
      </c>
      <c r="F92" s="19">
        <v>-17.72</v>
      </c>
      <c r="G92" s="21" t="s">
        <v>469</v>
      </c>
      <c r="H92" s="21"/>
      <c r="I92" s="22"/>
      <c r="J92" s="2"/>
    </row>
    <row r="93" spans="1:10" ht="12.95" customHeight="1">
      <c r="A93" s="16" t="s">
        <v>1719</v>
      </c>
      <c r="B93" s="17" t="s">
        <v>1720</v>
      </c>
      <c r="C93" s="13"/>
      <c r="D93" s="13"/>
      <c r="E93" s="18">
        <v>-2750</v>
      </c>
      <c r="F93" s="19">
        <v>-23.5</v>
      </c>
      <c r="G93" s="20">
        <v>-1E-4</v>
      </c>
      <c r="H93" s="21"/>
      <c r="I93" s="22"/>
      <c r="J93" s="2"/>
    </row>
    <row r="94" spans="1:10" ht="12.95" customHeight="1">
      <c r="A94" s="16" t="s">
        <v>1721</v>
      </c>
      <c r="B94" s="17" t="s">
        <v>1722</v>
      </c>
      <c r="C94" s="13"/>
      <c r="D94" s="13"/>
      <c r="E94" s="18">
        <v>-24000</v>
      </c>
      <c r="F94" s="19">
        <v>-25.27</v>
      </c>
      <c r="G94" s="20">
        <v>-1E-4</v>
      </c>
      <c r="H94" s="21"/>
      <c r="I94" s="22"/>
      <c r="J94" s="2"/>
    </row>
    <row r="95" spans="1:10" ht="12.95" customHeight="1">
      <c r="A95" s="16" t="s">
        <v>1525</v>
      </c>
      <c r="B95" s="17" t="s">
        <v>1526</v>
      </c>
      <c r="C95" s="13"/>
      <c r="D95" s="13"/>
      <c r="E95" s="18">
        <v>-1100</v>
      </c>
      <c r="F95" s="19">
        <v>-32.380000000000003</v>
      </c>
      <c r="G95" s="20">
        <v>-1E-4</v>
      </c>
      <c r="H95" s="21"/>
      <c r="I95" s="22"/>
      <c r="J95" s="2"/>
    </row>
    <row r="96" spans="1:10" ht="12.95" customHeight="1">
      <c r="A96" s="16" t="s">
        <v>1723</v>
      </c>
      <c r="B96" s="17" t="s">
        <v>1724</v>
      </c>
      <c r="C96" s="13"/>
      <c r="D96" s="13"/>
      <c r="E96" s="18">
        <v>-33750</v>
      </c>
      <c r="F96" s="19">
        <v>-47.37</v>
      </c>
      <c r="G96" s="20">
        <v>-1E-4</v>
      </c>
      <c r="H96" s="21"/>
      <c r="I96" s="22"/>
      <c r="J96" s="2"/>
    </row>
    <row r="97" spans="1:10" ht="12.95" customHeight="1">
      <c r="A97" s="16" t="s">
        <v>1725</v>
      </c>
      <c r="B97" s="17" t="s">
        <v>1726</v>
      </c>
      <c r="C97" s="13"/>
      <c r="D97" s="13"/>
      <c r="E97" s="18">
        <v>-3625</v>
      </c>
      <c r="F97" s="19">
        <v>-55.7</v>
      </c>
      <c r="G97" s="20">
        <v>-1E-4</v>
      </c>
      <c r="H97" s="21"/>
      <c r="I97" s="22"/>
      <c r="J97" s="2"/>
    </row>
    <row r="98" spans="1:10" ht="12.95" customHeight="1">
      <c r="A98" s="16" t="s">
        <v>1727</v>
      </c>
      <c r="B98" s="17" t="s">
        <v>1728</v>
      </c>
      <c r="C98" s="13"/>
      <c r="D98" s="13"/>
      <c r="E98" s="18">
        <v>-27000</v>
      </c>
      <c r="F98" s="19">
        <v>-57.98</v>
      </c>
      <c r="G98" s="20">
        <v>-2.0000000000000001E-4</v>
      </c>
      <c r="H98" s="21"/>
      <c r="I98" s="22"/>
      <c r="J98" s="2"/>
    </row>
    <row r="99" spans="1:10" ht="12.95" customHeight="1">
      <c r="A99" s="16" t="s">
        <v>1729</v>
      </c>
      <c r="B99" s="17" t="s">
        <v>1730</v>
      </c>
      <c r="C99" s="13"/>
      <c r="D99" s="13"/>
      <c r="E99" s="18">
        <v>-19200</v>
      </c>
      <c r="F99" s="19">
        <v>-61.05</v>
      </c>
      <c r="G99" s="20">
        <v>-2.0000000000000001E-4</v>
      </c>
      <c r="H99" s="21"/>
      <c r="I99" s="22"/>
      <c r="J99" s="2"/>
    </row>
    <row r="100" spans="1:10" ht="12.95" customHeight="1">
      <c r="A100" s="16" t="s">
        <v>1731</v>
      </c>
      <c r="B100" s="17" t="s">
        <v>1732</v>
      </c>
      <c r="C100" s="13"/>
      <c r="D100" s="13"/>
      <c r="E100" s="18">
        <v>-59400</v>
      </c>
      <c r="F100" s="19">
        <v>-69.819999999999993</v>
      </c>
      <c r="G100" s="20">
        <v>-2.0000000000000001E-4</v>
      </c>
      <c r="H100" s="21"/>
      <c r="I100" s="22"/>
      <c r="J100" s="2"/>
    </row>
    <row r="101" spans="1:10" ht="12.95" customHeight="1">
      <c r="A101" s="16" t="s">
        <v>1733</v>
      </c>
      <c r="B101" s="17" t="s">
        <v>1734</v>
      </c>
      <c r="C101" s="13"/>
      <c r="D101" s="13"/>
      <c r="E101" s="18">
        <v>-45000</v>
      </c>
      <c r="F101" s="19">
        <v>-92.81</v>
      </c>
      <c r="G101" s="20">
        <v>-2.0000000000000001E-4</v>
      </c>
      <c r="H101" s="21"/>
      <c r="I101" s="22"/>
      <c r="J101" s="2"/>
    </row>
    <row r="102" spans="1:10" ht="12.95" customHeight="1">
      <c r="A102" s="16" t="s">
        <v>1549</v>
      </c>
      <c r="B102" s="17" t="s">
        <v>1550</v>
      </c>
      <c r="C102" s="13"/>
      <c r="D102" s="13"/>
      <c r="E102" s="18">
        <v>-18750</v>
      </c>
      <c r="F102" s="19">
        <v>-103.97</v>
      </c>
      <c r="G102" s="20">
        <v>-2.9999999999999997E-4</v>
      </c>
      <c r="H102" s="21"/>
      <c r="I102" s="22"/>
      <c r="J102" s="2"/>
    </row>
    <row r="103" spans="1:10" ht="12.95" customHeight="1">
      <c r="A103" s="16" t="s">
        <v>1735</v>
      </c>
      <c r="B103" s="17" t="s">
        <v>1736</v>
      </c>
      <c r="C103" s="13"/>
      <c r="D103" s="13"/>
      <c r="E103" s="18">
        <v>-17000</v>
      </c>
      <c r="F103" s="19">
        <v>-119.18</v>
      </c>
      <c r="G103" s="20">
        <v>-2.9999999999999997E-4</v>
      </c>
      <c r="H103" s="21"/>
      <c r="I103" s="22"/>
      <c r="J103" s="2"/>
    </row>
    <row r="104" spans="1:10" ht="12.95" customHeight="1">
      <c r="A104" s="16" t="s">
        <v>1737</v>
      </c>
      <c r="B104" s="17" t="s">
        <v>1738</v>
      </c>
      <c r="C104" s="13"/>
      <c r="D104" s="13"/>
      <c r="E104" s="18">
        <v>-174000</v>
      </c>
      <c r="F104" s="19">
        <v>-136.94</v>
      </c>
      <c r="G104" s="20">
        <v>-4.0000000000000002E-4</v>
      </c>
      <c r="H104" s="21"/>
      <c r="I104" s="22"/>
      <c r="J104" s="2"/>
    </row>
    <row r="105" spans="1:10" ht="12.95" customHeight="1">
      <c r="A105" s="16" t="s">
        <v>1527</v>
      </c>
      <c r="B105" s="17" t="s">
        <v>1528</v>
      </c>
      <c r="C105" s="13"/>
      <c r="D105" s="13"/>
      <c r="E105" s="18">
        <v>-41600</v>
      </c>
      <c r="F105" s="19">
        <v>-148.03</v>
      </c>
      <c r="G105" s="20">
        <v>-4.0000000000000002E-4</v>
      </c>
      <c r="H105" s="21"/>
      <c r="I105" s="22"/>
      <c r="J105" s="2"/>
    </row>
    <row r="106" spans="1:10" ht="12.95" customHeight="1">
      <c r="A106" s="16" t="s">
        <v>1529</v>
      </c>
      <c r="B106" s="17" t="s">
        <v>1530</v>
      </c>
      <c r="C106" s="13"/>
      <c r="D106" s="13"/>
      <c r="E106" s="18">
        <v>-164700</v>
      </c>
      <c r="F106" s="19">
        <v>-151.11000000000001</v>
      </c>
      <c r="G106" s="20">
        <v>-4.0000000000000002E-4</v>
      </c>
      <c r="H106" s="21"/>
      <c r="I106" s="22"/>
      <c r="J106" s="2"/>
    </row>
    <row r="107" spans="1:10" ht="12.95" customHeight="1">
      <c r="A107" s="16" t="s">
        <v>1739</v>
      </c>
      <c r="B107" s="17" t="s">
        <v>1740</v>
      </c>
      <c r="C107" s="13"/>
      <c r="D107" s="13"/>
      <c r="E107" s="18">
        <v>-2500</v>
      </c>
      <c r="F107" s="19">
        <v>-168.42</v>
      </c>
      <c r="G107" s="20">
        <v>-5.0000000000000001E-4</v>
      </c>
      <c r="H107" s="21"/>
      <c r="I107" s="22"/>
      <c r="J107" s="2"/>
    </row>
    <row r="108" spans="1:10" ht="12.95" customHeight="1">
      <c r="A108" s="16" t="s">
        <v>1741</v>
      </c>
      <c r="B108" s="17" t="s">
        <v>1742</v>
      </c>
      <c r="C108" s="13"/>
      <c r="D108" s="13"/>
      <c r="E108" s="18">
        <v>-22400</v>
      </c>
      <c r="F108" s="19">
        <v>-186.01</v>
      </c>
      <c r="G108" s="20">
        <v>-5.0000000000000001E-4</v>
      </c>
      <c r="H108" s="21"/>
      <c r="I108" s="22"/>
      <c r="J108" s="2"/>
    </row>
    <row r="109" spans="1:10" ht="12.95" customHeight="1">
      <c r="A109" s="16" t="s">
        <v>1743</v>
      </c>
      <c r="B109" s="17" t="s">
        <v>1744</v>
      </c>
      <c r="C109" s="13"/>
      <c r="D109" s="13"/>
      <c r="E109" s="18">
        <v>-6800</v>
      </c>
      <c r="F109" s="19">
        <v>-199.28</v>
      </c>
      <c r="G109" s="20">
        <v>-5.0000000000000001E-4</v>
      </c>
      <c r="H109" s="21"/>
      <c r="I109" s="22"/>
      <c r="J109" s="2"/>
    </row>
    <row r="110" spans="1:10" ht="12.95" customHeight="1">
      <c r="A110" s="16" t="s">
        <v>1537</v>
      </c>
      <c r="B110" s="17" t="s">
        <v>1538</v>
      </c>
      <c r="C110" s="13"/>
      <c r="D110" s="13"/>
      <c r="E110" s="18">
        <v>-26000</v>
      </c>
      <c r="F110" s="19">
        <v>-216.92</v>
      </c>
      <c r="G110" s="20">
        <v>-5.9999999999999995E-4</v>
      </c>
      <c r="H110" s="21"/>
      <c r="I110" s="22"/>
      <c r="J110" s="2"/>
    </row>
    <row r="111" spans="1:10" ht="12.95" customHeight="1">
      <c r="A111" s="16" t="s">
        <v>1535</v>
      </c>
      <c r="B111" s="17" t="s">
        <v>1536</v>
      </c>
      <c r="C111" s="13"/>
      <c r="D111" s="13"/>
      <c r="E111" s="18">
        <v>-76418</v>
      </c>
      <c r="F111" s="19">
        <v>-255.77</v>
      </c>
      <c r="G111" s="20">
        <v>-6.9999999999999999E-4</v>
      </c>
      <c r="H111" s="21"/>
      <c r="I111" s="22"/>
      <c r="J111" s="2"/>
    </row>
    <row r="112" spans="1:10" ht="12.95" customHeight="1">
      <c r="A112" s="16" t="s">
        <v>1745</v>
      </c>
      <c r="B112" s="17" t="s">
        <v>1746</v>
      </c>
      <c r="C112" s="13"/>
      <c r="D112" s="13"/>
      <c r="E112" s="18">
        <v>-68400</v>
      </c>
      <c r="F112" s="19">
        <v>-298.16000000000003</v>
      </c>
      <c r="G112" s="20">
        <v>-8.0000000000000004E-4</v>
      </c>
      <c r="H112" s="21"/>
      <c r="I112" s="22"/>
      <c r="J112" s="2"/>
    </row>
    <row r="113" spans="1:10" ht="12.95" customHeight="1">
      <c r="A113" s="16" t="s">
        <v>1747</v>
      </c>
      <c r="B113" s="17" t="s">
        <v>1748</v>
      </c>
      <c r="C113" s="13"/>
      <c r="D113" s="13"/>
      <c r="E113" s="18">
        <v>-472500</v>
      </c>
      <c r="F113" s="19">
        <v>-305.94</v>
      </c>
      <c r="G113" s="20">
        <v>-8.0000000000000004E-4</v>
      </c>
      <c r="H113" s="21"/>
      <c r="I113" s="22"/>
      <c r="J113" s="2"/>
    </row>
    <row r="114" spans="1:10" ht="12.95" customHeight="1">
      <c r="A114" s="16" t="s">
        <v>1749</v>
      </c>
      <c r="B114" s="17" t="s">
        <v>1750</v>
      </c>
      <c r="C114" s="13"/>
      <c r="D114" s="13"/>
      <c r="E114" s="18">
        <v>-201600</v>
      </c>
      <c r="F114" s="19">
        <v>-336.17</v>
      </c>
      <c r="G114" s="20">
        <v>-8.9999999999999998E-4</v>
      </c>
      <c r="H114" s="21"/>
      <c r="I114" s="22"/>
      <c r="J114" s="2"/>
    </row>
    <row r="115" spans="1:10" ht="12.95" customHeight="1">
      <c r="A115" s="16" t="s">
        <v>1751</v>
      </c>
      <c r="B115" s="17" t="s">
        <v>1752</v>
      </c>
      <c r="C115" s="13"/>
      <c r="D115" s="13"/>
      <c r="E115" s="18">
        <v>-832000</v>
      </c>
      <c r="F115" s="19">
        <v>-357.34</v>
      </c>
      <c r="G115" s="20">
        <v>-1E-3</v>
      </c>
      <c r="H115" s="21"/>
      <c r="I115" s="22"/>
      <c r="J115" s="2"/>
    </row>
    <row r="116" spans="1:10" ht="12.95" customHeight="1">
      <c r="A116" s="16" t="s">
        <v>1753</v>
      </c>
      <c r="B116" s="17" t="s">
        <v>1754</v>
      </c>
      <c r="C116" s="13"/>
      <c r="D116" s="13"/>
      <c r="E116" s="18">
        <v>-149500</v>
      </c>
      <c r="F116" s="19">
        <v>-405.15</v>
      </c>
      <c r="G116" s="20">
        <v>-1.1000000000000001E-3</v>
      </c>
      <c r="H116" s="21"/>
      <c r="I116" s="22"/>
      <c r="J116" s="2"/>
    </row>
    <row r="117" spans="1:10" ht="12.95" customHeight="1">
      <c r="A117" s="16" t="s">
        <v>1755</v>
      </c>
      <c r="B117" s="17" t="s">
        <v>1756</v>
      </c>
      <c r="C117" s="13"/>
      <c r="D117" s="13"/>
      <c r="E117" s="18">
        <v>-16125</v>
      </c>
      <c r="F117" s="19">
        <v>-414.03</v>
      </c>
      <c r="G117" s="20">
        <v>-1.1000000000000001E-3</v>
      </c>
      <c r="H117" s="21"/>
      <c r="I117" s="22"/>
      <c r="J117" s="2"/>
    </row>
    <row r="118" spans="1:10" ht="12.95" customHeight="1">
      <c r="A118" s="16" t="s">
        <v>1521</v>
      </c>
      <c r="B118" s="17" t="s">
        <v>1522</v>
      </c>
      <c r="C118" s="13"/>
      <c r="D118" s="13"/>
      <c r="E118" s="18">
        <v>-118000</v>
      </c>
      <c r="F118" s="19">
        <v>-441.73</v>
      </c>
      <c r="G118" s="20">
        <v>-1.1999999999999999E-3</v>
      </c>
      <c r="H118" s="21"/>
      <c r="I118" s="22"/>
      <c r="J118" s="2"/>
    </row>
    <row r="119" spans="1:10" ht="12.95" customHeight="1">
      <c r="A119" s="16" t="s">
        <v>1555</v>
      </c>
      <c r="B119" s="17" t="s">
        <v>1556</v>
      </c>
      <c r="C119" s="13"/>
      <c r="D119" s="13"/>
      <c r="E119" s="18">
        <v>-47000</v>
      </c>
      <c r="F119" s="19">
        <v>-535.16999999999996</v>
      </c>
      <c r="G119" s="20">
        <v>-1.4E-3</v>
      </c>
      <c r="H119" s="21"/>
      <c r="I119" s="22"/>
      <c r="J119" s="2"/>
    </row>
    <row r="120" spans="1:10" ht="12.95" customHeight="1">
      <c r="A120" s="16" t="s">
        <v>1757</v>
      </c>
      <c r="B120" s="17" t="s">
        <v>1758</v>
      </c>
      <c r="C120" s="13"/>
      <c r="D120" s="13"/>
      <c r="E120" s="18">
        <v>-556750</v>
      </c>
      <c r="F120" s="19">
        <v>-566.21</v>
      </c>
      <c r="G120" s="20">
        <v>-1.5E-3</v>
      </c>
      <c r="H120" s="21"/>
      <c r="I120" s="22"/>
      <c r="J120" s="2"/>
    </row>
    <row r="121" spans="1:10" ht="12.95" customHeight="1">
      <c r="A121" s="16" t="s">
        <v>1759</v>
      </c>
      <c r="B121" s="17" t="s">
        <v>1760</v>
      </c>
      <c r="C121" s="13"/>
      <c r="D121" s="13"/>
      <c r="E121" s="18">
        <v>-55250</v>
      </c>
      <c r="F121" s="19">
        <v>-702.26</v>
      </c>
      <c r="G121" s="20">
        <v>-1.9E-3</v>
      </c>
      <c r="H121" s="21"/>
      <c r="I121" s="22"/>
      <c r="J121" s="2"/>
    </row>
    <row r="122" spans="1:10" ht="12.95" customHeight="1">
      <c r="A122" s="16" t="s">
        <v>1761</v>
      </c>
      <c r="B122" s="17" t="s">
        <v>1762</v>
      </c>
      <c r="C122" s="13"/>
      <c r="D122" s="13"/>
      <c r="E122" s="18">
        <v>-505000</v>
      </c>
      <c r="F122" s="19">
        <v>-776.94</v>
      </c>
      <c r="G122" s="20">
        <v>-2.0999999999999999E-3</v>
      </c>
      <c r="H122" s="21"/>
      <c r="I122" s="22"/>
      <c r="J122" s="2"/>
    </row>
    <row r="123" spans="1:10" ht="12.95" customHeight="1">
      <c r="A123" s="16" t="s">
        <v>1763</v>
      </c>
      <c r="B123" s="17" t="s">
        <v>1764</v>
      </c>
      <c r="C123" s="13"/>
      <c r="D123" s="13"/>
      <c r="E123" s="18">
        <v>-62500</v>
      </c>
      <c r="F123" s="19">
        <v>-791.06</v>
      </c>
      <c r="G123" s="20">
        <v>-2.0999999999999999E-3</v>
      </c>
      <c r="H123" s="21"/>
      <c r="I123" s="22"/>
      <c r="J123" s="2"/>
    </row>
    <row r="124" spans="1:10" ht="12.95" customHeight="1">
      <c r="A124" s="16" t="s">
        <v>1765</v>
      </c>
      <c r="B124" s="17" t="s">
        <v>1766</v>
      </c>
      <c r="C124" s="13"/>
      <c r="D124" s="13"/>
      <c r="E124" s="18">
        <v>-44000</v>
      </c>
      <c r="F124" s="19">
        <v>-839.15</v>
      </c>
      <c r="G124" s="20">
        <v>-2.2000000000000001E-3</v>
      </c>
      <c r="H124" s="21"/>
      <c r="I124" s="22"/>
      <c r="J124" s="2"/>
    </row>
    <row r="125" spans="1:10" ht="12.95" customHeight="1">
      <c r="A125" s="16" t="s">
        <v>1533</v>
      </c>
      <c r="B125" s="17" t="s">
        <v>1534</v>
      </c>
      <c r="C125" s="13"/>
      <c r="D125" s="13"/>
      <c r="E125" s="18">
        <v>-216200</v>
      </c>
      <c r="F125" s="19">
        <v>-879.72</v>
      </c>
      <c r="G125" s="20">
        <v>-2.3999999999999998E-3</v>
      </c>
      <c r="H125" s="21"/>
      <c r="I125" s="22"/>
      <c r="J125" s="2"/>
    </row>
    <row r="126" spans="1:10" ht="12.95" customHeight="1">
      <c r="A126" s="16" t="s">
        <v>1767</v>
      </c>
      <c r="B126" s="17" t="s">
        <v>1768</v>
      </c>
      <c r="C126" s="13"/>
      <c r="D126" s="13"/>
      <c r="E126" s="18">
        <v>-690000</v>
      </c>
      <c r="F126" s="19">
        <v>-937.37</v>
      </c>
      <c r="G126" s="20">
        <v>-2.5000000000000001E-3</v>
      </c>
      <c r="H126" s="21"/>
      <c r="I126" s="22"/>
      <c r="J126" s="2"/>
    </row>
    <row r="127" spans="1:10" ht="12.95" customHeight="1">
      <c r="A127" s="16" t="s">
        <v>1769</v>
      </c>
      <c r="B127" s="17" t="s">
        <v>1770</v>
      </c>
      <c r="C127" s="13"/>
      <c r="D127" s="13"/>
      <c r="E127" s="18">
        <v>-178425</v>
      </c>
      <c r="F127" s="19">
        <v>-939.5</v>
      </c>
      <c r="G127" s="20">
        <v>-2.5000000000000001E-3</v>
      </c>
      <c r="H127" s="21"/>
      <c r="I127" s="22"/>
      <c r="J127" s="2"/>
    </row>
    <row r="128" spans="1:10" ht="12.95" customHeight="1">
      <c r="A128" s="16" t="s">
        <v>1771</v>
      </c>
      <c r="B128" s="17" t="s">
        <v>1772</v>
      </c>
      <c r="C128" s="13"/>
      <c r="D128" s="13"/>
      <c r="E128" s="18">
        <v>-211000</v>
      </c>
      <c r="F128" s="19">
        <v>-1082.32</v>
      </c>
      <c r="G128" s="20">
        <v>-2.8999999999999998E-3</v>
      </c>
      <c r="H128" s="21"/>
      <c r="I128" s="22"/>
      <c r="J128" s="2"/>
    </row>
    <row r="129" spans="1:10" ht="12.95" customHeight="1">
      <c r="A129" s="16" t="s">
        <v>1773</v>
      </c>
      <c r="B129" s="17" t="s">
        <v>1774</v>
      </c>
      <c r="C129" s="13"/>
      <c r="D129" s="13"/>
      <c r="E129" s="18">
        <v>-375300</v>
      </c>
      <c r="F129" s="19">
        <v>-1093.06</v>
      </c>
      <c r="G129" s="20">
        <v>-2.8999999999999998E-3</v>
      </c>
      <c r="H129" s="21"/>
      <c r="I129" s="22"/>
      <c r="J129" s="2"/>
    </row>
    <row r="130" spans="1:10" ht="12.95" customHeight="1">
      <c r="A130" s="16" t="s">
        <v>1543</v>
      </c>
      <c r="B130" s="17" t="s">
        <v>1544</v>
      </c>
      <c r="C130" s="13"/>
      <c r="D130" s="13"/>
      <c r="E130" s="18">
        <v>-24750</v>
      </c>
      <c r="F130" s="19">
        <v>-1124.23</v>
      </c>
      <c r="G130" s="20">
        <v>-3.0000000000000001E-3</v>
      </c>
      <c r="H130" s="21"/>
      <c r="I130" s="22"/>
      <c r="J130" s="2"/>
    </row>
    <row r="131" spans="1:10" ht="12.95" customHeight="1">
      <c r="A131" s="16" t="s">
        <v>1775</v>
      </c>
      <c r="B131" s="17" t="s">
        <v>1776</v>
      </c>
      <c r="C131" s="13"/>
      <c r="D131" s="13"/>
      <c r="E131" s="18">
        <v>-75050</v>
      </c>
      <c r="F131" s="19">
        <v>-1299.94</v>
      </c>
      <c r="G131" s="20">
        <v>-3.5000000000000001E-3</v>
      </c>
      <c r="H131" s="21"/>
      <c r="I131" s="22"/>
      <c r="J131" s="2"/>
    </row>
    <row r="132" spans="1:10" ht="12.95" customHeight="1">
      <c r="A132" s="16" t="s">
        <v>1567</v>
      </c>
      <c r="B132" s="17" t="s">
        <v>1568</v>
      </c>
      <c r="C132" s="13"/>
      <c r="D132" s="13"/>
      <c r="E132" s="18">
        <v>-37500</v>
      </c>
      <c r="F132" s="19">
        <v>-1360.14</v>
      </c>
      <c r="G132" s="20">
        <v>-3.5999999999999999E-3</v>
      </c>
      <c r="H132" s="21"/>
      <c r="I132" s="22"/>
      <c r="J132" s="2"/>
    </row>
    <row r="133" spans="1:10" ht="12.95" customHeight="1">
      <c r="A133" s="16" t="s">
        <v>1777</v>
      </c>
      <c r="B133" s="17" t="s">
        <v>1778</v>
      </c>
      <c r="C133" s="13"/>
      <c r="D133" s="13"/>
      <c r="E133" s="18">
        <v>-81300</v>
      </c>
      <c r="F133" s="19">
        <v>-1456.08</v>
      </c>
      <c r="G133" s="20">
        <v>-3.8999999999999998E-3</v>
      </c>
      <c r="H133" s="21"/>
      <c r="I133" s="22"/>
      <c r="J133" s="2"/>
    </row>
    <row r="134" spans="1:10" ht="12.95" customHeight="1">
      <c r="A134" s="16" t="s">
        <v>1545</v>
      </c>
      <c r="B134" s="17" t="s">
        <v>1546</v>
      </c>
      <c r="C134" s="13"/>
      <c r="D134" s="13"/>
      <c r="E134" s="18">
        <v>-219700</v>
      </c>
      <c r="F134" s="19">
        <v>-1612.93</v>
      </c>
      <c r="G134" s="20">
        <v>-4.3E-3</v>
      </c>
      <c r="H134" s="21"/>
      <c r="I134" s="22"/>
      <c r="J134" s="2"/>
    </row>
    <row r="135" spans="1:10" ht="12.95" customHeight="1">
      <c r="A135" s="16" t="s">
        <v>1779</v>
      </c>
      <c r="B135" s="17" t="s">
        <v>1780</v>
      </c>
      <c r="C135" s="13"/>
      <c r="D135" s="13"/>
      <c r="E135" s="18">
        <v>-1641600</v>
      </c>
      <c r="F135" s="19">
        <v>-1762.26</v>
      </c>
      <c r="G135" s="20">
        <v>-4.7000000000000002E-3</v>
      </c>
      <c r="H135" s="21"/>
      <c r="I135" s="22"/>
      <c r="J135" s="2"/>
    </row>
    <row r="136" spans="1:10" ht="12.95" customHeight="1">
      <c r="A136" s="16" t="s">
        <v>1781</v>
      </c>
      <c r="B136" s="17" t="s">
        <v>1782</v>
      </c>
      <c r="C136" s="13"/>
      <c r="D136" s="13"/>
      <c r="E136" s="18">
        <v>-2630000</v>
      </c>
      <c r="F136" s="19">
        <v>-2047.46</v>
      </c>
      <c r="G136" s="20">
        <v>-5.4999999999999997E-3</v>
      </c>
      <c r="H136" s="21"/>
      <c r="I136" s="22"/>
      <c r="J136" s="2"/>
    </row>
    <row r="137" spans="1:10" ht="12.95" customHeight="1">
      <c r="A137" s="16" t="s">
        <v>1783</v>
      </c>
      <c r="B137" s="17" t="s">
        <v>1784</v>
      </c>
      <c r="C137" s="13"/>
      <c r="D137" s="13"/>
      <c r="E137" s="18">
        <v>-753300</v>
      </c>
      <c r="F137" s="19">
        <v>-2128.0700000000002</v>
      </c>
      <c r="G137" s="20">
        <v>-5.7000000000000002E-3</v>
      </c>
      <c r="H137" s="21"/>
      <c r="I137" s="22"/>
      <c r="J137" s="2"/>
    </row>
    <row r="138" spans="1:10" ht="12.95" customHeight="1">
      <c r="A138" s="16" t="s">
        <v>1785</v>
      </c>
      <c r="B138" s="17" t="s">
        <v>1786</v>
      </c>
      <c r="C138" s="13"/>
      <c r="D138" s="13"/>
      <c r="E138" s="18">
        <v>-955800</v>
      </c>
      <c r="F138" s="19">
        <v>-2293.44</v>
      </c>
      <c r="G138" s="20">
        <v>-6.1000000000000004E-3</v>
      </c>
      <c r="H138" s="21"/>
      <c r="I138" s="22"/>
      <c r="J138" s="2"/>
    </row>
    <row r="139" spans="1:10" ht="12.95" customHeight="1">
      <c r="A139" s="16" t="s">
        <v>1787</v>
      </c>
      <c r="B139" s="17" t="s">
        <v>1788</v>
      </c>
      <c r="C139" s="13"/>
      <c r="D139" s="13"/>
      <c r="E139" s="18">
        <v>-729600</v>
      </c>
      <c r="F139" s="19">
        <v>-2551.7800000000002</v>
      </c>
      <c r="G139" s="20">
        <v>-6.7999999999999996E-3</v>
      </c>
      <c r="H139" s="21"/>
      <c r="I139" s="22"/>
      <c r="J139" s="2"/>
    </row>
    <row r="140" spans="1:10" ht="12.95" customHeight="1">
      <c r="A140" s="16" t="s">
        <v>1789</v>
      </c>
      <c r="B140" s="17" t="s">
        <v>1790</v>
      </c>
      <c r="C140" s="13"/>
      <c r="D140" s="13"/>
      <c r="E140" s="18">
        <v>-108000</v>
      </c>
      <c r="F140" s="19">
        <v>-2596.86</v>
      </c>
      <c r="G140" s="20">
        <v>-7.0000000000000001E-3</v>
      </c>
      <c r="H140" s="21"/>
      <c r="I140" s="22"/>
      <c r="J140" s="2"/>
    </row>
    <row r="141" spans="1:10" ht="12.95" customHeight="1">
      <c r="A141" s="16" t="s">
        <v>1523</v>
      </c>
      <c r="B141" s="17" t="s">
        <v>1524</v>
      </c>
      <c r="C141" s="13"/>
      <c r="D141" s="13"/>
      <c r="E141" s="18">
        <v>-526000</v>
      </c>
      <c r="F141" s="19">
        <v>-2839.61</v>
      </c>
      <c r="G141" s="20">
        <v>-7.6E-3</v>
      </c>
      <c r="H141" s="21"/>
      <c r="I141" s="22"/>
      <c r="J141" s="2"/>
    </row>
    <row r="142" spans="1:10" ht="12.95" customHeight="1">
      <c r="A142" s="16" t="s">
        <v>1791</v>
      </c>
      <c r="B142" s="17" t="s">
        <v>1792</v>
      </c>
      <c r="C142" s="13"/>
      <c r="D142" s="13"/>
      <c r="E142" s="18">
        <v>-166650</v>
      </c>
      <c r="F142" s="19">
        <v>-3063.28</v>
      </c>
      <c r="G142" s="20">
        <v>-8.2000000000000007E-3</v>
      </c>
      <c r="H142" s="21"/>
      <c r="I142" s="22"/>
      <c r="J142" s="2"/>
    </row>
    <row r="143" spans="1:10" ht="12.95" customHeight="1">
      <c r="A143" s="16" t="s">
        <v>1793</v>
      </c>
      <c r="B143" s="17" t="s">
        <v>1794</v>
      </c>
      <c r="C143" s="13"/>
      <c r="D143" s="13"/>
      <c r="E143" s="18">
        <v>-2176200</v>
      </c>
      <c r="F143" s="19">
        <v>-3232.75</v>
      </c>
      <c r="G143" s="20">
        <v>-8.6999999999999994E-3</v>
      </c>
      <c r="H143" s="21"/>
      <c r="I143" s="22"/>
      <c r="J143" s="2"/>
    </row>
    <row r="144" spans="1:10" ht="12.95" customHeight="1">
      <c r="A144" s="16" t="s">
        <v>1795</v>
      </c>
      <c r="B144" s="17" t="s">
        <v>1796</v>
      </c>
      <c r="C144" s="13"/>
      <c r="D144" s="13"/>
      <c r="E144" s="18">
        <v>-120750</v>
      </c>
      <c r="F144" s="19">
        <v>-3869.43</v>
      </c>
      <c r="G144" s="20">
        <v>-1.04E-2</v>
      </c>
      <c r="H144" s="21"/>
      <c r="I144" s="22"/>
      <c r="J144" s="2"/>
    </row>
    <row r="145" spans="1:10" ht="12.95" customHeight="1">
      <c r="A145" s="16" t="s">
        <v>1563</v>
      </c>
      <c r="B145" s="17" t="s">
        <v>1564</v>
      </c>
      <c r="C145" s="13"/>
      <c r="D145" s="13"/>
      <c r="E145" s="18">
        <v>-122000</v>
      </c>
      <c r="F145" s="19">
        <v>-4105</v>
      </c>
      <c r="G145" s="20">
        <v>-1.0999999999999999E-2</v>
      </c>
      <c r="H145" s="21"/>
      <c r="I145" s="22"/>
      <c r="J145" s="2"/>
    </row>
    <row r="146" spans="1:10" ht="12.95" customHeight="1">
      <c r="A146" s="16" t="s">
        <v>1797</v>
      </c>
      <c r="B146" s="17" t="s">
        <v>1798</v>
      </c>
      <c r="C146" s="13"/>
      <c r="D146" s="13"/>
      <c r="E146" s="18">
        <v>-182100</v>
      </c>
      <c r="F146" s="19">
        <v>-4639.7299999999996</v>
      </c>
      <c r="G146" s="20">
        <v>-1.24E-2</v>
      </c>
      <c r="H146" s="21"/>
      <c r="I146" s="22"/>
      <c r="J146" s="2"/>
    </row>
    <row r="147" spans="1:10" ht="12.95" customHeight="1">
      <c r="A147" s="16" t="s">
        <v>1561</v>
      </c>
      <c r="B147" s="17" t="s">
        <v>1562</v>
      </c>
      <c r="C147" s="13"/>
      <c r="D147" s="13"/>
      <c r="E147" s="18">
        <v>-462700</v>
      </c>
      <c r="F147" s="19">
        <v>-4731.1099999999997</v>
      </c>
      <c r="G147" s="20">
        <v>-1.2699999999999999E-2</v>
      </c>
      <c r="H147" s="21"/>
      <c r="I147" s="22"/>
      <c r="J147" s="2"/>
    </row>
    <row r="148" spans="1:10" ht="12.95" customHeight="1">
      <c r="A148" s="16" t="s">
        <v>1559</v>
      </c>
      <c r="B148" s="17" t="s">
        <v>1560</v>
      </c>
      <c r="C148" s="13"/>
      <c r="D148" s="13"/>
      <c r="E148" s="18">
        <v>-1194325</v>
      </c>
      <c r="F148" s="19">
        <v>-4854.93</v>
      </c>
      <c r="G148" s="20">
        <v>-1.2999999999999999E-2</v>
      </c>
      <c r="H148" s="21"/>
      <c r="I148" s="22"/>
      <c r="J148" s="2"/>
    </row>
    <row r="149" spans="1:10" ht="12.95" customHeight="1">
      <c r="A149" s="16" t="s">
        <v>1547</v>
      </c>
      <c r="B149" s="17" t="s">
        <v>1548</v>
      </c>
      <c r="C149" s="13"/>
      <c r="D149" s="13"/>
      <c r="E149" s="18">
        <v>-979000</v>
      </c>
      <c r="F149" s="19">
        <v>-5312.05</v>
      </c>
      <c r="G149" s="20">
        <v>-1.4200000000000001E-2</v>
      </c>
      <c r="H149" s="21"/>
      <c r="I149" s="22"/>
      <c r="J149" s="2"/>
    </row>
    <row r="150" spans="1:10" ht="12.95" customHeight="1">
      <c r="A150" s="16" t="s">
        <v>1531</v>
      </c>
      <c r="B150" s="17" t="s">
        <v>1532</v>
      </c>
      <c r="C150" s="13"/>
      <c r="D150" s="13"/>
      <c r="E150" s="18">
        <v>-698400</v>
      </c>
      <c r="F150" s="19">
        <v>-5409.11</v>
      </c>
      <c r="G150" s="20">
        <v>-1.4500000000000001E-2</v>
      </c>
      <c r="H150" s="21"/>
      <c r="I150" s="22"/>
      <c r="J150" s="2"/>
    </row>
    <row r="151" spans="1:10" ht="12.95" customHeight="1">
      <c r="A151" s="16" t="s">
        <v>1799</v>
      </c>
      <c r="B151" s="17" t="s">
        <v>1800</v>
      </c>
      <c r="C151" s="13"/>
      <c r="D151" s="13"/>
      <c r="E151" s="18">
        <v>-532000</v>
      </c>
      <c r="F151" s="19">
        <v>-5557.54</v>
      </c>
      <c r="G151" s="20">
        <v>-1.49E-2</v>
      </c>
      <c r="H151" s="21"/>
      <c r="I151" s="22"/>
      <c r="J151" s="2"/>
    </row>
    <row r="152" spans="1:10" ht="12.95" customHeight="1">
      <c r="A152" s="16" t="s">
        <v>1557</v>
      </c>
      <c r="B152" s="17" t="s">
        <v>1558</v>
      </c>
      <c r="C152" s="13"/>
      <c r="D152" s="13"/>
      <c r="E152" s="18">
        <v>-711250</v>
      </c>
      <c r="F152" s="19">
        <v>-5884.88</v>
      </c>
      <c r="G152" s="20">
        <v>-1.5800000000000002E-2</v>
      </c>
      <c r="H152" s="21"/>
      <c r="I152" s="22"/>
      <c r="J152" s="2"/>
    </row>
    <row r="153" spans="1:10" ht="12.95" customHeight="1">
      <c r="A153" s="16" t="s">
        <v>1553</v>
      </c>
      <c r="B153" s="17" t="s">
        <v>1554</v>
      </c>
      <c r="C153" s="13"/>
      <c r="D153" s="13"/>
      <c r="E153" s="18">
        <v>-1376250</v>
      </c>
      <c r="F153" s="19">
        <v>-6346.58</v>
      </c>
      <c r="G153" s="20">
        <v>-1.7000000000000001E-2</v>
      </c>
      <c r="H153" s="21"/>
      <c r="I153" s="22"/>
      <c r="J153" s="2"/>
    </row>
    <row r="154" spans="1:10" ht="12.95" customHeight="1">
      <c r="A154" s="16" t="s">
        <v>1801</v>
      </c>
      <c r="B154" s="17" t="s">
        <v>1802</v>
      </c>
      <c r="C154" s="13"/>
      <c r="D154" s="13"/>
      <c r="E154" s="18">
        <v>-208400</v>
      </c>
      <c r="F154" s="19">
        <v>-7129.89</v>
      </c>
      <c r="G154" s="20">
        <v>-1.9099999999999999E-2</v>
      </c>
      <c r="H154" s="21"/>
      <c r="I154" s="22"/>
      <c r="J154" s="2"/>
    </row>
    <row r="155" spans="1:10" ht="12.95" customHeight="1">
      <c r="A155" s="16" t="s">
        <v>1803</v>
      </c>
      <c r="B155" s="17" t="s">
        <v>1804</v>
      </c>
      <c r="C155" s="13"/>
      <c r="D155" s="13"/>
      <c r="E155" s="18">
        <v>-646200</v>
      </c>
      <c r="F155" s="19">
        <v>-7426.45</v>
      </c>
      <c r="G155" s="20">
        <v>-1.9900000000000001E-2</v>
      </c>
      <c r="H155" s="21"/>
      <c r="I155" s="22"/>
      <c r="J155" s="2"/>
    </row>
    <row r="156" spans="1:10" ht="12.95" customHeight="1">
      <c r="A156" s="16" t="s">
        <v>1569</v>
      </c>
      <c r="B156" s="17" t="s">
        <v>1570</v>
      </c>
      <c r="C156" s="13"/>
      <c r="D156" s="13"/>
      <c r="E156" s="18">
        <v>-2925000</v>
      </c>
      <c r="F156" s="19">
        <v>-7722</v>
      </c>
      <c r="G156" s="20">
        <v>-2.07E-2</v>
      </c>
      <c r="H156" s="21"/>
      <c r="I156" s="22"/>
      <c r="J156" s="2"/>
    </row>
    <row r="157" spans="1:10" ht="12.95" customHeight="1">
      <c r="A157" s="16" t="s">
        <v>1805</v>
      </c>
      <c r="B157" s="17" t="s">
        <v>1806</v>
      </c>
      <c r="C157" s="13"/>
      <c r="D157" s="13"/>
      <c r="E157" s="18">
        <v>-513700</v>
      </c>
      <c r="F157" s="19">
        <v>-7722.2</v>
      </c>
      <c r="G157" s="20">
        <v>-2.07E-2</v>
      </c>
      <c r="H157" s="21"/>
      <c r="I157" s="22"/>
      <c r="J157" s="2"/>
    </row>
    <row r="158" spans="1:10" ht="12.95" customHeight="1">
      <c r="A158" s="16" t="s">
        <v>1807</v>
      </c>
      <c r="B158" s="17" t="s">
        <v>1808</v>
      </c>
      <c r="C158" s="13"/>
      <c r="D158" s="13"/>
      <c r="E158" s="18">
        <v>-305250</v>
      </c>
      <c r="F158" s="19">
        <v>-7804.63</v>
      </c>
      <c r="G158" s="20">
        <v>-2.0899999999999998E-2</v>
      </c>
      <c r="H158" s="21"/>
      <c r="I158" s="22"/>
      <c r="J158" s="2"/>
    </row>
    <row r="159" spans="1:10" ht="12.95" customHeight="1">
      <c r="A159" s="16" t="s">
        <v>1809</v>
      </c>
      <c r="B159" s="17" t="s">
        <v>1810</v>
      </c>
      <c r="C159" s="13"/>
      <c r="D159" s="13"/>
      <c r="E159" s="18">
        <v>-409800</v>
      </c>
      <c r="F159" s="19">
        <v>-8337.3799999999992</v>
      </c>
      <c r="G159" s="20">
        <v>-2.24E-2</v>
      </c>
      <c r="H159" s="21"/>
      <c r="I159" s="22"/>
      <c r="J159" s="2"/>
    </row>
    <row r="160" spans="1:10" ht="12.95" customHeight="1">
      <c r="A160" s="16" t="s">
        <v>1811</v>
      </c>
      <c r="B160" s="17" t="s">
        <v>1812</v>
      </c>
      <c r="C160" s="13"/>
      <c r="D160" s="13"/>
      <c r="E160" s="18">
        <v>-266500</v>
      </c>
      <c r="F160" s="19">
        <v>-8692.16</v>
      </c>
      <c r="G160" s="20">
        <v>-2.3300000000000001E-2</v>
      </c>
      <c r="H160" s="21"/>
      <c r="I160" s="22"/>
      <c r="J160" s="2"/>
    </row>
    <row r="161" spans="1:10" ht="12.95" customHeight="1">
      <c r="A161" s="16" t="s">
        <v>1813</v>
      </c>
      <c r="B161" s="17" t="s">
        <v>1814</v>
      </c>
      <c r="C161" s="13"/>
      <c r="D161" s="13"/>
      <c r="E161" s="18">
        <v>-92700</v>
      </c>
      <c r="F161" s="19">
        <v>-8856.23</v>
      </c>
      <c r="G161" s="20">
        <v>-2.3699999999999999E-2</v>
      </c>
      <c r="H161" s="21"/>
      <c r="I161" s="22"/>
      <c r="J161" s="2"/>
    </row>
    <row r="162" spans="1:10" ht="12.95" customHeight="1">
      <c r="A162" s="16" t="s">
        <v>1539</v>
      </c>
      <c r="B162" s="17" t="s">
        <v>1540</v>
      </c>
      <c r="C162" s="13"/>
      <c r="D162" s="13"/>
      <c r="E162" s="18">
        <v>-1109625</v>
      </c>
      <c r="F162" s="19">
        <v>-10138.09</v>
      </c>
      <c r="G162" s="20">
        <v>-2.7199999999999998E-2</v>
      </c>
      <c r="H162" s="21"/>
      <c r="I162" s="22"/>
      <c r="J162" s="2"/>
    </row>
    <row r="163" spans="1:10" ht="12.95" customHeight="1">
      <c r="A163" s="16" t="s">
        <v>1571</v>
      </c>
      <c r="B163" s="17" t="s">
        <v>1572</v>
      </c>
      <c r="C163" s="13"/>
      <c r="D163" s="13"/>
      <c r="E163" s="18">
        <v>-4512375</v>
      </c>
      <c r="F163" s="19">
        <v>-10234.07</v>
      </c>
      <c r="G163" s="20">
        <v>-2.7400000000000001E-2</v>
      </c>
      <c r="H163" s="21"/>
      <c r="I163" s="22"/>
      <c r="J163" s="2"/>
    </row>
    <row r="164" spans="1:10" ht="12.95" customHeight="1">
      <c r="A164" s="16" t="s">
        <v>1815</v>
      </c>
      <c r="B164" s="17" t="s">
        <v>1816</v>
      </c>
      <c r="C164" s="13"/>
      <c r="D164" s="13"/>
      <c r="E164" s="18">
        <v>-2814900</v>
      </c>
      <c r="F164" s="19">
        <v>-10919</v>
      </c>
      <c r="G164" s="20">
        <v>-2.93E-2</v>
      </c>
      <c r="H164" s="21"/>
      <c r="I164" s="22"/>
      <c r="J164" s="2"/>
    </row>
    <row r="165" spans="1:10" ht="12.95" customHeight="1">
      <c r="A165" s="16" t="s">
        <v>1817</v>
      </c>
      <c r="B165" s="17" t="s">
        <v>1818</v>
      </c>
      <c r="C165" s="13"/>
      <c r="D165" s="13"/>
      <c r="E165" s="18">
        <v>-1041000</v>
      </c>
      <c r="F165" s="19">
        <v>-10985.15</v>
      </c>
      <c r="G165" s="20">
        <v>-2.9399999999999999E-2</v>
      </c>
      <c r="H165" s="21"/>
      <c r="I165" s="22"/>
      <c r="J165" s="2"/>
    </row>
    <row r="166" spans="1:10" ht="12.95" customHeight="1">
      <c r="A166" s="16" t="s">
        <v>1573</v>
      </c>
      <c r="B166" s="17" t="s">
        <v>1574</v>
      </c>
      <c r="C166" s="13"/>
      <c r="D166" s="13"/>
      <c r="E166" s="18">
        <v>-2127600</v>
      </c>
      <c r="F166" s="19">
        <v>-11402.87</v>
      </c>
      <c r="G166" s="20">
        <v>-3.0599999999999999E-2</v>
      </c>
      <c r="H166" s="21"/>
      <c r="I166" s="22"/>
      <c r="J166" s="2"/>
    </row>
    <row r="167" spans="1:10" ht="12.95" customHeight="1">
      <c r="A167" s="16" t="s">
        <v>1819</v>
      </c>
      <c r="B167" s="17" t="s">
        <v>1820</v>
      </c>
      <c r="C167" s="13"/>
      <c r="D167" s="13"/>
      <c r="E167" s="18">
        <v>-166125</v>
      </c>
      <c r="F167" s="19">
        <v>-11933.92</v>
      </c>
      <c r="G167" s="20">
        <v>-3.2000000000000001E-2</v>
      </c>
      <c r="H167" s="21"/>
      <c r="I167" s="22"/>
      <c r="J167" s="2"/>
    </row>
    <row r="168" spans="1:10" ht="12.95" customHeight="1">
      <c r="A168" s="16" t="s">
        <v>1565</v>
      </c>
      <c r="B168" s="17" t="s">
        <v>1566</v>
      </c>
      <c r="C168" s="13"/>
      <c r="D168" s="13"/>
      <c r="E168" s="18">
        <v>-1357500</v>
      </c>
      <c r="F168" s="19">
        <v>-12222.93</v>
      </c>
      <c r="G168" s="20">
        <v>-3.2800000000000003E-2</v>
      </c>
      <c r="H168" s="21"/>
      <c r="I168" s="22"/>
      <c r="J168" s="2"/>
    </row>
    <row r="169" spans="1:10" ht="12.95" customHeight="1">
      <c r="A169" s="16" t="s">
        <v>1821</v>
      </c>
      <c r="B169" s="17" t="s">
        <v>1822</v>
      </c>
      <c r="C169" s="13"/>
      <c r="D169" s="13"/>
      <c r="E169" s="18">
        <v>-402200</v>
      </c>
      <c r="F169" s="19">
        <v>-12544.62</v>
      </c>
      <c r="G169" s="20">
        <v>-3.3599999999999998E-2</v>
      </c>
      <c r="H169" s="21"/>
      <c r="I169" s="22"/>
      <c r="J169" s="2"/>
    </row>
    <row r="170" spans="1:10" ht="12.95" customHeight="1">
      <c r="A170" s="16" t="s">
        <v>1823</v>
      </c>
      <c r="B170" s="17" t="s">
        <v>1824</v>
      </c>
      <c r="C170" s="13"/>
      <c r="D170" s="13"/>
      <c r="E170" s="18">
        <v>-555000</v>
      </c>
      <c r="F170" s="19">
        <v>-13759.84</v>
      </c>
      <c r="G170" s="20">
        <v>-3.6900000000000002E-2</v>
      </c>
      <c r="H170" s="21"/>
      <c r="I170" s="22"/>
      <c r="J170" s="2"/>
    </row>
    <row r="171" spans="1:10" ht="12.95" customHeight="1">
      <c r="A171" s="2"/>
      <c r="B171" s="12" t="s">
        <v>162</v>
      </c>
      <c r="C171" s="13"/>
      <c r="D171" s="13"/>
      <c r="E171" s="13"/>
      <c r="F171" s="23">
        <v>-261781.13</v>
      </c>
      <c r="G171" s="24">
        <v>-0.7016</v>
      </c>
      <c r="H171" s="25"/>
      <c r="I171" s="26"/>
      <c r="J171" s="2"/>
    </row>
    <row r="172" spans="1:10" ht="12.95" customHeight="1">
      <c r="A172" s="2"/>
      <c r="B172" s="27" t="s">
        <v>163</v>
      </c>
      <c r="C172" s="28"/>
      <c r="D172" s="1"/>
      <c r="E172" s="28"/>
      <c r="F172" s="23">
        <v>-261781.13</v>
      </c>
      <c r="G172" s="24">
        <v>-0.7016</v>
      </c>
      <c r="H172" s="25"/>
      <c r="I172" s="26"/>
      <c r="J172" s="2"/>
    </row>
    <row r="173" spans="1:10" ht="12.95" customHeight="1">
      <c r="A173" s="2"/>
      <c r="B173" s="12" t="s">
        <v>172</v>
      </c>
      <c r="C173" s="13"/>
      <c r="D173" s="13"/>
      <c r="E173" s="13"/>
      <c r="F173" s="13"/>
      <c r="G173" s="13"/>
      <c r="H173" s="14"/>
      <c r="I173" s="15"/>
      <c r="J173" s="2"/>
    </row>
    <row r="174" spans="1:10" ht="12.95" customHeight="1">
      <c r="A174" s="2"/>
      <c r="B174" s="12" t="s">
        <v>173</v>
      </c>
      <c r="C174" s="13"/>
      <c r="D174" s="13"/>
      <c r="E174" s="13"/>
      <c r="F174" s="2"/>
      <c r="G174" s="14"/>
      <c r="H174" s="14"/>
      <c r="I174" s="15"/>
      <c r="J174" s="2"/>
    </row>
    <row r="175" spans="1:10" ht="12.95" customHeight="1">
      <c r="A175" s="16" t="s">
        <v>274</v>
      </c>
      <c r="B175" s="17" t="s">
        <v>275</v>
      </c>
      <c r="C175" s="13" t="s">
        <v>276</v>
      </c>
      <c r="D175" s="13" t="s">
        <v>197</v>
      </c>
      <c r="E175" s="18">
        <v>5000000</v>
      </c>
      <c r="F175" s="19">
        <v>5003.4799999999996</v>
      </c>
      <c r="G175" s="20">
        <v>1.34E-2</v>
      </c>
      <c r="H175" s="29">
        <v>6.2454999999999997E-2</v>
      </c>
      <c r="I175" s="22"/>
      <c r="J175" s="2"/>
    </row>
    <row r="176" spans="1:10" ht="12.95" customHeight="1">
      <c r="A176" s="2"/>
      <c r="B176" s="12" t="s">
        <v>162</v>
      </c>
      <c r="C176" s="13"/>
      <c r="D176" s="13"/>
      <c r="E176" s="13"/>
      <c r="F176" s="23">
        <v>5003.4799999999996</v>
      </c>
      <c r="G176" s="24">
        <v>1.34E-2</v>
      </c>
      <c r="H176" s="25"/>
      <c r="I176" s="26"/>
      <c r="J176" s="2"/>
    </row>
    <row r="177" spans="1:10" ht="12.95" customHeight="1">
      <c r="A177" s="2"/>
      <c r="B177" s="27" t="s">
        <v>476</v>
      </c>
      <c r="C177" s="1"/>
      <c r="D177" s="1"/>
      <c r="E177" s="1"/>
      <c r="F177" s="25" t="s">
        <v>477</v>
      </c>
      <c r="G177" s="25" t="s">
        <v>477</v>
      </c>
      <c r="H177" s="25"/>
      <c r="I177" s="26"/>
      <c r="J177" s="2"/>
    </row>
    <row r="178" spans="1:10" ht="12.95" customHeight="1">
      <c r="A178" s="2"/>
      <c r="B178" s="27" t="s">
        <v>162</v>
      </c>
      <c r="C178" s="1"/>
      <c r="D178" s="1"/>
      <c r="E178" s="1"/>
      <c r="F178" s="25" t="s">
        <v>477</v>
      </c>
      <c r="G178" s="25" t="s">
        <v>477</v>
      </c>
      <c r="H178" s="25"/>
      <c r="I178" s="26"/>
      <c r="J178" s="2"/>
    </row>
    <row r="179" spans="1:10" ht="12.95" customHeight="1">
      <c r="A179" s="2"/>
      <c r="B179" s="27" t="s">
        <v>163</v>
      </c>
      <c r="C179" s="28"/>
      <c r="D179" s="1"/>
      <c r="E179" s="28"/>
      <c r="F179" s="23">
        <v>5003.4799999999996</v>
      </c>
      <c r="G179" s="24">
        <v>1.34E-2</v>
      </c>
      <c r="H179" s="25"/>
      <c r="I179" s="26"/>
      <c r="J179" s="2"/>
    </row>
    <row r="180" spans="1:10" ht="12.95" customHeight="1">
      <c r="A180" s="2"/>
      <c r="B180" s="12" t="s">
        <v>478</v>
      </c>
      <c r="C180" s="13"/>
      <c r="D180" s="13"/>
      <c r="E180" s="13"/>
      <c r="F180" s="13"/>
      <c r="G180" s="13"/>
      <c r="H180" s="14"/>
      <c r="I180" s="15"/>
      <c r="J180" s="2"/>
    </row>
    <row r="181" spans="1:10" ht="12.95" customHeight="1">
      <c r="A181" s="2"/>
      <c r="B181" s="12" t="s">
        <v>479</v>
      </c>
      <c r="C181" s="13"/>
      <c r="D181" s="13"/>
      <c r="E181" s="13"/>
      <c r="F181" s="2"/>
      <c r="G181" s="14"/>
      <c r="H181" s="14"/>
      <c r="I181" s="15"/>
      <c r="J181" s="2"/>
    </row>
    <row r="182" spans="1:10" ht="12.95" customHeight="1">
      <c r="A182" s="16" t="s">
        <v>1825</v>
      </c>
      <c r="B182" s="17" t="s">
        <v>3804</v>
      </c>
      <c r="C182" s="13" t="s">
        <v>1826</v>
      </c>
      <c r="D182" s="13" t="s">
        <v>482</v>
      </c>
      <c r="E182" s="18">
        <v>1000</v>
      </c>
      <c r="F182" s="19">
        <v>4900.95</v>
      </c>
      <c r="G182" s="20">
        <v>1.3100000000000001E-2</v>
      </c>
      <c r="H182" s="29">
        <v>7.0260000000000003E-2</v>
      </c>
      <c r="I182" s="22"/>
      <c r="J182" s="2"/>
    </row>
    <row r="183" spans="1:10" ht="12.95" customHeight="1">
      <c r="A183" s="16" t="s">
        <v>1827</v>
      </c>
      <c r="B183" s="17" t="s">
        <v>3803</v>
      </c>
      <c r="C183" s="13" t="s">
        <v>1828</v>
      </c>
      <c r="D183" s="13" t="s">
        <v>485</v>
      </c>
      <c r="E183" s="18">
        <v>500</v>
      </c>
      <c r="F183" s="19">
        <v>2453.1799999999998</v>
      </c>
      <c r="G183" s="20">
        <v>6.6E-3</v>
      </c>
      <c r="H183" s="29">
        <v>7.0366999999999999E-2</v>
      </c>
      <c r="I183" s="22"/>
      <c r="J183" s="2"/>
    </row>
    <row r="184" spans="1:10" ht="12.95" customHeight="1">
      <c r="A184" s="16" t="s">
        <v>1829</v>
      </c>
      <c r="B184" s="17" t="s">
        <v>3805</v>
      </c>
      <c r="C184" s="13" t="s">
        <v>1830</v>
      </c>
      <c r="D184" s="13" t="s">
        <v>490</v>
      </c>
      <c r="E184" s="18">
        <v>500</v>
      </c>
      <c r="F184" s="19">
        <v>2442.5300000000002</v>
      </c>
      <c r="G184" s="20">
        <v>6.4999999999999997E-3</v>
      </c>
      <c r="H184" s="29">
        <v>7.0400000000000004E-2</v>
      </c>
      <c r="I184" s="22"/>
      <c r="J184" s="2"/>
    </row>
    <row r="185" spans="1:10" ht="12.95" customHeight="1">
      <c r="A185" s="2"/>
      <c r="B185" s="12" t="s">
        <v>162</v>
      </c>
      <c r="C185" s="13"/>
      <c r="D185" s="13"/>
      <c r="E185" s="13"/>
      <c r="F185" s="23">
        <v>9796.66</v>
      </c>
      <c r="G185" s="24">
        <v>2.6200000000000001E-2</v>
      </c>
      <c r="H185" s="25"/>
      <c r="I185" s="26"/>
      <c r="J185" s="2"/>
    </row>
    <row r="186" spans="1:10" ht="12.95" customHeight="1">
      <c r="A186" s="2"/>
      <c r="B186" s="12" t="s">
        <v>519</v>
      </c>
      <c r="C186" s="13"/>
      <c r="D186" s="13"/>
      <c r="E186" s="13"/>
      <c r="F186" s="2"/>
      <c r="G186" s="14"/>
      <c r="H186" s="14"/>
      <c r="I186" s="15"/>
      <c r="J186" s="2"/>
    </row>
    <row r="187" spans="1:10" ht="12.95" customHeight="1">
      <c r="A187" s="16" t="s">
        <v>1612</v>
      </c>
      <c r="B187" s="17" t="s">
        <v>1613</v>
      </c>
      <c r="C187" s="13" t="s">
        <v>1614</v>
      </c>
      <c r="D187" s="13" t="s">
        <v>197</v>
      </c>
      <c r="E187" s="18">
        <v>15000000</v>
      </c>
      <c r="F187" s="19">
        <v>14871.17</v>
      </c>
      <c r="G187" s="20">
        <v>3.9899999999999998E-2</v>
      </c>
      <c r="H187" s="29">
        <v>6.2E-2</v>
      </c>
      <c r="I187" s="22"/>
      <c r="J187" s="2"/>
    </row>
    <row r="188" spans="1:10" ht="12.95" customHeight="1">
      <c r="A188" s="16" t="s">
        <v>520</v>
      </c>
      <c r="B188" s="17" t="s">
        <v>521</v>
      </c>
      <c r="C188" s="13" t="s">
        <v>522</v>
      </c>
      <c r="D188" s="13" t="s">
        <v>197</v>
      </c>
      <c r="E188" s="18">
        <v>7500000</v>
      </c>
      <c r="F188" s="19">
        <v>7426.83</v>
      </c>
      <c r="G188" s="20">
        <v>1.9900000000000001E-2</v>
      </c>
      <c r="H188" s="29">
        <v>6.2E-2</v>
      </c>
      <c r="I188" s="22"/>
      <c r="J188" s="2"/>
    </row>
    <row r="189" spans="1:10" ht="12.95" customHeight="1">
      <c r="A189" s="2"/>
      <c r="B189" s="12" t="s">
        <v>162</v>
      </c>
      <c r="C189" s="13"/>
      <c r="D189" s="13"/>
      <c r="E189" s="13"/>
      <c r="F189" s="23">
        <v>22298</v>
      </c>
      <c r="G189" s="24">
        <v>5.9799999999999999E-2</v>
      </c>
      <c r="H189" s="25"/>
      <c r="I189" s="26"/>
      <c r="J189" s="2"/>
    </row>
    <row r="190" spans="1:10" ht="12.95" customHeight="1">
      <c r="A190" s="2"/>
      <c r="B190" s="27" t="s">
        <v>163</v>
      </c>
      <c r="C190" s="28"/>
      <c r="D190" s="1"/>
      <c r="E190" s="28"/>
      <c r="F190" s="23">
        <v>32094.66</v>
      </c>
      <c r="G190" s="24">
        <v>8.5999999999999993E-2</v>
      </c>
      <c r="H190" s="25"/>
      <c r="I190" s="26"/>
      <c r="J190" s="2"/>
    </row>
    <row r="191" spans="1:10" ht="12.95" customHeight="1">
      <c r="A191" s="2"/>
      <c r="B191" s="12" t="s">
        <v>133</v>
      </c>
      <c r="C191" s="13"/>
      <c r="D191" s="13"/>
      <c r="E191" s="13"/>
      <c r="F191" s="13"/>
      <c r="G191" s="13"/>
      <c r="H191" s="14"/>
      <c r="I191" s="15"/>
      <c r="J191" s="2"/>
    </row>
    <row r="192" spans="1:10" ht="12.95" customHeight="1">
      <c r="A192" s="2"/>
      <c r="B192" s="12" t="s">
        <v>134</v>
      </c>
      <c r="C192" s="13"/>
      <c r="D192" s="13"/>
      <c r="E192" s="13"/>
      <c r="F192" s="2"/>
      <c r="G192" s="14"/>
      <c r="H192" s="14"/>
      <c r="I192" s="15"/>
      <c r="J192" s="2"/>
    </row>
    <row r="193" spans="1:10" ht="12.95" customHeight="1">
      <c r="A193" s="16" t="s">
        <v>523</v>
      </c>
      <c r="B193" s="17" t="s">
        <v>3871</v>
      </c>
      <c r="C193" s="13" t="s">
        <v>524</v>
      </c>
      <c r="D193" s="13"/>
      <c r="E193" s="18">
        <v>2365854.0359999998</v>
      </c>
      <c r="F193" s="19">
        <v>27951.72</v>
      </c>
      <c r="G193" s="20">
        <v>7.4899999999999994E-2</v>
      </c>
      <c r="H193" s="29"/>
      <c r="I193" s="22"/>
      <c r="J193" s="2"/>
    </row>
    <row r="194" spans="1:10" ht="12.95" customHeight="1">
      <c r="A194" s="16" t="s">
        <v>1831</v>
      </c>
      <c r="B194" s="17" t="s">
        <v>3872</v>
      </c>
      <c r="C194" s="13" t="s">
        <v>1832</v>
      </c>
      <c r="D194" s="13"/>
      <c r="E194" s="18">
        <v>211622209.47999999</v>
      </c>
      <c r="F194" s="19">
        <v>27092.51</v>
      </c>
      <c r="G194" s="20">
        <v>7.2599999999999998E-2</v>
      </c>
      <c r="H194" s="29"/>
      <c r="I194" s="22"/>
      <c r="J194" s="2"/>
    </row>
    <row r="195" spans="1:10" ht="12.95" customHeight="1">
      <c r="A195" s="16" t="s">
        <v>1833</v>
      </c>
      <c r="B195" s="17" t="s">
        <v>1834</v>
      </c>
      <c r="C195" s="13" t="s">
        <v>1835</v>
      </c>
      <c r="D195" s="13"/>
      <c r="E195" s="18">
        <v>710946.68</v>
      </c>
      <c r="F195" s="19">
        <v>17288.54</v>
      </c>
      <c r="G195" s="20">
        <v>4.6300000000000001E-2</v>
      </c>
      <c r="H195" s="29"/>
      <c r="I195" s="22"/>
      <c r="J195" s="2"/>
    </row>
    <row r="196" spans="1:10" ht="12.95" customHeight="1">
      <c r="A196" s="2"/>
      <c r="B196" s="12" t="s">
        <v>162</v>
      </c>
      <c r="C196" s="13"/>
      <c r="D196" s="13"/>
      <c r="E196" s="13"/>
      <c r="F196" s="23">
        <v>72332.77</v>
      </c>
      <c r="G196" s="24">
        <v>0.1938</v>
      </c>
      <c r="H196" s="25"/>
      <c r="I196" s="26"/>
      <c r="J196" s="2"/>
    </row>
    <row r="197" spans="1:10" ht="12.95" customHeight="1">
      <c r="A197" s="2"/>
      <c r="B197" s="27" t="s">
        <v>163</v>
      </c>
      <c r="C197" s="28"/>
      <c r="D197" s="1"/>
      <c r="E197" s="28"/>
      <c r="F197" s="23">
        <v>72332.77</v>
      </c>
      <c r="G197" s="24">
        <v>0.1938</v>
      </c>
      <c r="H197" s="25"/>
      <c r="I197" s="26"/>
      <c r="J197" s="2"/>
    </row>
    <row r="198" spans="1:10" ht="12.95" customHeight="1">
      <c r="A198" s="2"/>
      <c r="B198" s="12" t="s">
        <v>164</v>
      </c>
      <c r="C198" s="13"/>
      <c r="D198" s="13"/>
      <c r="E198" s="13"/>
      <c r="F198" s="13"/>
      <c r="G198" s="13"/>
      <c r="H198" s="14"/>
      <c r="I198" s="15"/>
      <c r="J198" s="2"/>
    </row>
    <row r="199" spans="1:10" ht="12.95" customHeight="1">
      <c r="A199" s="16" t="s">
        <v>165</v>
      </c>
      <c r="B199" s="17" t="s">
        <v>166</v>
      </c>
      <c r="C199" s="13"/>
      <c r="D199" s="13"/>
      <c r="E199" s="18"/>
      <c r="F199" s="19">
        <v>7085.41</v>
      </c>
      <c r="G199" s="20">
        <v>1.9E-2</v>
      </c>
      <c r="H199" s="29">
        <v>6.1384613706284688E-2</v>
      </c>
      <c r="I199" s="22"/>
      <c r="J199" s="2"/>
    </row>
    <row r="200" spans="1:10" ht="12.95" customHeight="1">
      <c r="A200" s="2"/>
      <c r="B200" s="12" t="s">
        <v>162</v>
      </c>
      <c r="C200" s="13"/>
      <c r="D200" s="13"/>
      <c r="E200" s="13"/>
      <c r="F200" s="23">
        <v>7085.41</v>
      </c>
      <c r="G200" s="24">
        <v>1.9E-2</v>
      </c>
      <c r="H200" s="25"/>
      <c r="I200" s="26"/>
      <c r="J200" s="2"/>
    </row>
    <row r="201" spans="1:10" ht="12.95" customHeight="1">
      <c r="A201" s="2"/>
      <c r="B201" s="27" t="s">
        <v>476</v>
      </c>
      <c r="C201" s="1"/>
      <c r="D201" s="1"/>
      <c r="E201" s="1"/>
      <c r="F201" s="25" t="s">
        <v>477</v>
      </c>
      <c r="G201" s="25" t="s">
        <v>477</v>
      </c>
      <c r="H201" s="25"/>
      <c r="I201" s="26"/>
      <c r="J201" s="2"/>
    </row>
    <row r="202" spans="1:10" ht="12.95" customHeight="1">
      <c r="A202" s="2"/>
      <c r="B202" s="27" t="s">
        <v>162</v>
      </c>
      <c r="C202" s="1"/>
      <c r="D202" s="1"/>
      <c r="E202" s="1"/>
      <c r="F202" s="25" t="s">
        <v>477</v>
      </c>
      <c r="G202" s="25" t="s">
        <v>477</v>
      </c>
      <c r="H202" s="25"/>
      <c r="I202" s="26"/>
      <c r="J202" s="2"/>
    </row>
    <row r="203" spans="1:10" ht="12.95" customHeight="1">
      <c r="A203" s="2"/>
      <c r="B203" s="27" t="s">
        <v>163</v>
      </c>
      <c r="C203" s="28"/>
      <c r="D203" s="1"/>
      <c r="E203" s="28"/>
      <c r="F203" s="23">
        <v>7085.41</v>
      </c>
      <c r="G203" s="24">
        <v>1.9E-2</v>
      </c>
      <c r="H203" s="25"/>
      <c r="I203" s="26"/>
      <c r="J203" s="2"/>
    </row>
    <row r="204" spans="1:10" ht="12.95" customHeight="1">
      <c r="A204" s="2"/>
      <c r="B204" s="27" t="s">
        <v>167</v>
      </c>
      <c r="C204" s="13"/>
      <c r="D204" s="1"/>
      <c r="E204" s="13"/>
      <c r="F204" s="30">
        <v>257543.51</v>
      </c>
      <c r="G204" s="24">
        <v>0.69040000000000001</v>
      </c>
      <c r="H204" s="25"/>
      <c r="I204" s="26"/>
      <c r="J204" s="2"/>
    </row>
    <row r="205" spans="1:10" ht="12.95" customHeight="1">
      <c r="A205" s="2"/>
      <c r="B205" s="31" t="s">
        <v>168</v>
      </c>
      <c r="C205" s="32"/>
      <c r="D205" s="32"/>
      <c r="E205" s="32"/>
      <c r="F205" s="33">
        <v>373015.14</v>
      </c>
      <c r="G205" s="34">
        <v>1</v>
      </c>
      <c r="H205" s="35"/>
      <c r="I205" s="36"/>
      <c r="J205" s="2"/>
    </row>
    <row r="206" spans="1:10" ht="12.95" customHeight="1">
      <c r="A206" s="2"/>
      <c r="B206" s="5"/>
      <c r="C206" s="2"/>
      <c r="D206" s="2"/>
      <c r="E206" s="2"/>
      <c r="F206" s="2"/>
      <c r="G206" s="2"/>
      <c r="H206" s="2"/>
      <c r="I206" s="2"/>
      <c r="J206" s="2"/>
    </row>
    <row r="207" spans="1:10" ht="12.95" customHeight="1">
      <c r="A207" s="2"/>
      <c r="B207" s="3" t="s">
        <v>169</v>
      </c>
      <c r="C207" s="2"/>
      <c r="D207" s="2"/>
      <c r="E207" s="2"/>
      <c r="F207" s="2"/>
      <c r="G207" s="2"/>
      <c r="H207" s="2"/>
      <c r="I207" s="2"/>
      <c r="J207" s="2"/>
    </row>
    <row r="208" spans="1:10" ht="12.95" customHeight="1">
      <c r="A208" s="2"/>
      <c r="B208" s="3" t="s">
        <v>526</v>
      </c>
      <c r="C208" s="2"/>
      <c r="D208" s="2"/>
      <c r="E208" s="2"/>
      <c r="F208" s="2"/>
      <c r="G208" s="2"/>
      <c r="H208" s="2"/>
      <c r="I208" s="2"/>
      <c r="J208" s="2"/>
    </row>
    <row r="209" spans="1:10" ht="12.95" customHeight="1">
      <c r="A209" s="2"/>
      <c r="B209" s="3" t="s">
        <v>170</v>
      </c>
      <c r="C209" s="2"/>
      <c r="D209" s="2"/>
      <c r="E209" s="2"/>
      <c r="F209" s="2"/>
      <c r="G209" s="2"/>
      <c r="H209" s="2"/>
      <c r="I209" s="2"/>
      <c r="J209" s="2"/>
    </row>
    <row r="210" spans="1:10" ht="28.9" customHeight="1">
      <c r="A210" s="47"/>
      <c r="B210" s="127" t="s">
        <v>3761</v>
      </c>
      <c r="C210" s="127"/>
      <c r="D210" s="127"/>
      <c r="E210" s="127"/>
      <c r="F210" s="127"/>
      <c r="G210" s="127"/>
      <c r="H210" s="127"/>
      <c r="I210" s="47"/>
      <c r="J210" s="47"/>
    </row>
    <row r="211" spans="1:10" ht="12.95" customHeight="1">
      <c r="A211" s="47"/>
      <c r="B211" s="48"/>
      <c r="C211" s="47"/>
      <c r="D211" s="47"/>
      <c r="E211" s="47"/>
      <c r="F211" s="47"/>
      <c r="G211" s="47"/>
      <c r="H211" s="47"/>
      <c r="I211" s="47"/>
      <c r="J211" s="47"/>
    </row>
    <row r="212" spans="1:10" ht="13.15" customHeight="1">
      <c r="A212" s="47"/>
      <c r="B212" s="48"/>
      <c r="C212" s="47"/>
      <c r="D212" s="47"/>
      <c r="E212" s="47"/>
      <c r="F212" s="47"/>
      <c r="G212" s="47"/>
      <c r="H212" s="47"/>
      <c r="I212" s="47"/>
      <c r="J212" s="47"/>
    </row>
    <row r="213" spans="1:10" s="50" customFormat="1">
      <c r="C213" s="51" t="s">
        <v>3676</v>
      </c>
    </row>
    <row r="214" spans="1:10" s="50" customFormat="1">
      <c r="B214" s="51" t="s">
        <v>3664</v>
      </c>
      <c r="C214" s="51" t="s">
        <v>3665</v>
      </c>
    </row>
    <row r="215" spans="1:10" s="50" customFormat="1" ht="14.25"/>
    <row r="216" spans="1:10" s="50" customFormat="1" ht="14.25"/>
    <row r="217" spans="1:10" s="50" customFormat="1" ht="14.25"/>
    <row r="218" spans="1:10" s="50" customFormat="1" ht="14.25"/>
    <row r="219" spans="1:10" s="50" customFormat="1" ht="14.25"/>
    <row r="220" spans="1:10" s="50" customFormat="1" ht="14.25"/>
    <row r="221" spans="1:10" s="50" customFormat="1" ht="14.25"/>
    <row r="222" spans="1:10" s="50" customFormat="1" ht="14.25"/>
    <row r="223" spans="1:10" s="50" customFormat="1" ht="14.25"/>
    <row r="224" spans="1:10" s="50" customFormat="1" ht="14.25"/>
    <row r="225" s="50" customFormat="1" ht="14.25"/>
    <row r="226" s="50" customFormat="1" ht="14.25"/>
  </sheetData>
  <mergeCells count="1">
    <mergeCell ref="B210:H21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/>
  </sheetPr>
  <dimension ref="A1:J4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28</v>
      </c>
      <c r="B1" s="3" t="s">
        <v>29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1836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1837</v>
      </c>
      <c r="B7" s="17" t="s">
        <v>8</v>
      </c>
      <c r="C7" s="13" t="s">
        <v>1838</v>
      </c>
      <c r="D7" s="13"/>
      <c r="E7" s="18">
        <v>100014</v>
      </c>
      <c r="F7" s="19">
        <v>416.27</v>
      </c>
      <c r="G7" s="20">
        <v>0.25180000000000002</v>
      </c>
      <c r="H7" s="21"/>
      <c r="I7" s="22"/>
      <c r="J7" s="2"/>
    </row>
    <row r="8" spans="1:10" ht="12.95" customHeight="1">
      <c r="A8" s="16" t="s">
        <v>1839</v>
      </c>
      <c r="B8" s="17" t="s">
        <v>1840</v>
      </c>
      <c r="C8" s="13" t="s">
        <v>1841</v>
      </c>
      <c r="D8" s="13"/>
      <c r="E8" s="18">
        <v>75000</v>
      </c>
      <c r="F8" s="19">
        <v>333.95</v>
      </c>
      <c r="G8" s="20">
        <v>0.20200000000000001</v>
      </c>
      <c r="H8" s="21"/>
      <c r="I8" s="22"/>
      <c r="J8" s="2"/>
    </row>
    <row r="9" spans="1:10" ht="12.95" customHeight="1">
      <c r="A9" s="16" t="s">
        <v>1842</v>
      </c>
      <c r="B9" s="17" t="s">
        <v>1843</v>
      </c>
      <c r="C9" s="13" t="s">
        <v>1844</v>
      </c>
      <c r="D9" s="13"/>
      <c r="E9" s="18">
        <v>175000</v>
      </c>
      <c r="F9" s="19">
        <v>211.1</v>
      </c>
      <c r="G9" s="20">
        <v>0.12770000000000001</v>
      </c>
      <c r="H9" s="21"/>
      <c r="I9" s="22"/>
      <c r="J9" s="2"/>
    </row>
    <row r="10" spans="1:10" ht="12.95" customHeight="1">
      <c r="A10" s="16" t="s">
        <v>1845</v>
      </c>
      <c r="B10" s="17" t="s">
        <v>14</v>
      </c>
      <c r="C10" s="13" t="s">
        <v>1846</v>
      </c>
      <c r="D10" s="13"/>
      <c r="E10" s="18">
        <v>250000</v>
      </c>
      <c r="F10" s="19">
        <v>200.43</v>
      </c>
      <c r="G10" s="20">
        <v>0.12130000000000001</v>
      </c>
      <c r="H10" s="21"/>
      <c r="I10" s="22"/>
      <c r="J10" s="2"/>
    </row>
    <row r="11" spans="1:10" ht="12.95" customHeight="1">
      <c r="A11" s="16" t="s">
        <v>1847</v>
      </c>
      <c r="B11" s="17" t="s">
        <v>1848</v>
      </c>
      <c r="C11" s="13" t="s">
        <v>1849</v>
      </c>
      <c r="D11" s="13"/>
      <c r="E11" s="18">
        <v>57000</v>
      </c>
      <c r="F11" s="19">
        <v>168.76</v>
      </c>
      <c r="G11" s="20">
        <v>0.1021</v>
      </c>
      <c r="H11" s="21"/>
      <c r="I11" s="22"/>
      <c r="J11" s="2"/>
    </row>
    <row r="12" spans="1:10" ht="12.95" customHeight="1">
      <c r="A12" s="16" t="s">
        <v>1850</v>
      </c>
      <c r="B12" s="17" t="s">
        <v>79</v>
      </c>
      <c r="C12" s="13" t="s">
        <v>1851</v>
      </c>
      <c r="D12" s="13"/>
      <c r="E12" s="18">
        <v>80700</v>
      </c>
      <c r="F12" s="19">
        <v>153.83000000000001</v>
      </c>
      <c r="G12" s="20">
        <v>9.3100000000000002E-2</v>
      </c>
      <c r="H12" s="21"/>
      <c r="I12" s="22"/>
      <c r="J12" s="2"/>
    </row>
    <row r="13" spans="1:10" ht="12.95" customHeight="1">
      <c r="A13" s="16" t="s">
        <v>1852</v>
      </c>
      <c r="B13" s="17" t="s">
        <v>57</v>
      </c>
      <c r="C13" s="13" t="s">
        <v>1853</v>
      </c>
      <c r="D13" s="13"/>
      <c r="E13" s="18">
        <v>137400</v>
      </c>
      <c r="F13" s="19">
        <v>116.2</v>
      </c>
      <c r="G13" s="20">
        <v>7.0300000000000001E-2</v>
      </c>
      <c r="H13" s="21"/>
      <c r="I13" s="22"/>
      <c r="J13" s="2"/>
    </row>
    <row r="14" spans="1:10" ht="12.95" customHeight="1">
      <c r="A14" s="2"/>
      <c r="B14" s="12" t="s">
        <v>162</v>
      </c>
      <c r="C14" s="13"/>
      <c r="D14" s="13"/>
      <c r="E14" s="13"/>
      <c r="F14" s="23">
        <v>1600.54</v>
      </c>
      <c r="G14" s="24">
        <v>0.96830000000000005</v>
      </c>
      <c r="H14" s="25"/>
      <c r="I14" s="26"/>
      <c r="J14" s="2"/>
    </row>
    <row r="15" spans="1:10" ht="12.95" customHeight="1">
      <c r="A15" s="2"/>
      <c r="B15" s="27" t="s">
        <v>163</v>
      </c>
      <c r="C15" s="28"/>
      <c r="D15" s="1"/>
      <c r="E15" s="28"/>
      <c r="F15" s="23">
        <v>1600.54</v>
      </c>
      <c r="G15" s="24">
        <v>0.96830000000000005</v>
      </c>
      <c r="H15" s="25"/>
      <c r="I15" s="26"/>
      <c r="J15" s="2"/>
    </row>
    <row r="16" spans="1:10" ht="12.95" customHeight="1">
      <c r="A16" s="2"/>
      <c r="B16" s="12" t="s">
        <v>164</v>
      </c>
      <c r="C16" s="13"/>
      <c r="D16" s="13"/>
      <c r="E16" s="13"/>
      <c r="F16" s="13"/>
      <c r="G16" s="13"/>
      <c r="H16" s="14"/>
      <c r="I16" s="15"/>
      <c r="J16" s="2"/>
    </row>
    <row r="17" spans="1:10" ht="12.95" customHeight="1">
      <c r="A17" s="16" t="s">
        <v>165</v>
      </c>
      <c r="B17" s="17" t="s">
        <v>166</v>
      </c>
      <c r="C17" s="13"/>
      <c r="D17" s="13"/>
      <c r="E17" s="18"/>
      <c r="F17" s="19">
        <v>56.04</v>
      </c>
      <c r="G17" s="20">
        <v>3.39E-2</v>
      </c>
      <c r="H17" s="29">
        <v>6.1394675593497476E-2</v>
      </c>
      <c r="I17" s="22"/>
      <c r="J17" s="2"/>
    </row>
    <row r="18" spans="1:10" ht="12.95" customHeight="1">
      <c r="A18" s="2"/>
      <c r="B18" s="12" t="s">
        <v>162</v>
      </c>
      <c r="C18" s="13"/>
      <c r="D18" s="13"/>
      <c r="E18" s="13"/>
      <c r="F18" s="23">
        <v>56.04</v>
      </c>
      <c r="G18" s="24">
        <v>3.39E-2</v>
      </c>
      <c r="H18" s="25"/>
      <c r="I18" s="26"/>
      <c r="J18" s="2"/>
    </row>
    <row r="19" spans="1:10" ht="12.95" customHeight="1">
      <c r="A19" s="2"/>
      <c r="B19" s="27" t="s">
        <v>163</v>
      </c>
      <c r="C19" s="28"/>
      <c r="D19" s="1"/>
      <c r="E19" s="28"/>
      <c r="F19" s="23">
        <v>56.04</v>
      </c>
      <c r="G19" s="24">
        <v>3.39E-2</v>
      </c>
      <c r="H19" s="25"/>
      <c r="I19" s="26"/>
      <c r="J19" s="2"/>
    </row>
    <row r="20" spans="1:10" ht="12.95" customHeight="1">
      <c r="A20" s="2"/>
      <c r="B20" s="27" t="s">
        <v>167</v>
      </c>
      <c r="C20" s="13"/>
      <c r="D20" s="1"/>
      <c r="E20" s="13"/>
      <c r="F20" s="30">
        <v>-3.65</v>
      </c>
      <c r="G20" s="24">
        <v>-2.2000000000000001E-3</v>
      </c>
      <c r="H20" s="25"/>
      <c r="I20" s="26"/>
      <c r="J20" s="2"/>
    </row>
    <row r="21" spans="1:10" ht="12.95" customHeight="1">
      <c r="A21" s="2"/>
      <c r="B21" s="31" t="s">
        <v>168</v>
      </c>
      <c r="C21" s="32"/>
      <c r="D21" s="32"/>
      <c r="E21" s="32"/>
      <c r="F21" s="33">
        <v>1652.93</v>
      </c>
      <c r="G21" s="34">
        <v>1</v>
      </c>
      <c r="H21" s="35"/>
      <c r="I21" s="36"/>
      <c r="J21" s="2"/>
    </row>
    <row r="22" spans="1:10" ht="12.95" customHeight="1">
      <c r="A22" s="2"/>
      <c r="B22" s="5"/>
      <c r="C22" s="2"/>
      <c r="D22" s="2"/>
      <c r="E22" s="2"/>
      <c r="F22" s="2"/>
      <c r="G22" s="2"/>
      <c r="H22" s="2"/>
      <c r="I22" s="2"/>
      <c r="J22" s="2"/>
    </row>
    <row r="23" spans="1:10" ht="12.95" customHeight="1">
      <c r="A23" s="2"/>
      <c r="B23" s="3" t="s">
        <v>169</v>
      </c>
      <c r="C23" s="2"/>
      <c r="D23" s="2"/>
      <c r="E23" s="2"/>
      <c r="F23" s="2"/>
      <c r="G23" s="2"/>
      <c r="H23" s="2"/>
      <c r="I23" s="2"/>
      <c r="J23" s="2"/>
    </row>
    <row r="24" spans="1:10" ht="12.95" customHeight="1">
      <c r="A24" s="2"/>
      <c r="B24" s="3" t="s">
        <v>170</v>
      </c>
      <c r="C24" s="2"/>
      <c r="D24" s="2"/>
      <c r="E24" s="2"/>
      <c r="F24" s="2"/>
      <c r="G24" s="2"/>
      <c r="H24" s="2"/>
      <c r="I24" s="2"/>
      <c r="J24" s="2"/>
    </row>
    <row r="25" spans="1:10" ht="28.9" customHeight="1">
      <c r="A25" s="47"/>
      <c r="B25" s="127" t="s">
        <v>3761</v>
      </c>
      <c r="C25" s="127"/>
      <c r="D25" s="127"/>
      <c r="E25" s="127"/>
      <c r="F25" s="127"/>
      <c r="G25" s="127"/>
      <c r="H25" s="127"/>
      <c r="I25" s="47"/>
      <c r="J25" s="47"/>
    </row>
    <row r="26" spans="1:10" ht="12.95" customHeight="1">
      <c r="A26" s="47"/>
      <c r="B26" s="48"/>
      <c r="C26" s="47"/>
      <c r="D26" s="47"/>
      <c r="E26" s="47"/>
      <c r="F26" s="47"/>
      <c r="G26" s="47"/>
      <c r="H26" s="47"/>
      <c r="I26" s="47"/>
      <c r="J26" s="47"/>
    </row>
    <row r="28" spans="1:10" s="49" customFormat="1">
      <c r="C28" s="57" t="s">
        <v>3677</v>
      </c>
    </row>
    <row r="29" spans="1:10" s="49" customFormat="1">
      <c r="B29" s="51" t="s">
        <v>3664</v>
      </c>
      <c r="C29" s="51" t="s">
        <v>3665</v>
      </c>
    </row>
    <row r="30" spans="1:10" s="49" customFormat="1" ht="14.25"/>
    <row r="31" spans="1:10" s="49" customFormat="1" ht="14.25"/>
    <row r="32" spans="1:10" s="49" customFormat="1" ht="14.25"/>
    <row r="33" s="49" customFormat="1" ht="14.25"/>
    <row r="34" s="49" customFormat="1" ht="14.25"/>
    <row r="35" s="49" customFormat="1" ht="14.25"/>
    <row r="36" s="49" customFormat="1" ht="14.25"/>
    <row r="37" s="49" customFormat="1" ht="14.25"/>
    <row r="38" s="49" customFormat="1" ht="14.25"/>
    <row r="39" s="49" customFormat="1" ht="14.25"/>
    <row r="40" s="49" customFormat="1" ht="14.25"/>
    <row r="41" s="49" customFormat="1" ht="14.25"/>
    <row r="42" s="49" customFormat="1" ht="14.25"/>
  </sheetData>
  <mergeCells count="1">
    <mergeCell ref="B25:H2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/>
  </sheetPr>
  <dimension ref="A1:J1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30</v>
      </c>
      <c r="B1" s="3" t="s">
        <v>31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572</v>
      </c>
      <c r="B7" s="17" t="s">
        <v>573</v>
      </c>
      <c r="C7" s="13" t="s">
        <v>574</v>
      </c>
      <c r="D7" s="13" t="s">
        <v>575</v>
      </c>
      <c r="E7" s="18">
        <v>168654</v>
      </c>
      <c r="F7" s="19">
        <v>12048.81</v>
      </c>
      <c r="G7" s="20">
        <v>6.3399999999999998E-2</v>
      </c>
      <c r="H7" s="21"/>
      <c r="I7" s="22"/>
      <c r="J7" s="2"/>
    </row>
    <row r="8" spans="1:10" ht="12.95" customHeight="1">
      <c r="A8" s="16" t="s">
        <v>534</v>
      </c>
      <c r="B8" s="17" t="s">
        <v>535</v>
      </c>
      <c r="C8" s="13" t="s">
        <v>536</v>
      </c>
      <c r="D8" s="13" t="s">
        <v>533</v>
      </c>
      <c r="E8" s="18">
        <v>1265526</v>
      </c>
      <c r="F8" s="19">
        <v>11499.83</v>
      </c>
      <c r="G8" s="20">
        <v>6.0499999999999998E-2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227928</v>
      </c>
      <c r="F9" s="19">
        <v>9848.5400000000009</v>
      </c>
      <c r="G9" s="20">
        <v>5.1799999999999999E-2</v>
      </c>
      <c r="H9" s="21"/>
      <c r="I9" s="22"/>
      <c r="J9" s="2"/>
    </row>
    <row r="10" spans="1:10" ht="12.95" customHeight="1">
      <c r="A10" s="16" t="s">
        <v>591</v>
      </c>
      <c r="B10" s="17" t="s">
        <v>592</v>
      </c>
      <c r="C10" s="13" t="s">
        <v>593</v>
      </c>
      <c r="D10" s="13" t="s">
        <v>571</v>
      </c>
      <c r="E10" s="18">
        <v>280816</v>
      </c>
      <c r="F10" s="19">
        <v>8966.8799999999992</v>
      </c>
      <c r="G10" s="20">
        <v>4.7199999999999999E-2</v>
      </c>
      <c r="H10" s="21"/>
      <c r="I10" s="22"/>
      <c r="J10" s="2"/>
    </row>
    <row r="11" spans="1:10" ht="12.95" customHeight="1">
      <c r="A11" s="16" t="s">
        <v>568</v>
      </c>
      <c r="B11" s="17" t="s">
        <v>569</v>
      </c>
      <c r="C11" s="13" t="s">
        <v>570</v>
      </c>
      <c r="D11" s="13" t="s">
        <v>571</v>
      </c>
      <c r="E11" s="18">
        <v>544202</v>
      </c>
      <c r="F11" s="19">
        <v>8367.92</v>
      </c>
      <c r="G11" s="20">
        <v>4.41E-2</v>
      </c>
      <c r="H11" s="21"/>
      <c r="I11" s="22"/>
      <c r="J11" s="2"/>
    </row>
    <row r="12" spans="1:10" ht="12.95" customHeight="1">
      <c r="A12" s="16" t="s">
        <v>619</v>
      </c>
      <c r="B12" s="17" t="s">
        <v>620</v>
      </c>
      <c r="C12" s="13" t="s">
        <v>621</v>
      </c>
      <c r="D12" s="13" t="s">
        <v>575</v>
      </c>
      <c r="E12" s="18">
        <v>333434</v>
      </c>
      <c r="F12" s="19">
        <v>8235.15</v>
      </c>
      <c r="G12" s="20">
        <v>4.3400000000000001E-2</v>
      </c>
      <c r="H12" s="21"/>
      <c r="I12" s="22"/>
      <c r="J12" s="2"/>
    </row>
    <row r="13" spans="1:10" ht="12.95" customHeight="1">
      <c r="A13" s="16" t="s">
        <v>584</v>
      </c>
      <c r="B13" s="17" t="s">
        <v>585</v>
      </c>
      <c r="C13" s="13" t="s">
        <v>586</v>
      </c>
      <c r="D13" s="13" t="s">
        <v>587</v>
      </c>
      <c r="E13" s="18">
        <v>303304</v>
      </c>
      <c r="F13" s="19">
        <v>7733.04</v>
      </c>
      <c r="G13" s="20">
        <v>4.07E-2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379815</v>
      </c>
      <c r="F14" s="19">
        <v>7223.89</v>
      </c>
      <c r="G14" s="20">
        <v>3.7999999999999999E-2</v>
      </c>
      <c r="H14" s="21"/>
      <c r="I14" s="22"/>
      <c r="J14" s="2"/>
    </row>
    <row r="15" spans="1:10" ht="12.95" customHeight="1">
      <c r="A15" s="16" t="s">
        <v>530</v>
      </c>
      <c r="B15" s="17" t="s">
        <v>531</v>
      </c>
      <c r="C15" s="13" t="s">
        <v>532</v>
      </c>
      <c r="D15" s="13" t="s">
        <v>533</v>
      </c>
      <c r="E15" s="18">
        <v>401491</v>
      </c>
      <c r="F15" s="19">
        <v>6009.12</v>
      </c>
      <c r="G15" s="20">
        <v>3.1600000000000003E-2</v>
      </c>
      <c r="H15" s="21"/>
      <c r="I15" s="22"/>
      <c r="J15" s="2"/>
    </row>
    <row r="16" spans="1:10" ht="12.95" customHeight="1">
      <c r="A16" s="16" t="s">
        <v>810</v>
      </c>
      <c r="B16" s="17" t="s">
        <v>811</v>
      </c>
      <c r="C16" s="13" t="s">
        <v>812</v>
      </c>
      <c r="D16" s="13" t="s">
        <v>813</v>
      </c>
      <c r="E16" s="18">
        <v>118851</v>
      </c>
      <c r="F16" s="19">
        <v>3853.09</v>
      </c>
      <c r="G16" s="20">
        <v>2.0299999999999999E-2</v>
      </c>
      <c r="H16" s="21"/>
      <c r="I16" s="22"/>
      <c r="J16" s="2"/>
    </row>
    <row r="17" spans="1:10" ht="12.95" customHeight="1">
      <c r="A17" s="16" t="s">
        <v>615</v>
      </c>
      <c r="B17" s="17" t="s">
        <v>616</v>
      </c>
      <c r="C17" s="13" t="s">
        <v>617</v>
      </c>
      <c r="D17" s="13" t="s">
        <v>618</v>
      </c>
      <c r="E17" s="18">
        <v>164760</v>
      </c>
      <c r="F17" s="19">
        <v>3333.26</v>
      </c>
      <c r="G17" s="20">
        <v>1.7500000000000002E-2</v>
      </c>
      <c r="H17" s="21"/>
      <c r="I17" s="22"/>
      <c r="J17" s="2"/>
    </row>
    <row r="18" spans="1:10" ht="12.95" customHeight="1">
      <c r="A18" s="16" t="s">
        <v>629</v>
      </c>
      <c r="B18" s="17" t="s">
        <v>630</v>
      </c>
      <c r="C18" s="13" t="s">
        <v>631</v>
      </c>
      <c r="D18" s="13" t="s">
        <v>575</v>
      </c>
      <c r="E18" s="18">
        <v>170000</v>
      </c>
      <c r="F18" s="19">
        <v>2868.75</v>
      </c>
      <c r="G18" s="20">
        <v>1.5100000000000001E-2</v>
      </c>
      <c r="H18" s="21"/>
      <c r="I18" s="22"/>
      <c r="J18" s="2"/>
    </row>
    <row r="19" spans="1:10" ht="12.95" customHeight="1">
      <c r="A19" s="16" t="s">
        <v>580</v>
      </c>
      <c r="B19" s="17" t="s">
        <v>581</v>
      </c>
      <c r="C19" s="13" t="s">
        <v>582</v>
      </c>
      <c r="D19" s="13" t="s">
        <v>583</v>
      </c>
      <c r="E19" s="18">
        <v>211612</v>
      </c>
      <c r="F19" s="19">
        <v>2853.8</v>
      </c>
      <c r="G19" s="20">
        <v>1.4999999999999999E-2</v>
      </c>
      <c r="H19" s="21"/>
      <c r="I19" s="22"/>
      <c r="J19" s="2"/>
    </row>
    <row r="20" spans="1:10" ht="12.95" customHeight="1">
      <c r="A20" s="16" t="s">
        <v>724</v>
      </c>
      <c r="B20" s="17" t="s">
        <v>725</v>
      </c>
      <c r="C20" s="13" t="s">
        <v>726</v>
      </c>
      <c r="D20" s="13" t="s">
        <v>608</v>
      </c>
      <c r="E20" s="18">
        <v>74842</v>
      </c>
      <c r="F20" s="19">
        <v>2700.97</v>
      </c>
      <c r="G20" s="20">
        <v>1.4200000000000001E-2</v>
      </c>
      <c r="H20" s="21"/>
      <c r="I20" s="22"/>
      <c r="J20" s="2"/>
    </row>
    <row r="21" spans="1:10" ht="12.95" customHeight="1">
      <c r="A21" s="16" t="s">
        <v>814</v>
      </c>
      <c r="B21" s="17" t="s">
        <v>815</v>
      </c>
      <c r="C21" s="13" t="s">
        <v>816</v>
      </c>
      <c r="D21" s="13" t="s">
        <v>579</v>
      </c>
      <c r="E21" s="18">
        <v>10811</v>
      </c>
      <c r="F21" s="19">
        <v>2458.48</v>
      </c>
      <c r="G21" s="20">
        <v>1.29E-2</v>
      </c>
      <c r="H21" s="21"/>
      <c r="I21" s="22"/>
      <c r="J21" s="2"/>
    </row>
    <row r="22" spans="1:10" ht="12.95" customHeight="1">
      <c r="A22" s="16" t="s">
        <v>605</v>
      </c>
      <c r="B22" s="17" t="s">
        <v>606</v>
      </c>
      <c r="C22" s="13" t="s">
        <v>607</v>
      </c>
      <c r="D22" s="13" t="s">
        <v>608</v>
      </c>
      <c r="E22" s="18">
        <v>229217</v>
      </c>
      <c r="F22" s="19">
        <v>2330.91</v>
      </c>
      <c r="G22" s="20">
        <v>1.23E-2</v>
      </c>
      <c r="H22" s="21"/>
      <c r="I22" s="22"/>
      <c r="J22" s="2"/>
    </row>
    <row r="23" spans="1:10" ht="12.95" customHeight="1">
      <c r="A23" s="16" t="s">
        <v>824</v>
      </c>
      <c r="B23" s="17" t="s">
        <v>825</v>
      </c>
      <c r="C23" s="13" t="s">
        <v>826</v>
      </c>
      <c r="D23" s="13" t="s">
        <v>793</v>
      </c>
      <c r="E23" s="18">
        <v>461986</v>
      </c>
      <c r="F23" s="19">
        <v>2307.85</v>
      </c>
      <c r="G23" s="20">
        <v>1.21E-2</v>
      </c>
      <c r="H23" s="21"/>
      <c r="I23" s="22"/>
      <c r="J23" s="2"/>
    </row>
    <row r="24" spans="1:10" ht="12.95" customHeight="1">
      <c r="A24" s="16" t="s">
        <v>635</v>
      </c>
      <c r="B24" s="17" t="s">
        <v>636</v>
      </c>
      <c r="C24" s="13" t="s">
        <v>637</v>
      </c>
      <c r="D24" s="13" t="s">
        <v>638</v>
      </c>
      <c r="E24" s="18">
        <v>11220</v>
      </c>
      <c r="F24" s="19">
        <v>2284.77</v>
      </c>
      <c r="G24" s="20">
        <v>1.2E-2</v>
      </c>
      <c r="H24" s="21"/>
      <c r="I24" s="22"/>
      <c r="J24" s="2"/>
    </row>
    <row r="25" spans="1:10" ht="12.95" customHeight="1">
      <c r="A25" s="16" t="s">
        <v>827</v>
      </c>
      <c r="B25" s="17" t="s">
        <v>828</v>
      </c>
      <c r="C25" s="13" t="s">
        <v>829</v>
      </c>
      <c r="D25" s="13" t="s">
        <v>604</v>
      </c>
      <c r="E25" s="18">
        <v>143151</v>
      </c>
      <c r="F25" s="19">
        <v>2250.62</v>
      </c>
      <c r="G25" s="20">
        <v>1.18E-2</v>
      </c>
      <c r="H25" s="21"/>
      <c r="I25" s="22"/>
      <c r="J25" s="2"/>
    </row>
    <row r="26" spans="1:10" ht="12.95" customHeight="1">
      <c r="A26" s="16" t="s">
        <v>821</v>
      </c>
      <c r="B26" s="17" t="s">
        <v>822</v>
      </c>
      <c r="C26" s="13" t="s">
        <v>823</v>
      </c>
      <c r="D26" s="13" t="s">
        <v>669</v>
      </c>
      <c r="E26" s="18">
        <v>380218</v>
      </c>
      <c r="F26" s="19">
        <v>2040.63</v>
      </c>
      <c r="G26" s="20">
        <v>1.0699999999999999E-2</v>
      </c>
      <c r="H26" s="21"/>
      <c r="I26" s="22"/>
      <c r="J26" s="2"/>
    </row>
    <row r="27" spans="1:10" ht="12.95" customHeight="1">
      <c r="A27" s="16" t="s">
        <v>752</v>
      </c>
      <c r="B27" s="17" t="s">
        <v>753</v>
      </c>
      <c r="C27" s="13" t="s">
        <v>754</v>
      </c>
      <c r="D27" s="13" t="s">
        <v>625</v>
      </c>
      <c r="E27" s="18">
        <v>42840</v>
      </c>
      <c r="F27" s="19">
        <v>1935.3</v>
      </c>
      <c r="G27" s="20">
        <v>1.0200000000000001E-2</v>
      </c>
      <c r="H27" s="21"/>
      <c r="I27" s="22"/>
      <c r="J27" s="2"/>
    </row>
    <row r="28" spans="1:10" ht="12.95" customHeight="1">
      <c r="A28" s="16" t="s">
        <v>839</v>
      </c>
      <c r="B28" s="17" t="s">
        <v>840</v>
      </c>
      <c r="C28" s="13" t="s">
        <v>841</v>
      </c>
      <c r="D28" s="13" t="s">
        <v>669</v>
      </c>
      <c r="E28" s="18">
        <v>261648</v>
      </c>
      <c r="F28" s="19">
        <v>1891.32</v>
      </c>
      <c r="G28" s="20">
        <v>0.01</v>
      </c>
      <c r="H28" s="21"/>
      <c r="I28" s="22"/>
      <c r="J28" s="2"/>
    </row>
    <row r="29" spans="1:10" ht="12.95" customHeight="1">
      <c r="A29" s="16" t="s">
        <v>736</v>
      </c>
      <c r="B29" s="17" t="s">
        <v>737</v>
      </c>
      <c r="C29" s="13" t="s">
        <v>738</v>
      </c>
      <c r="D29" s="13" t="s">
        <v>665</v>
      </c>
      <c r="E29" s="18">
        <v>61455</v>
      </c>
      <c r="F29" s="19">
        <v>1697.08</v>
      </c>
      <c r="G29" s="20">
        <v>8.8999999999999999E-3</v>
      </c>
      <c r="H29" s="21"/>
      <c r="I29" s="22"/>
      <c r="J29" s="2"/>
    </row>
    <row r="30" spans="1:10" ht="12.95" customHeight="1">
      <c r="A30" s="16" t="s">
        <v>598</v>
      </c>
      <c r="B30" s="17" t="s">
        <v>599</v>
      </c>
      <c r="C30" s="13" t="s">
        <v>600</v>
      </c>
      <c r="D30" s="13" t="s">
        <v>583</v>
      </c>
      <c r="E30" s="18">
        <v>16695</v>
      </c>
      <c r="F30" s="19">
        <v>1590.63</v>
      </c>
      <c r="G30" s="20">
        <v>8.3999999999999995E-3</v>
      </c>
      <c r="H30" s="21"/>
      <c r="I30" s="22"/>
      <c r="J30" s="2"/>
    </row>
    <row r="31" spans="1:10" ht="12.95" customHeight="1">
      <c r="A31" s="16" t="s">
        <v>749</v>
      </c>
      <c r="B31" s="17" t="s">
        <v>750</v>
      </c>
      <c r="C31" s="13" t="s">
        <v>751</v>
      </c>
      <c r="D31" s="13" t="s">
        <v>677</v>
      </c>
      <c r="E31" s="18">
        <v>205358</v>
      </c>
      <c r="F31" s="19">
        <v>1581.56</v>
      </c>
      <c r="G31" s="20">
        <v>8.3000000000000001E-3</v>
      </c>
      <c r="H31" s="21"/>
      <c r="I31" s="22"/>
      <c r="J31" s="2"/>
    </row>
    <row r="32" spans="1:10" ht="12.95" customHeight="1">
      <c r="A32" s="16" t="s">
        <v>1468</v>
      </c>
      <c r="B32" s="17" t="s">
        <v>1469</v>
      </c>
      <c r="C32" s="13" t="s">
        <v>1470</v>
      </c>
      <c r="D32" s="13" t="s">
        <v>608</v>
      </c>
      <c r="E32" s="18">
        <v>88089</v>
      </c>
      <c r="F32" s="19">
        <v>1571.82</v>
      </c>
      <c r="G32" s="20">
        <v>8.3000000000000001E-3</v>
      </c>
      <c r="H32" s="21"/>
      <c r="I32" s="22"/>
      <c r="J32" s="2"/>
    </row>
    <row r="33" spans="1:10" ht="12.95" customHeight="1">
      <c r="A33" s="16" t="s">
        <v>594</v>
      </c>
      <c r="B33" s="17" t="s">
        <v>595</v>
      </c>
      <c r="C33" s="13" t="s">
        <v>596</v>
      </c>
      <c r="D33" s="13" t="s">
        <v>597</v>
      </c>
      <c r="E33" s="18">
        <v>60000</v>
      </c>
      <c r="F33" s="19">
        <v>1530.42</v>
      </c>
      <c r="G33" s="20">
        <v>8.0999999999999996E-3</v>
      </c>
      <c r="H33" s="21"/>
      <c r="I33" s="22"/>
      <c r="J33" s="2"/>
    </row>
    <row r="34" spans="1:10" ht="12.95" customHeight="1">
      <c r="A34" s="16" t="s">
        <v>848</v>
      </c>
      <c r="B34" s="17" t="s">
        <v>849</v>
      </c>
      <c r="C34" s="13" t="s">
        <v>850</v>
      </c>
      <c r="D34" s="13" t="s">
        <v>583</v>
      </c>
      <c r="E34" s="18">
        <v>366952</v>
      </c>
      <c r="F34" s="19">
        <v>1514.59</v>
      </c>
      <c r="G34" s="20">
        <v>8.0000000000000002E-3</v>
      </c>
      <c r="H34" s="21"/>
      <c r="I34" s="22"/>
      <c r="J34" s="2"/>
    </row>
    <row r="35" spans="1:10" ht="12.95" customHeight="1">
      <c r="A35" s="16" t="s">
        <v>773</v>
      </c>
      <c r="B35" s="17" t="s">
        <v>774</v>
      </c>
      <c r="C35" s="13" t="s">
        <v>775</v>
      </c>
      <c r="D35" s="13" t="s">
        <v>687</v>
      </c>
      <c r="E35" s="18">
        <v>38389</v>
      </c>
      <c r="F35" s="19">
        <v>1505.5</v>
      </c>
      <c r="G35" s="20">
        <v>7.9000000000000008E-3</v>
      </c>
      <c r="H35" s="21"/>
      <c r="I35" s="22"/>
      <c r="J35" s="2"/>
    </row>
    <row r="36" spans="1:10" ht="12.95" customHeight="1">
      <c r="A36" s="16" t="s">
        <v>707</v>
      </c>
      <c r="B36" s="17" t="s">
        <v>708</v>
      </c>
      <c r="C36" s="13" t="s">
        <v>709</v>
      </c>
      <c r="D36" s="13" t="s">
        <v>669</v>
      </c>
      <c r="E36" s="18">
        <v>1718600</v>
      </c>
      <c r="F36" s="19">
        <v>1503.78</v>
      </c>
      <c r="G36" s="20">
        <v>7.9000000000000008E-3</v>
      </c>
      <c r="H36" s="21"/>
      <c r="I36" s="22"/>
      <c r="J36" s="2"/>
    </row>
    <row r="37" spans="1:10" ht="12.95" customHeight="1">
      <c r="A37" s="16" t="s">
        <v>588</v>
      </c>
      <c r="B37" s="17" t="s">
        <v>589</v>
      </c>
      <c r="C37" s="13" t="s">
        <v>590</v>
      </c>
      <c r="D37" s="13" t="s">
        <v>575</v>
      </c>
      <c r="E37" s="18">
        <v>62413</v>
      </c>
      <c r="F37" s="19">
        <v>1467.58</v>
      </c>
      <c r="G37" s="20">
        <v>7.7000000000000002E-3</v>
      </c>
      <c r="H37" s="21"/>
      <c r="I37" s="22"/>
      <c r="J37" s="2"/>
    </row>
    <row r="38" spans="1:10" ht="12.95" customHeight="1">
      <c r="A38" s="16" t="s">
        <v>851</v>
      </c>
      <c r="B38" s="17" t="s">
        <v>852</v>
      </c>
      <c r="C38" s="13" t="s">
        <v>853</v>
      </c>
      <c r="D38" s="13" t="s">
        <v>651</v>
      </c>
      <c r="E38" s="18">
        <v>125161</v>
      </c>
      <c r="F38" s="19">
        <v>1464.32</v>
      </c>
      <c r="G38" s="20">
        <v>7.7000000000000002E-3</v>
      </c>
      <c r="H38" s="21"/>
      <c r="I38" s="22"/>
      <c r="J38" s="2"/>
    </row>
    <row r="39" spans="1:10" ht="12.95" customHeight="1">
      <c r="A39" s="16" t="s">
        <v>833</v>
      </c>
      <c r="B39" s="17" t="s">
        <v>834</v>
      </c>
      <c r="C39" s="13" t="s">
        <v>835</v>
      </c>
      <c r="D39" s="13" t="s">
        <v>813</v>
      </c>
      <c r="E39" s="18">
        <v>291061</v>
      </c>
      <c r="F39" s="19">
        <v>1433.77</v>
      </c>
      <c r="G39" s="20">
        <v>7.4999999999999997E-3</v>
      </c>
      <c r="H39" s="21"/>
      <c r="I39" s="22"/>
      <c r="J39" s="2"/>
    </row>
    <row r="40" spans="1:10" ht="12.95" customHeight="1">
      <c r="A40" s="16" t="s">
        <v>836</v>
      </c>
      <c r="B40" s="17" t="s">
        <v>837</v>
      </c>
      <c r="C40" s="13" t="s">
        <v>838</v>
      </c>
      <c r="D40" s="13" t="s">
        <v>687</v>
      </c>
      <c r="E40" s="18">
        <v>121068</v>
      </c>
      <c r="F40" s="19">
        <v>1395.61</v>
      </c>
      <c r="G40" s="20">
        <v>7.3000000000000001E-3</v>
      </c>
      <c r="H40" s="21"/>
      <c r="I40" s="22"/>
      <c r="J40" s="2"/>
    </row>
    <row r="41" spans="1:10" ht="12.95" customHeight="1">
      <c r="A41" s="16" t="s">
        <v>704</v>
      </c>
      <c r="B41" s="17" t="s">
        <v>705</v>
      </c>
      <c r="C41" s="13" t="s">
        <v>706</v>
      </c>
      <c r="D41" s="13" t="s">
        <v>669</v>
      </c>
      <c r="E41" s="18">
        <v>2134101</v>
      </c>
      <c r="F41" s="19">
        <v>1376.5</v>
      </c>
      <c r="G41" s="20">
        <v>7.1999999999999998E-3</v>
      </c>
      <c r="H41" s="21"/>
      <c r="I41" s="22"/>
      <c r="J41" s="2"/>
    </row>
    <row r="42" spans="1:10" ht="12.95" customHeight="1">
      <c r="A42" s="16" t="s">
        <v>1854</v>
      </c>
      <c r="B42" s="17" t="s">
        <v>1855</v>
      </c>
      <c r="C42" s="13" t="s">
        <v>1856</v>
      </c>
      <c r="D42" s="13" t="s">
        <v>604</v>
      </c>
      <c r="E42" s="18">
        <v>23000</v>
      </c>
      <c r="F42" s="19">
        <v>1320.48</v>
      </c>
      <c r="G42" s="20">
        <v>7.0000000000000001E-3</v>
      </c>
      <c r="H42" s="21"/>
      <c r="I42" s="22"/>
      <c r="J42" s="2"/>
    </row>
    <row r="43" spans="1:10" ht="12.95" customHeight="1">
      <c r="A43" s="16" t="s">
        <v>1857</v>
      </c>
      <c r="B43" s="17" t="s">
        <v>1858</v>
      </c>
      <c r="C43" s="13" t="s">
        <v>1859</v>
      </c>
      <c r="D43" s="13" t="s">
        <v>658</v>
      </c>
      <c r="E43" s="18">
        <v>224214</v>
      </c>
      <c r="F43" s="19">
        <v>1237.44</v>
      </c>
      <c r="G43" s="20">
        <v>6.4999999999999997E-3</v>
      </c>
      <c r="H43" s="21"/>
      <c r="I43" s="22"/>
      <c r="J43" s="2"/>
    </row>
    <row r="44" spans="1:10" ht="12.95" customHeight="1">
      <c r="A44" s="16" t="s">
        <v>1860</v>
      </c>
      <c r="B44" s="17" t="s">
        <v>1861</v>
      </c>
      <c r="C44" s="13" t="s">
        <v>1862</v>
      </c>
      <c r="D44" s="13" t="s">
        <v>604</v>
      </c>
      <c r="E44" s="18">
        <v>124669</v>
      </c>
      <c r="F44" s="19">
        <v>1204.6099999999999</v>
      </c>
      <c r="G44" s="20">
        <v>6.3E-3</v>
      </c>
      <c r="H44" s="21"/>
      <c r="I44" s="22"/>
      <c r="J44" s="2"/>
    </row>
    <row r="45" spans="1:10" ht="12.95" customHeight="1">
      <c r="A45" s="16" t="s">
        <v>845</v>
      </c>
      <c r="B45" s="17" t="s">
        <v>846</v>
      </c>
      <c r="C45" s="13" t="s">
        <v>847</v>
      </c>
      <c r="D45" s="13" t="s">
        <v>703</v>
      </c>
      <c r="E45" s="18">
        <v>2967</v>
      </c>
      <c r="F45" s="19">
        <v>1167.01</v>
      </c>
      <c r="G45" s="20">
        <v>6.1000000000000004E-3</v>
      </c>
      <c r="H45" s="21"/>
      <c r="I45" s="22"/>
      <c r="J45" s="2"/>
    </row>
    <row r="46" spans="1:10" ht="12.95" customHeight="1">
      <c r="A46" s="16" t="s">
        <v>1863</v>
      </c>
      <c r="B46" s="17" t="s">
        <v>1864</v>
      </c>
      <c r="C46" s="13" t="s">
        <v>1865</v>
      </c>
      <c r="D46" s="13" t="s">
        <v>625</v>
      </c>
      <c r="E46" s="18">
        <v>166158</v>
      </c>
      <c r="F46" s="19">
        <v>1144.9100000000001</v>
      </c>
      <c r="G46" s="20">
        <v>6.0000000000000001E-3</v>
      </c>
      <c r="H46" s="21"/>
      <c r="I46" s="22"/>
      <c r="J46" s="2"/>
    </row>
    <row r="47" spans="1:10" ht="12.95" customHeight="1">
      <c r="A47" s="16" t="s">
        <v>639</v>
      </c>
      <c r="B47" s="17" t="s">
        <v>640</v>
      </c>
      <c r="C47" s="13" t="s">
        <v>641</v>
      </c>
      <c r="D47" s="13" t="s">
        <v>571</v>
      </c>
      <c r="E47" s="18">
        <v>100000</v>
      </c>
      <c r="F47" s="19">
        <v>1063.4000000000001</v>
      </c>
      <c r="G47" s="20">
        <v>5.5999999999999999E-3</v>
      </c>
      <c r="H47" s="21"/>
      <c r="I47" s="22"/>
      <c r="J47" s="2"/>
    </row>
    <row r="48" spans="1:10" ht="12.95" customHeight="1">
      <c r="A48" s="16" t="s">
        <v>1866</v>
      </c>
      <c r="B48" s="17" t="s">
        <v>1867</v>
      </c>
      <c r="C48" s="13" t="s">
        <v>1868</v>
      </c>
      <c r="D48" s="13" t="s">
        <v>604</v>
      </c>
      <c r="E48" s="18">
        <v>8181</v>
      </c>
      <c r="F48" s="19">
        <v>685.02</v>
      </c>
      <c r="G48" s="20">
        <v>3.5999999999999999E-3</v>
      </c>
      <c r="H48" s="21"/>
      <c r="I48" s="22"/>
      <c r="J48" s="2"/>
    </row>
    <row r="49" spans="1:10" ht="12.95" customHeight="1">
      <c r="A49" s="16" t="s">
        <v>632</v>
      </c>
      <c r="B49" s="17" t="s">
        <v>633</v>
      </c>
      <c r="C49" s="13" t="s">
        <v>634</v>
      </c>
      <c r="D49" s="13" t="s">
        <v>579</v>
      </c>
      <c r="E49" s="18">
        <v>5674</v>
      </c>
      <c r="F49" s="19">
        <v>381.01</v>
      </c>
      <c r="G49" s="20">
        <v>2E-3</v>
      </c>
      <c r="H49" s="21"/>
      <c r="I49" s="22"/>
      <c r="J49" s="2"/>
    </row>
    <row r="50" spans="1:10" ht="12.95" customHeight="1">
      <c r="A50" s="16" t="s">
        <v>1869</v>
      </c>
      <c r="B50" s="17" t="s">
        <v>1870</v>
      </c>
      <c r="C50" s="13" t="s">
        <v>1871</v>
      </c>
      <c r="D50" s="13" t="s">
        <v>533</v>
      </c>
      <c r="E50" s="18">
        <v>342760</v>
      </c>
      <c r="F50" s="19">
        <v>336.25</v>
      </c>
      <c r="G50" s="20">
        <v>1.8E-3</v>
      </c>
      <c r="H50" s="21"/>
      <c r="I50" s="22"/>
      <c r="J50" s="2"/>
    </row>
    <row r="51" spans="1:10" ht="12.95" customHeight="1">
      <c r="A51" s="2"/>
      <c r="B51" s="12" t="s">
        <v>162</v>
      </c>
      <c r="C51" s="13"/>
      <c r="D51" s="13"/>
      <c r="E51" s="13"/>
      <c r="F51" s="23">
        <v>141216.22</v>
      </c>
      <c r="G51" s="24">
        <v>0.7429</v>
      </c>
      <c r="H51" s="25"/>
      <c r="I51" s="26"/>
      <c r="J51" s="2"/>
    </row>
    <row r="52" spans="1:10" ht="12.95" customHeight="1">
      <c r="A52" s="2"/>
      <c r="B52" s="27" t="s">
        <v>567</v>
      </c>
      <c r="C52" s="1"/>
      <c r="D52" s="1"/>
      <c r="E52" s="1"/>
      <c r="F52" s="25" t="s">
        <v>477</v>
      </c>
      <c r="G52" s="25" t="s">
        <v>477</v>
      </c>
      <c r="H52" s="25"/>
      <c r="I52" s="26"/>
      <c r="J52" s="2"/>
    </row>
    <row r="53" spans="1:10" ht="12.95" customHeight="1">
      <c r="A53" s="2"/>
      <c r="B53" s="27" t="s">
        <v>162</v>
      </c>
      <c r="C53" s="1"/>
      <c r="D53" s="1"/>
      <c r="E53" s="1"/>
      <c r="F53" s="25" t="s">
        <v>477</v>
      </c>
      <c r="G53" s="25" t="s">
        <v>477</v>
      </c>
      <c r="H53" s="25"/>
      <c r="I53" s="26"/>
      <c r="J53" s="2"/>
    </row>
    <row r="54" spans="1:10" ht="12.95" customHeight="1">
      <c r="A54" s="2"/>
      <c r="B54" s="27" t="s">
        <v>163</v>
      </c>
      <c r="C54" s="28"/>
      <c r="D54" s="1"/>
      <c r="E54" s="28"/>
      <c r="F54" s="23">
        <v>141216.22</v>
      </c>
      <c r="G54" s="24">
        <v>0.7429</v>
      </c>
      <c r="H54" s="25"/>
      <c r="I54" s="26"/>
      <c r="J54" s="2"/>
    </row>
    <row r="55" spans="1:10" ht="12.95" customHeight="1">
      <c r="A55" s="2"/>
      <c r="B55" s="12" t="s">
        <v>854</v>
      </c>
      <c r="C55" s="13"/>
      <c r="D55" s="13"/>
      <c r="E55" s="13"/>
      <c r="F55" s="13"/>
      <c r="G55" s="13"/>
      <c r="H55" s="14"/>
      <c r="I55" s="15"/>
      <c r="J55" s="2"/>
    </row>
    <row r="56" spans="1:10" ht="12.95" customHeight="1">
      <c r="A56" s="2"/>
      <c r="B56" s="12" t="s">
        <v>855</v>
      </c>
      <c r="C56" s="13"/>
      <c r="D56" s="13"/>
      <c r="E56" s="13"/>
      <c r="F56" s="2"/>
      <c r="G56" s="14"/>
      <c r="H56" s="14"/>
      <c r="I56" s="15"/>
      <c r="J56" s="2"/>
    </row>
    <row r="57" spans="1:10" ht="12.95" customHeight="1">
      <c r="A57" s="16" t="s">
        <v>856</v>
      </c>
      <c r="B57" s="17" t="s">
        <v>857</v>
      </c>
      <c r="C57" s="13"/>
      <c r="D57" s="13"/>
      <c r="E57" s="18">
        <v>-16150</v>
      </c>
      <c r="F57" s="19">
        <v>-2915.24</v>
      </c>
      <c r="G57" s="20">
        <v>-1.5299999999999999E-2</v>
      </c>
      <c r="H57" s="21"/>
      <c r="I57" s="22"/>
      <c r="J57" s="2"/>
    </row>
    <row r="58" spans="1:10" ht="12.95" customHeight="1">
      <c r="A58" s="2"/>
      <c r="B58" s="12" t="s">
        <v>162</v>
      </c>
      <c r="C58" s="13"/>
      <c r="D58" s="13"/>
      <c r="E58" s="13"/>
      <c r="F58" s="23">
        <v>-2915.24</v>
      </c>
      <c r="G58" s="24">
        <v>-1.5299999999999999E-2</v>
      </c>
      <c r="H58" s="25"/>
      <c r="I58" s="26"/>
      <c r="J58" s="2"/>
    </row>
    <row r="59" spans="1:10" ht="12.95" customHeight="1">
      <c r="A59" s="2"/>
      <c r="B59" s="27" t="s">
        <v>163</v>
      </c>
      <c r="C59" s="28"/>
      <c r="D59" s="1"/>
      <c r="E59" s="28"/>
      <c r="F59" s="23">
        <v>-2915.24</v>
      </c>
      <c r="G59" s="24">
        <v>-1.5299999999999999E-2</v>
      </c>
      <c r="H59" s="25"/>
      <c r="I59" s="26"/>
      <c r="J59" s="2"/>
    </row>
    <row r="60" spans="1:10" ht="12.95" customHeight="1">
      <c r="A60" s="2"/>
      <c r="B60" s="12" t="s">
        <v>172</v>
      </c>
      <c r="C60" s="13"/>
      <c r="D60" s="13"/>
      <c r="E60" s="13"/>
      <c r="F60" s="13"/>
      <c r="G60" s="13"/>
      <c r="H60" s="14"/>
      <c r="I60" s="15"/>
      <c r="J60" s="2"/>
    </row>
    <row r="61" spans="1:10" ht="12.95" customHeight="1">
      <c r="A61" s="2"/>
      <c r="B61" s="12" t="s">
        <v>173</v>
      </c>
      <c r="C61" s="13"/>
      <c r="D61" s="13"/>
      <c r="E61" s="13"/>
      <c r="F61" s="2"/>
      <c r="G61" s="14"/>
      <c r="H61" s="14"/>
      <c r="I61" s="15"/>
      <c r="J61" s="2"/>
    </row>
    <row r="62" spans="1:10" ht="12.95" customHeight="1">
      <c r="A62" s="16" t="s">
        <v>861</v>
      </c>
      <c r="B62" s="17" t="s">
        <v>862</v>
      </c>
      <c r="C62" s="13" t="s">
        <v>863</v>
      </c>
      <c r="D62" s="13" t="s">
        <v>197</v>
      </c>
      <c r="E62" s="18">
        <v>6500000</v>
      </c>
      <c r="F62" s="19">
        <v>6415.57</v>
      </c>
      <c r="G62" s="20">
        <v>3.3799999999999997E-2</v>
      </c>
      <c r="H62" s="29">
        <v>7.4467000000000005E-2</v>
      </c>
      <c r="I62" s="22"/>
      <c r="J62" s="2"/>
    </row>
    <row r="63" spans="1:10" ht="12.95" customHeight="1">
      <c r="A63" s="16" t="s">
        <v>920</v>
      </c>
      <c r="B63" s="17" t="s">
        <v>921</v>
      </c>
      <c r="C63" s="13" t="s">
        <v>922</v>
      </c>
      <c r="D63" s="13" t="s">
        <v>197</v>
      </c>
      <c r="E63" s="18">
        <v>3000000</v>
      </c>
      <c r="F63" s="19">
        <v>2999.82</v>
      </c>
      <c r="G63" s="20">
        <v>1.5800000000000002E-2</v>
      </c>
      <c r="H63" s="29">
        <v>7.3780999999999999E-2</v>
      </c>
      <c r="I63" s="22"/>
      <c r="J63" s="2"/>
    </row>
    <row r="64" spans="1:10" ht="12.95" customHeight="1">
      <c r="A64" s="16" t="s">
        <v>418</v>
      </c>
      <c r="B64" s="17" t="s">
        <v>419</v>
      </c>
      <c r="C64" s="13" t="s">
        <v>420</v>
      </c>
      <c r="D64" s="13" t="s">
        <v>270</v>
      </c>
      <c r="E64" s="18">
        <v>250</v>
      </c>
      <c r="F64" s="19">
        <v>2520.87</v>
      </c>
      <c r="G64" s="20">
        <v>1.3299999999999999E-2</v>
      </c>
      <c r="H64" s="29">
        <v>8.2341499999999998E-2</v>
      </c>
      <c r="I64" s="37">
        <v>7.5735185999999996E-2</v>
      </c>
      <c r="J64" s="2"/>
    </row>
    <row r="65" spans="1:10" ht="12.95" customHeight="1">
      <c r="A65" s="16" t="s">
        <v>858</v>
      </c>
      <c r="B65" s="17" t="s">
        <v>859</v>
      </c>
      <c r="C65" s="13" t="s">
        <v>860</v>
      </c>
      <c r="D65" s="13" t="s">
        <v>197</v>
      </c>
      <c r="E65" s="18">
        <v>2500000</v>
      </c>
      <c r="F65" s="19">
        <v>2497.11</v>
      </c>
      <c r="G65" s="20">
        <v>1.3100000000000001E-2</v>
      </c>
      <c r="H65" s="29"/>
      <c r="I65" s="37"/>
      <c r="J65" s="2"/>
    </row>
    <row r="66" spans="1:10" ht="12.95" customHeight="1">
      <c r="A66" s="16" t="s">
        <v>1872</v>
      </c>
      <c r="B66" s="17" t="s">
        <v>1873</v>
      </c>
      <c r="C66" s="13" t="s">
        <v>1874</v>
      </c>
      <c r="D66" s="13" t="s">
        <v>1875</v>
      </c>
      <c r="E66" s="18">
        <v>250</v>
      </c>
      <c r="F66" s="19">
        <v>2445.84</v>
      </c>
      <c r="G66" s="20">
        <v>1.29E-2</v>
      </c>
      <c r="H66" s="29">
        <v>7.9500000000000001E-2</v>
      </c>
      <c r="I66" s="37"/>
      <c r="J66" s="2"/>
    </row>
    <row r="67" spans="1:10" ht="12.95" customHeight="1">
      <c r="A67" s="16" t="s">
        <v>995</v>
      </c>
      <c r="B67" s="17" t="s">
        <v>996</v>
      </c>
      <c r="C67" s="13" t="s">
        <v>997</v>
      </c>
      <c r="D67" s="13" t="s">
        <v>177</v>
      </c>
      <c r="E67" s="18">
        <v>250</v>
      </c>
      <c r="F67" s="19">
        <v>2432.69</v>
      </c>
      <c r="G67" s="20">
        <v>1.2800000000000001E-2</v>
      </c>
      <c r="H67" s="29">
        <v>7.8049999999999994E-2</v>
      </c>
      <c r="I67" s="37"/>
      <c r="J67" s="2"/>
    </row>
    <row r="68" spans="1:10" ht="12.95" customHeight="1">
      <c r="A68" s="16" t="s">
        <v>864</v>
      </c>
      <c r="B68" s="17" t="s">
        <v>865</v>
      </c>
      <c r="C68" s="13" t="s">
        <v>866</v>
      </c>
      <c r="D68" s="13" t="s">
        <v>197</v>
      </c>
      <c r="E68" s="18">
        <v>2000000</v>
      </c>
      <c r="F68" s="19">
        <v>1966.72</v>
      </c>
      <c r="G68" s="20">
        <v>1.04E-2</v>
      </c>
      <c r="H68" s="29">
        <v>7.4279999999999999E-2</v>
      </c>
      <c r="I68" s="37"/>
      <c r="J68" s="2"/>
    </row>
    <row r="69" spans="1:10" ht="12.95" customHeight="1">
      <c r="A69" s="16" t="s">
        <v>1876</v>
      </c>
      <c r="B69" s="17" t="s">
        <v>1877</v>
      </c>
      <c r="C69" s="13" t="s">
        <v>1878</v>
      </c>
      <c r="D69" s="13" t="s">
        <v>1879</v>
      </c>
      <c r="E69" s="18">
        <v>140</v>
      </c>
      <c r="F69" s="19">
        <v>1910.26</v>
      </c>
      <c r="G69" s="20">
        <v>1.01E-2</v>
      </c>
      <c r="H69" s="29">
        <v>7.4057999999999999E-2</v>
      </c>
      <c r="I69" s="37"/>
      <c r="J69" s="2"/>
    </row>
    <row r="70" spans="1:10" ht="12.95" customHeight="1">
      <c r="A70" s="16" t="s">
        <v>1880</v>
      </c>
      <c r="B70" s="17" t="s">
        <v>1881</v>
      </c>
      <c r="C70" s="13" t="s">
        <v>1882</v>
      </c>
      <c r="D70" s="13" t="s">
        <v>1879</v>
      </c>
      <c r="E70" s="18">
        <v>150</v>
      </c>
      <c r="F70" s="19">
        <v>1486.67</v>
      </c>
      <c r="G70" s="20">
        <v>7.7999999999999996E-3</v>
      </c>
      <c r="H70" s="29">
        <v>8.9683499999999999E-2</v>
      </c>
      <c r="I70" s="37"/>
      <c r="J70" s="2"/>
    </row>
    <row r="71" spans="1:10" ht="12.95" customHeight="1">
      <c r="A71" s="16" t="s">
        <v>1595</v>
      </c>
      <c r="B71" s="17" t="s">
        <v>1596</v>
      </c>
      <c r="C71" s="13" t="s">
        <v>1597</v>
      </c>
      <c r="D71" s="13" t="s">
        <v>1598</v>
      </c>
      <c r="E71" s="18">
        <v>100</v>
      </c>
      <c r="F71" s="19">
        <v>997.26</v>
      </c>
      <c r="G71" s="20">
        <v>5.3E-3</v>
      </c>
      <c r="H71" s="29">
        <v>0.102941</v>
      </c>
      <c r="I71" s="37"/>
      <c r="J71" s="2"/>
    </row>
    <row r="72" spans="1:10" ht="12.95" customHeight="1">
      <c r="A72" s="16" t="s">
        <v>1582</v>
      </c>
      <c r="B72" s="17" t="s">
        <v>1583</v>
      </c>
      <c r="C72" s="13" t="s">
        <v>1584</v>
      </c>
      <c r="D72" s="13" t="s">
        <v>1581</v>
      </c>
      <c r="E72" s="18">
        <v>100</v>
      </c>
      <c r="F72" s="19">
        <v>987.68</v>
      </c>
      <c r="G72" s="20">
        <v>5.1999999999999998E-3</v>
      </c>
      <c r="H72" s="29">
        <v>8.3625000000000005E-2</v>
      </c>
      <c r="I72" s="37"/>
      <c r="J72" s="2"/>
    </row>
    <row r="73" spans="1:10" ht="12.95" customHeight="1">
      <c r="A73" s="16" t="s">
        <v>1883</v>
      </c>
      <c r="B73" s="17" t="s">
        <v>1884</v>
      </c>
      <c r="C73" s="13" t="s">
        <v>1885</v>
      </c>
      <c r="D73" s="13" t="s">
        <v>1588</v>
      </c>
      <c r="E73" s="18">
        <v>100</v>
      </c>
      <c r="F73" s="19">
        <v>977.45</v>
      </c>
      <c r="G73" s="20">
        <v>5.1000000000000004E-3</v>
      </c>
      <c r="H73" s="29">
        <v>8.4099999999999994E-2</v>
      </c>
      <c r="I73" s="37"/>
      <c r="J73" s="2"/>
    </row>
    <row r="74" spans="1:10" ht="12.95" customHeight="1">
      <c r="A74" s="16" t="s">
        <v>896</v>
      </c>
      <c r="B74" s="17" t="s">
        <v>897</v>
      </c>
      <c r="C74" s="13" t="s">
        <v>898</v>
      </c>
      <c r="D74" s="13" t="s">
        <v>197</v>
      </c>
      <c r="E74" s="18">
        <v>927600</v>
      </c>
      <c r="F74" s="19">
        <v>912.49</v>
      </c>
      <c r="G74" s="20">
        <v>4.7999999999999996E-3</v>
      </c>
      <c r="H74" s="29"/>
      <c r="I74" s="37"/>
      <c r="J74" s="2"/>
    </row>
    <row r="75" spans="1:10" ht="12.95" customHeight="1">
      <c r="A75" s="16" t="s">
        <v>1886</v>
      </c>
      <c r="B75" s="17" t="s">
        <v>1887</v>
      </c>
      <c r="C75" s="13" t="s">
        <v>1888</v>
      </c>
      <c r="D75" s="13" t="s">
        <v>1889</v>
      </c>
      <c r="E75" s="18">
        <v>50</v>
      </c>
      <c r="F75" s="19">
        <v>499.27</v>
      </c>
      <c r="G75" s="20">
        <v>2.5999999999999999E-3</v>
      </c>
      <c r="H75" s="29">
        <v>7.9949000000000006E-2</v>
      </c>
      <c r="I75" s="37"/>
      <c r="J75" s="2"/>
    </row>
    <row r="76" spans="1:10" ht="12.95" customHeight="1">
      <c r="A76" s="16" t="s">
        <v>1125</v>
      </c>
      <c r="B76" s="17" t="s">
        <v>1126</v>
      </c>
      <c r="C76" s="13" t="s">
        <v>1127</v>
      </c>
      <c r="D76" s="13" t="s">
        <v>177</v>
      </c>
      <c r="E76" s="18">
        <v>50</v>
      </c>
      <c r="F76" s="19">
        <v>494.19</v>
      </c>
      <c r="G76" s="20">
        <v>2.5999999999999999E-3</v>
      </c>
      <c r="H76" s="29">
        <v>7.4450000000000002E-2</v>
      </c>
      <c r="I76" s="37"/>
      <c r="J76" s="2"/>
    </row>
    <row r="77" spans="1:10" ht="12.95" customHeight="1">
      <c r="A77" s="16" t="s">
        <v>1890</v>
      </c>
      <c r="B77" s="17" t="s">
        <v>1891</v>
      </c>
      <c r="C77" s="13" t="s">
        <v>1892</v>
      </c>
      <c r="D77" s="13" t="s">
        <v>1581</v>
      </c>
      <c r="E77" s="18">
        <v>50</v>
      </c>
      <c r="F77" s="19">
        <v>492.93</v>
      </c>
      <c r="G77" s="20">
        <v>2.5999999999999999E-3</v>
      </c>
      <c r="H77" s="29">
        <v>7.4892500000000001E-2</v>
      </c>
      <c r="I77" s="37">
        <v>7.8231260999999996E-2</v>
      </c>
      <c r="J77" s="2"/>
    </row>
    <row r="78" spans="1:10" ht="12.95" customHeight="1">
      <c r="A78" s="16" t="s">
        <v>1023</v>
      </c>
      <c r="B78" s="17" t="s">
        <v>1024</v>
      </c>
      <c r="C78" s="13" t="s">
        <v>1025</v>
      </c>
      <c r="D78" s="13" t="s">
        <v>177</v>
      </c>
      <c r="E78" s="18">
        <v>40</v>
      </c>
      <c r="F78" s="19">
        <v>397.21</v>
      </c>
      <c r="G78" s="20">
        <v>2.0999999999999999E-3</v>
      </c>
      <c r="H78" s="29">
        <v>7.8E-2</v>
      </c>
      <c r="I78" s="37"/>
      <c r="J78" s="2"/>
    </row>
    <row r="79" spans="1:10" ht="12.95" customHeight="1">
      <c r="A79" s="16" t="s">
        <v>1432</v>
      </c>
      <c r="B79" s="17" t="s">
        <v>1433</v>
      </c>
      <c r="C79" s="13" t="s">
        <v>1434</v>
      </c>
      <c r="D79" s="13" t="s">
        <v>177</v>
      </c>
      <c r="E79" s="18">
        <v>30</v>
      </c>
      <c r="F79" s="19">
        <v>295.29000000000002</v>
      </c>
      <c r="G79" s="20">
        <v>1.6000000000000001E-3</v>
      </c>
      <c r="H79" s="29">
        <v>7.6700000000000004E-2</v>
      </c>
      <c r="I79" s="37"/>
      <c r="J79" s="2"/>
    </row>
    <row r="80" spans="1:10" ht="12.95" customHeight="1">
      <c r="A80" s="16" t="s">
        <v>1165</v>
      </c>
      <c r="B80" s="17" t="s">
        <v>1166</v>
      </c>
      <c r="C80" s="13" t="s">
        <v>1167</v>
      </c>
      <c r="D80" s="13" t="s">
        <v>197</v>
      </c>
      <c r="E80" s="18">
        <v>200000</v>
      </c>
      <c r="F80" s="19">
        <v>202.84</v>
      </c>
      <c r="G80" s="20">
        <v>1.1000000000000001E-3</v>
      </c>
      <c r="H80" s="29">
        <v>7.5294E-2</v>
      </c>
      <c r="I80" s="37"/>
      <c r="J80" s="2"/>
    </row>
    <row r="81" spans="1:10" ht="12.95" customHeight="1">
      <c r="A81" s="16" t="s">
        <v>1893</v>
      </c>
      <c r="B81" s="17" t="s">
        <v>1894</v>
      </c>
      <c r="C81" s="13" t="s">
        <v>1895</v>
      </c>
      <c r="D81" s="13" t="s">
        <v>1896</v>
      </c>
      <c r="E81" s="18">
        <v>20</v>
      </c>
      <c r="F81" s="19">
        <v>200.27</v>
      </c>
      <c r="G81" s="20">
        <v>1.1000000000000001E-3</v>
      </c>
      <c r="H81" s="29">
        <v>9.9797999999999998E-2</v>
      </c>
      <c r="I81" s="37"/>
      <c r="J81" s="2"/>
    </row>
    <row r="82" spans="1:10" ht="12.95" customHeight="1">
      <c r="A82" s="16" t="s">
        <v>1381</v>
      </c>
      <c r="B82" s="17" t="s">
        <v>1382</v>
      </c>
      <c r="C82" s="13" t="s">
        <v>1383</v>
      </c>
      <c r="D82" s="13" t="s">
        <v>177</v>
      </c>
      <c r="E82" s="18">
        <v>10</v>
      </c>
      <c r="F82" s="19">
        <v>105.83</v>
      </c>
      <c r="G82" s="20">
        <v>5.9999999999999995E-4</v>
      </c>
      <c r="H82" s="29">
        <v>7.6700000000000004E-2</v>
      </c>
      <c r="I82" s="37"/>
      <c r="J82" s="2"/>
    </row>
    <row r="83" spans="1:10" ht="12.95" customHeight="1">
      <c r="A83" s="16" t="s">
        <v>337</v>
      </c>
      <c r="B83" s="17" t="s">
        <v>338</v>
      </c>
      <c r="C83" s="13" t="s">
        <v>339</v>
      </c>
      <c r="D83" s="13" t="s">
        <v>197</v>
      </c>
      <c r="E83" s="18">
        <v>50000</v>
      </c>
      <c r="F83" s="19">
        <v>50.95</v>
      </c>
      <c r="G83" s="20">
        <v>2.9999999999999997E-4</v>
      </c>
      <c r="H83" s="29">
        <v>7.4507000000000004E-2</v>
      </c>
      <c r="I83" s="37"/>
      <c r="J83" s="2"/>
    </row>
    <row r="84" spans="1:10" ht="12.95" customHeight="1">
      <c r="A84" s="2"/>
      <c r="B84" s="12" t="s">
        <v>162</v>
      </c>
      <c r="C84" s="13"/>
      <c r="D84" s="13"/>
      <c r="E84" s="13"/>
      <c r="F84" s="23">
        <v>31289.21</v>
      </c>
      <c r="G84" s="24">
        <v>0.16500000000000001</v>
      </c>
      <c r="H84" s="25"/>
      <c r="I84" s="26"/>
      <c r="J84" s="2"/>
    </row>
    <row r="85" spans="1:10" ht="12.95" customHeight="1">
      <c r="A85" s="2"/>
      <c r="B85" s="27" t="s">
        <v>476</v>
      </c>
      <c r="C85" s="1"/>
      <c r="D85" s="1"/>
      <c r="E85" s="1"/>
      <c r="F85" s="25" t="s">
        <v>477</v>
      </c>
      <c r="G85" s="25" t="s">
        <v>477</v>
      </c>
      <c r="H85" s="25"/>
      <c r="I85" s="26"/>
      <c r="J85" s="2"/>
    </row>
    <row r="86" spans="1:10" ht="12.95" customHeight="1">
      <c r="A86" s="2"/>
      <c r="B86" s="27" t="s">
        <v>162</v>
      </c>
      <c r="C86" s="1"/>
      <c r="D86" s="1"/>
      <c r="E86" s="1"/>
      <c r="F86" s="25" t="s">
        <v>477</v>
      </c>
      <c r="G86" s="25" t="s">
        <v>477</v>
      </c>
      <c r="H86" s="25"/>
      <c r="I86" s="26"/>
      <c r="J86" s="2"/>
    </row>
    <row r="87" spans="1:10" ht="12.95" customHeight="1">
      <c r="A87" s="2"/>
      <c r="B87" s="27" t="s">
        <v>163</v>
      </c>
      <c r="C87" s="28"/>
      <c r="D87" s="1"/>
      <c r="E87" s="28"/>
      <c r="F87" s="23">
        <v>31289.21</v>
      </c>
      <c r="G87" s="24">
        <v>0.16500000000000001</v>
      </c>
      <c r="H87" s="25"/>
      <c r="I87" s="26"/>
      <c r="J87" s="2"/>
    </row>
    <row r="88" spans="1:10" ht="12.95" customHeight="1">
      <c r="A88" s="2"/>
      <c r="B88" s="12" t="s">
        <v>478</v>
      </c>
      <c r="C88" s="13"/>
      <c r="D88" s="13"/>
      <c r="E88" s="13"/>
      <c r="F88" s="13"/>
      <c r="G88" s="13"/>
      <c r="H88" s="14"/>
      <c r="I88" s="15"/>
      <c r="J88" s="2"/>
    </row>
    <row r="89" spans="1:10" ht="12.95" customHeight="1">
      <c r="A89" s="2"/>
      <c r="B89" s="12" t="s">
        <v>479</v>
      </c>
      <c r="C89" s="13"/>
      <c r="D89" s="13"/>
      <c r="E89" s="13"/>
      <c r="F89" s="2"/>
      <c r="G89" s="14"/>
      <c r="H89" s="14"/>
      <c r="I89" s="15"/>
      <c r="J89" s="2"/>
    </row>
    <row r="90" spans="1:10" ht="12.95" customHeight="1">
      <c r="A90" s="16" t="s">
        <v>885</v>
      </c>
      <c r="B90" s="17" t="s">
        <v>3802</v>
      </c>
      <c r="C90" s="13" t="s">
        <v>886</v>
      </c>
      <c r="D90" s="13" t="s">
        <v>490</v>
      </c>
      <c r="E90" s="18">
        <v>300</v>
      </c>
      <c r="F90" s="19">
        <v>1411.98</v>
      </c>
      <c r="G90" s="20">
        <v>7.4000000000000003E-3</v>
      </c>
      <c r="H90" s="29">
        <v>7.485E-2</v>
      </c>
      <c r="I90" s="37"/>
      <c r="J90" s="2"/>
    </row>
    <row r="91" spans="1:10" ht="12.95" customHeight="1">
      <c r="A91" s="2"/>
      <c r="B91" s="12" t="s">
        <v>162</v>
      </c>
      <c r="C91" s="13"/>
      <c r="D91" s="13"/>
      <c r="E91" s="13"/>
      <c r="F91" s="23">
        <v>1411.98</v>
      </c>
      <c r="G91" s="24">
        <v>7.4000000000000003E-3</v>
      </c>
      <c r="H91" s="25"/>
      <c r="I91" s="26"/>
      <c r="J91" s="2"/>
    </row>
    <row r="92" spans="1:10" ht="12.95" customHeight="1">
      <c r="A92" s="2"/>
      <c r="B92" s="12" t="s">
        <v>519</v>
      </c>
      <c r="C92" s="13"/>
      <c r="D92" s="13"/>
      <c r="E92" s="13"/>
      <c r="F92" s="2"/>
      <c r="G92" s="14"/>
      <c r="H92" s="14"/>
      <c r="I92" s="15"/>
      <c r="J92" s="2"/>
    </row>
    <row r="93" spans="1:10" ht="12.95" customHeight="1">
      <c r="A93" s="16" t="s">
        <v>887</v>
      </c>
      <c r="B93" s="17" t="s">
        <v>888</v>
      </c>
      <c r="C93" s="13" t="s">
        <v>889</v>
      </c>
      <c r="D93" s="13" t="s">
        <v>197</v>
      </c>
      <c r="E93" s="18">
        <v>3500000</v>
      </c>
      <c r="F93" s="19">
        <v>3499.42</v>
      </c>
      <c r="G93" s="20">
        <v>1.84E-2</v>
      </c>
      <c r="H93" s="29">
        <v>6.0234999999999997E-2</v>
      </c>
      <c r="I93" s="37"/>
      <c r="J93" s="2"/>
    </row>
    <row r="94" spans="1:10" ht="12.95" customHeight="1">
      <c r="A94" s="16" t="s">
        <v>890</v>
      </c>
      <c r="B94" s="17" t="s">
        <v>891</v>
      </c>
      <c r="C94" s="13" t="s">
        <v>892</v>
      </c>
      <c r="D94" s="13" t="s">
        <v>197</v>
      </c>
      <c r="E94" s="18">
        <v>3500000</v>
      </c>
      <c r="F94" s="19">
        <v>3452</v>
      </c>
      <c r="G94" s="20">
        <v>1.8200000000000001E-2</v>
      </c>
      <c r="H94" s="29">
        <v>6.4248E-2</v>
      </c>
      <c r="I94" s="37"/>
      <c r="J94" s="2"/>
    </row>
    <row r="95" spans="1:10" ht="12.95" customHeight="1">
      <c r="A95" s="16" t="s">
        <v>1612</v>
      </c>
      <c r="B95" s="17" t="s">
        <v>1613</v>
      </c>
      <c r="C95" s="13" t="s">
        <v>1614</v>
      </c>
      <c r="D95" s="13" t="s">
        <v>197</v>
      </c>
      <c r="E95" s="18">
        <v>500000</v>
      </c>
      <c r="F95" s="19">
        <v>495.71</v>
      </c>
      <c r="G95" s="20">
        <v>2.5999999999999999E-3</v>
      </c>
      <c r="H95" s="29">
        <v>6.2E-2</v>
      </c>
      <c r="I95" s="37"/>
      <c r="J95" s="2"/>
    </row>
    <row r="96" spans="1:10" ht="12.95" customHeight="1">
      <c r="A96" s="2"/>
      <c r="B96" s="12" t="s">
        <v>162</v>
      </c>
      <c r="C96" s="13"/>
      <c r="D96" s="13"/>
      <c r="E96" s="13"/>
      <c r="F96" s="23">
        <v>7447.13</v>
      </c>
      <c r="G96" s="24">
        <v>3.9199999999999999E-2</v>
      </c>
      <c r="H96" s="25"/>
      <c r="I96" s="26"/>
      <c r="J96" s="2"/>
    </row>
    <row r="97" spans="1:10" ht="12.95" customHeight="1">
      <c r="A97" s="2"/>
      <c r="B97" s="27" t="s">
        <v>163</v>
      </c>
      <c r="C97" s="28"/>
      <c r="D97" s="1"/>
      <c r="E97" s="28"/>
      <c r="F97" s="23">
        <v>8859.11</v>
      </c>
      <c r="G97" s="24">
        <v>4.6600000000000003E-2</v>
      </c>
      <c r="H97" s="25"/>
      <c r="I97" s="26"/>
      <c r="J97" s="2"/>
    </row>
    <row r="98" spans="1:10" ht="12.95" customHeight="1">
      <c r="A98" s="2"/>
      <c r="B98" s="12" t="s">
        <v>164</v>
      </c>
      <c r="C98" s="13"/>
      <c r="D98" s="13"/>
      <c r="E98" s="13"/>
      <c r="F98" s="13"/>
      <c r="G98" s="13"/>
      <c r="H98" s="14"/>
      <c r="I98" s="15"/>
      <c r="J98" s="2"/>
    </row>
    <row r="99" spans="1:10" ht="12.95" customHeight="1">
      <c r="A99" s="16" t="s">
        <v>165</v>
      </c>
      <c r="B99" s="17" t="s">
        <v>166</v>
      </c>
      <c r="C99" s="13"/>
      <c r="D99" s="13"/>
      <c r="E99" s="18"/>
      <c r="F99" s="19">
        <v>8156.76</v>
      </c>
      <c r="G99" s="20">
        <v>4.2900000000000001E-2</v>
      </c>
      <c r="H99" s="29">
        <v>6.1384646917901818E-2</v>
      </c>
      <c r="I99" s="37"/>
      <c r="J99" s="2"/>
    </row>
    <row r="100" spans="1:10" ht="12.95" customHeight="1">
      <c r="A100" s="2"/>
      <c r="B100" s="12" t="s">
        <v>162</v>
      </c>
      <c r="C100" s="13"/>
      <c r="D100" s="13"/>
      <c r="E100" s="13"/>
      <c r="F100" s="23">
        <v>8156.76</v>
      </c>
      <c r="G100" s="24">
        <v>4.2900000000000001E-2</v>
      </c>
      <c r="H100" s="25"/>
      <c r="I100" s="26"/>
      <c r="J100" s="2"/>
    </row>
    <row r="101" spans="1:10" ht="12.95" customHeight="1">
      <c r="A101" s="2"/>
      <c r="B101" s="27" t="s">
        <v>476</v>
      </c>
      <c r="C101" s="1"/>
      <c r="D101" s="1"/>
      <c r="E101" s="1"/>
      <c r="F101" s="25" t="s">
        <v>477</v>
      </c>
      <c r="G101" s="25" t="s">
        <v>477</v>
      </c>
      <c r="H101" s="25"/>
      <c r="I101" s="26"/>
      <c r="J101" s="2"/>
    </row>
    <row r="102" spans="1:10" ht="12.95" customHeight="1">
      <c r="A102" s="2"/>
      <c r="B102" s="27" t="s">
        <v>162</v>
      </c>
      <c r="C102" s="1"/>
      <c r="D102" s="1"/>
      <c r="E102" s="1"/>
      <c r="F102" s="25" t="s">
        <v>477</v>
      </c>
      <c r="G102" s="25" t="s">
        <v>477</v>
      </c>
      <c r="H102" s="25"/>
      <c r="I102" s="26"/>
      <c r="J102" s="2"/>
    </row>
    <row r="103" spans="1:10" ht="12.95" customHeight="1">
      <c r="A103" s="2"/>
      <c r="B103" s="27" t="s">
        <v>163</v>
      </c>
      <c r="C103" s="28"/>
      <c r="D103" s="1"/>
      <c r="E103" s="28"/>
      <c r="F103" s="23">
        <v>8156.76</v>
      </c>
      <c r="G103" s="24">
        <v>4.2900000000000001E-2</v>
      </c>
      <c r="H103" s="25"/>
      <c r="I103" s="26"/>
      <c r="J103" s="2"/>
    </row>
    <row r="104" spans="1:10" ht="12.95" customHeight="1">
      <c r="A104" s="2"/>
      <c r="B104" s="27" t="s">
        <v>167</v>
      </c>
      <c r="C104" s="13"/>
      <c r="D104" s="1"/>
      <c r="E104" s="13"/>
      <c r="F104" s="30">
        <v>3346.66</v>
      </c>
      <c r="G104" s="24">
        <v>1.7899999999999999E-2</v>
      </c>
      <c r="H104" s="25"/>
      <c r="I104" s="26"/>
      <c r="J104" s="2"/>
    </row>
    <row r="105" spans="1:10" ht="12.95" customHeight="1">
      <c r="A105" s="2"/>
      <c r="B105" s="31" t="s">
        <v>168</v>
      </c>
      <c r="C105" s="32"/>
      <c r="D105" s="32"/>
      <c r="E105" s="32"/>
      <c r="F105" s="33">
        <v>189952.72</v>
      </c>
      <c r="G105" s="34">
        <v>1</v>
      </c>
      <c r="H105" s="35"/>
      <c r="I105" s="36"/>
      <c r="J105" s="2"/>
    </row>
    <row r="106" spans="1:10" ht="12.95" customHeight="1">
      <c r="A106" s="2"/>
      <c r="B106" s="5"/>
      <c r="C106" s="2"/>
      <c r="D106" s="2"/>
      <c r="E106" s="2"/>
      <c r="F106" s="2"/>
      <c r="G106" s="2"/>
      <c r="H106" s="2"/>
      <c r="I106" s="2"/>
      <c r="J106" s="2"/>
    </row>
    <row r="107" spans="1:10" ht="12.95" customHeight="1">
      <c r="A107" s="2"/>
      <c r="B107" s="3" t="s">
        <v>1897</v>
      </c>
      <c r="C107" s="2"/>
      <c r="D107" s="2"/>
      <c r="E107" s="2"/>
      <c r="F107" s="2"/>
      <c r="G107" s="2"/>
      <c r="H107" s="2"/>
      <c r="I107" s="2"/>
      <c r="J107" s="2"/>
    </row>
    <row r="108" spans="1:10" ht="12.95" customHeight="1">
      <c r="A108" s="2"/>
      <c r="B108" s="3" t="s">
        <v>525</v>
      </c>
      <c r="C108" s="2"/>
      <c r="D108" s="2"/>
      <c r="E108" s="2"/>
      <c r="F108" s="2"/>
      <c r="G108" s="2"/>
      <c r="H108" s="2"/>
      <c r="I108" s="2"/>
      <c r="J108" s="2"/>
    </row>
    <row r="109" spans="1:10" ht="12.95" customHeight="1">
      <c r="A109" s="2"/>
      <c r="B109" s="3" t="s">
        <v>170</v>
      </c>
      <c r="C109" s="2"/>
      <c r="D109" s="2"/>
      <c r="E109" s="2"/>
      <c r="F109" s="2"/>
      <c r="G109" s="2"/>
      <c r="H109" s="2"/>
      <c r="I109" s="2"/>
      <c r="J109" s="2"/>
    </row>
    <row r="110" spans="1:10" ht="28.9" customHeight="1">
      <c r="A110" s="47"/>
      <c r="B110" s="127" t="s">
        <v>3761</v>
      </c>
      <c r="C110" s="127"/>
      <c r="D110" s="127"/>
      <c r="E110" s="127"/>
      <c r="F110" s="127"/>
      <c r="G110" s="127"/>
      <c r="H110" s="127"/>
      <c r="I110" s="47"/>
      <c r="J110" s="47"/>
    </row>
    <row r="111" spans="1:10" ht="12.95" customHeight="1">
      <c r="A111" s="47"/>
      <c r="B111" s="48"/>
      <c r="C111" s="47"/>
      <c r="D111" s="47"/>
      <c r="E111" s="47"/>
      <c r="F111" s="47"/>
      <c r="G111" s="47"/>
      <c r="H111" s="47"/>
      <c r="I111" s="47"/>
      <c r="J111" s="47"/>
    </row>
    <row r="113" spans="2:3" s="50" customFormat="1">
      <c r="C113" s="51" t="s">
        <v>3678</v>
      </c>
    </row>
    <row r="114" spans="2:3" s="50" customFormat="1">
      <c r="B114" s="51" t="s">
        <v>3664</v>
      </c>
      <c r="C114" s="51" t="s">
        <v>3665</v>
      </c>
    </row>
    <row r="115" spans="2:3" s="50" customFormat="1" ht="14.25"/>
    <row r="116" spans="2:3" s="50" customFormat="1" ht="14.25"/>
    <row r="117" spans="2:3" s="50" customFormat="1" ht="14.25"/>
    <row r="118" spans="2:3" s="50" customFormat="1" ht="14.25"/>
    <row r="119" spans="2:3" s="50" customFormat="1" ht="14.25"/>
    <row r="120" spans="2:3" s="50" customFormat="1" ht="14.25"/>
    <row r="121" spans="2:3" s="50" customFormat="1" ht="14.25"/>
    <row r="122" spans="2:3" s="50" customFormat="1" ht="14.25"/>
    <row r="123" spans="2:3" s="50" customFormat="1" ht="14.25"/>
  </sheetData>
  <mergeCells count="1">
    <mergeCell ref="B110:H11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/>
  </sheetPr>
  <dimension ref="A1:J8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32</v>
      </c>
      <c r="B1" s="3" t="s">
        <v>33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38910000</v>
      </c>
      <c r="F7" s="19">
        <v>353575.17</v>
      </c>
      <c r="G7" s="20">
        <v>9.5899999999999999E-2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4684000</v>
      </c>
      <c r="F8" s="19">
        <v>334629.64</v>
      </c>
      <c r="G8" s="20">
        <v>9.0800000000000006E-2</v>
      </c>
      <c r="H8" s="21"/>
      <c r="I8" s="22"/>
      <c r="J8" s="2"/>
    </row>
    <row r="9" spans="1:10" ht="12.95" customHeight="1">
      <c r="A9" s="16" t="s">
        <v>530</v>
      </c>
      <c r="B9" s="17" t="s">
        <v>531</v>
      </c>
      <c r="C9" s="13" t="s">
        <v>532</v>
      </c>
      <c r="D9" s="13" t="s">
        <v>533</v>
      </c>
      <c r="E9" s="18">
        <v>18760000</v>
      </c>
      <c r="F9" s="19">
        <v>280780.92</v>
      </c>
      <c r="G9" s="20">
        <v>7.6200000000000004E-2</v>
      </c>
      <c r="H9" s="21"/>
      <c r="I9" s="22"/>
      <c r="J9" s="2"/>
    </row>
    <row r="10" spans="1:10" ht="12.95" customHeight="1">
      <c r="A10" s="16" t="s">
        <v>743</v>
      </c>
      <c r="B10" s="17" t="s">
        <v>744</v>
      </c>
      <c r="C10" s="13" t="s">
        <v>745</v>
      </c>
      <c r="D10" s="13" t="s">
        <v>687</v>
      </c>
      <c r="E10" s="18">
        <v>6042494</v>
      </c>
      <c r="F10" s="19">
        <v>261090.12</v>
      </c>
      <c r="G10" s="20">
        <v>7.0800000000000002E-2</v>
      </c>
      <c r="H10" s="21"/>
      <c r="I10" s="22"/>
      <c r="J10" s="2"/>
    </row>
    <row r="11" spans="1:10" ht="12.95" customHeight="1">
      <c r="A11" s="16" t="s">
        <v>568</v>
      </c>
      <c r="B11" s="17" t="s">
        <v>569</v>
      </c>
      <c r="C11" s="13" t="s">
        <v>570</v>
      </c>
      <c r="D11" s="13" t="s">
        <v>571</v>
      </c>
      <c r="E11" s="18">
        <v>15764000</v>
      </c>
      <c r="F11" s="19">
        <v>242395.15</v>
      </c>
      <c r="G11" s="20">
        <v>6.5699999999999995E-2</v>
      </c>
      <c r="H11" s="21"/>
      <c r="I11" s="22"/>
      <c r="J11" s="2"/>
    </row>
    <row r="12" spans="1:10" ht="12.95" customHeight="1">
      <c r="A12" s="16" t="s">
        <v>543</v>
      </c>
      <c r="B12" s="17" t="s">
        <v>544</v>
      </c>
      <c r="C12" s="13" t="s">
        <v>545</v>
      </c>
      <c r="D12" s="13" t="s">
        <v>533</v>
      </c>
      <c r="E12" s="18">
        <v>8920000</v>
      </c>
      <c r="F12" s="19">
        <v>169653.94</v>
      </c>
      <c r="G12" s="20">
        <v>4.5999999999999999E-2</v>
      </c>
      <c r="H12" s="21"/>
      <c r="I12" s="22"/>
      <c r="J12" s="2"/>
    </row>
    <row r="13" spans="1:10" ht="12.95" customHeight="1">
      <c r="A13" s="16" t="s">
        <v>591</v>
      </c>
      <c r="B13" s="17" t="s">
        <v>592</v>
      </c>
      <c r="C13" s="13" t="s">
        <v>593</v>
      </c>
      <c r="D13" s="13" t="s">
        <v>571</v>
      </c>
      <c r="E13" s="18">
        <v>4702000</v>
      </c>
      <c r="F13" s="19">
        <v>150141.91</v>
      </c>
      <c r="G13" s="20">
        <v>4.07E-2</v>
      </c>
      <c r="H13" s="21"/>
      <c r="I13" s="22"/>
      <c r="J13" s="2"/>
    </row>
    <row r="14" spans="1:10" ht="12.95" customHeight="1">
      <c r="A14" s="16" t="s">
        <v>584</v>
      </c>
      <c r="B14" s="17" t="s">
        <v>585</v>
      </c>
      <c r="C14" s="13" t="s">
        <v>586</v>
      </c>
      <c r="D14" s="13" t="s">
        <v>587</v>
      </c>
      <c r="E14" s="18">
        <v>5362000</v>
      </c>
      <c r="F14" s="19">
        <v>136709.54999999999</v>
      </c>
      <c r="G14" s="20">
        <v>3.7100000000000001E-2</v>
      </c>
      <c r="H14" s="21"/>
      <c r="I14" s="22"/>
      <c r="J14" s="2"/>
    </row>
    <row r="15" spans="1:10" ht="12.95" customHeight="1">
      <c r="A15" s="16" t="s">
        <v>580</v>
      </c>
      <c r="B15" s="17" t="s">
        <v>581</v>
      </c>
      <c r="C15" s="13" t="s">
        <v>582</v>
      </c>
      <c r="D15" s="13" t="s">
        <v>583</v>
      </c>
      <c r="E15" s="18">
        <v>8475000</v>
      </c>
      <c r="F15" s="19">
        <v>114293.85</v>
      </c>
      <c r="G15" s="20">
        <v>3.1E-2</v>
      </c>
      <c r="H15" s="21"/>
      <c r="I15" s="22"/>
      <c r="J15" s="2"/>
    </row>
    <row r="16" spans="1:10" ht="12.95" customHeight="1">
      <c r="A16" s="16" t="s">
        <v>615</v>
      </c>
      <c r="B16" s="17" t="s">
        <v>616</v>
      </c>
      <c r="C16" s="13" t="s">
        <v>617</v>
      </c>
      <c r="D16" s="13" t="s">
        <v>618</v>
      </c>
      <c r="E16" s="18">
        <v>5141466</v>
      </c>
      <c r="F16" s="19">
        <v>104017</v>
      </c>
      <c r="G16" s="20">
        <v>2.8199999999999999E-2</v>
      </c>
      <c r="H16" s="21"/>
      <c r="I16" s="22"/>
      <c r="J16" s="2"/>
    </row>
    <row r="17" spans="1:10" ht="12.95" customHeight="1">
      <c r="A17" s="16" t="s">
        <v>540</v>
      </c>
      <c r="B17" s="17" t="s">
        <v>541</v>
      </c>
      <c r="C17" s="13" t="s">
        <v>542</v>
      </c>
      <c r="D17" s="13" t="s">
        <v>533</v>
      </c>
      <c r="E17" s="18">
        <v>14620456</v>
      </c>
      <c r="F17" s="19">
        <v>83892.18</v>
      </c>
      <c r="G17" s="20">
        <v>2.2800000000000001E-2</v>
      </c>
      <c r="H17" s="21"/>
      <c r="I17" s="22"/>
      <c r="J17" s="2"/>
    </row>
    <row r="18" spans="1:10" ht="12.95" customHeight="1">
      <c r="A18" s="16" t="s">
        <v>629</v>
      </c>
      <c r="B18" s="17" t="s">
        <v>630</v>
      </c>
      <c r="C18" s="13" t="s">
        <v>631</v>
      </c>
      <c r="D18" s="13" t="s">
        <v>575</v>
      </c>
      <c r="E18" s="18">
        <v>4930000</v>
      </c>
      <c r="F18" s="19">
        <v>83193.75</v>
      </c>
      <c r="G18" s="20">
        <v>2.2599999999999999E-2</v>
      </c>
      <c r="H18" s="21"/>
      <c r="I18" s="22"/>
      <c r="J18" s="2"/>
    </row>
    <row r="19" spans="1:10" ht="12.95" customHeight="1">
      <c r="A19" s="16" t="s">
        <v>619</v>
      </c>
      <c r="B19" s="17" t="s">
        <v>620</v>
      </c>
      <c r="C19" s="13" t="s">
        <v>621</v>
      </c>
      <c r="D19" s="13" t="s">
        <v>575</v>
      </c>
      <c r="E19" s="18">
        <v>3110000</v>
      </c>
      <c r="F19" s="19">
        <v>76810.78</v>
      </c>
      <c r="G19" s="20">
        <v>2.0799999999999999E-2</v>
      </c>
      <c r="H19" s="21"/>
      <c r="I19" s="22"/>
      <c r="J19" s="2"/>
    </row>
    <row r="20" spans="1:10" ht="12.95" customHeight="1">
      <c r="A20" s="16" t="s">
        <v>598</v>
      </c>
      <c r="B20" s="17" t="s">
        <v>599</v>
      </c>
      <c r="C20" s="13" t="s">
        <v>600</v>
      </c>
      <c r="D20" s="13" t="s">
        <v>583</v>
      </c>
      <c r="E20" s="18">
        <v>777276</v>
      </c>
      <c r="F20" s="19">
        <v>74055.75</v>
      </c>
      <c r="G20" s="20">
        <v>2.01E-2</v>
      </c>
      <c r="H20" s="21"/>
      <c r="I20" s="22"/>
      <c r="J20" s="2"/>
    </row>
    <row r="21" spans="1:10" ht="12.95" customHeight="1">
      <c r="A21" s="16" t="s">
        <v>662</v>
      </c>
      <c r="B21" s="17" t="s">
        <v>663</v>
      </c>
      <c r="C21" s="13" t="s">
        <v>664</v>
      </c>
      <c r="D21" s="13" t="s">
        <v>665</v>
      </c>
      <c r="E21" s="18">
        <v>2305634</v>
      </c>
      <c r="F21" s="19">
        <v>71652.19</v>
      </c>
      <c r="G21" s="20">
        <v>1.9400000000000001E-2</v>
      </c>
      <c r="H21" s="21"/>
      <c r="I21" s="22"/>
      <c r="J21" s="2"/>
    </row>
    <row r="22" spans="1:10" ht="12.95" customHeight="1">
      <c r="A22" s="16" t="s">
        <v>632</v>
      </c>
      <c r="B22" s="17" t="s">
        <v>633</v>
      </c>
      <c r="C22" s="13" t="s">
        <v>634</v>
      </c>
      <c r="D22" s="13" t="s">
        <v>579</v>
      </c>
      <c r="E22" s="18">
        <v>1013371</v>
      </c>
      <c r="F22" s="19">
        <v>68047.360000000001</v>
      </c>
      <c r="G22" s="20">
        <v>1.8499999999999999E-2</v>
      </c>
      <c r="H22" s="21"/>
      <c r="I22" s="22"/>
      <c r="J22" s="2"/>
    </row>
    <row r="23" spans="1:10" ht="12.95" customHeight="1">
      <c r="A23" s="16" t="s">
        <v>736</v>
      </c>
      <c r="B23" s="17" t="s">
        <v>737</v>
      </c>
      <c r="C23" s="13" t="s">
        <v>738</v>
      </c>
      <c r="D23" s="13" t="s">
        <v>665</v>
      </c>
      <c r="E23" s="18">
        <v>2440000</v>
      </c>
      <c r="F23" s="19">
        <v>67380.600000000006</v>
      </c>
      <c r="G23" s="20">
        <v>1.83E-2</v>
      </c>
      <c r="H23" s="21"/>
      <c r="I23" s="22"/>
      <c r="J23" s="2"/>
    </row>
    <row r="24" spans="1:10" ht="12.95" customHeight="1">
      <c r="A24" s="16" t="s">
        <v>729</v>
      </c>
      <c r="B24" s="17" t="s">
        <v>730</v>
      </c>
      <c r="C24" s="13" t="s">
        <v>731</v>
      </c>
      <c r="D24" s="13" t="s">
        <v>732</v>
      </c>
      <c r="E24" s="18">
        <v>8042000</v>
      </c>
      <c r="F24" s="19">
        <v>66909.440000000002</v>
      </c>
      <c r="G24" s="20">
        <v>1.8100000000000002E-2</v>
      </c>
      <c r="H24" s="21"/>
      <c r="I24" s="22"/>
      <c r="J24" s="2"/>
    </row>
    <row r="25" spans="1:10" ht="12.95" customHeight="1">
      <c r="A25" s="16" t="s">
        <v>1898</v>
      </c>
      <c r="B25" s="17" t="s">
        <v>1899</v>
      </c>
      <c r="C25" s="13" t="s">
        <v>1900</v>
      </c>
      <c r="D25" s="13" t="s">
        <v>604</v>
      </c>
      <c r="E25" s="18">
        <v>2576862</v>
      </c>
      <c r="F25" s="19">
        <v>66596.42</v>
      </c>
      <c r="G25" s="20">
        <v>1.8100000000000002E-2</v>
      </c>
      <c r="H25" s="21"/>
      <c r="I25" s="22"/>
      <c r="J25" s="2"/>
    </row>
    <row r="26" spans="1:10" ht="12.95" customHeight="1">
      <c r="A26" s="16" t="s">
        <v>635</v>
      </c>
      <c r="B26" s="17" t="s">
        <v>636</v>
      </c>
      <c r="C26" s="13" t="s">
        <v>637</v>
      </c>
      <c r="D26" s="13" t="s">
        <v>638</v>
      </c>
      <c r="E26" s="18">
        <v>256584</v>
      </c>
      <c r="F26" s="19">
        <v>52249.23</v>
      </c>
      <c r="G26" s="20">
        <v>1.4200000000000001E-2</v>
      </c>
      <c r="H26" s="21"/>
      <c r="I26" s="22"/>
      <c r="J26" s="2"/>
    </row>
    <row r="27" spans="1:10" ht="12.95" customHeight="1">
      <c r="A27" s="16" t="s">
        <v>594</v>
      </c>
      <c r="B27" s="17" t="s">
        <v>595</v>
      </c>
      <c r="C27" s="13" t="s">
        <v>596</v>
      </c>
      <c r="D27" s="13" t="s">
        <v>597</v>
      </c>
      <c r="E27" s="18">
        <v>2020000</v>
      </c>
      <c r="F27" s="19">
        <v>51524.14</v>
      </c>
      <c r="G27" s="20">
        <v>1.4E-2</v>
      </c>
      <c r="H27" s="21"/>
      <c r="I27" s="22"/>
      <c r="J27" s="2"/>
    </row>
    <row r="28" spans="1:10" ht="12.95" customHeight="1">
      <c r="A28" s="16" t="s">
        <v>605</v>
      </c>
      <c r="B28" s="17" t="s">
        <v>606</v>
      </c>
      <c r="C28" s="13" t="s">
        <v>607</v>
      </c>
      <c r="D28" s="13" t="s">
        <v>608</v>
      </c>
      <c r="E28" s="18">
        <v>4772135</v>
      </c>
      <c r="F28" s="19">
        <v>48527.839999999997</v>
      </c>
      <c r="G28" s="20">
        <v>1.32E-2</v>
      </c>
      <c r="H28" s="21"/>
      <c r="I28" s="22"/>
      <c r="J28" s="2"/>
    </row>
    <row r="29" spans="1:10" ht="12.95" customHeight="1">
      <c r="A29" s="16" t="s">
        <v>609</v>
      </c>
      <c r="B29" s="17" t="s">
        <v>610</v>
      </c>
      <c r="C29" s="13" t="s">
        <v>611</v>
      </c>
      <c r="D29" s="13" t="s">
        <v>575</v>
      </c>
      <c r="E29" s="18">
        <v>5058089</v>
      </c>
      <c r="F29" s="19">
        <v>35879.550000000003</v>
      </c>
      <c r="G29" s="20">
        <v>9.7000000000000003E-3</v>
      </c>
      <c r="H29" s="21"/>
      <c r="I29" s="22"/>
      <c r="J29" s="2"/>
    </row>
    <row r="30" spans="1:10" ht="12.95" customHeight="1">
      <c r="A30" s="16" t="s">
        <v>1901</v>
      </c>
      <c r="B30" s="17" t="s">
        <v>1902</v>
      </c>
      <c r="C30" s="13" t="s">
        <v>1903</v>
      </c>
      <c r="D30" s="13" t="s">
        <v>571</v>
      </c>
      <c r="E30" s="18">
        <v>744428</v>
      </c>
      <c r="F30" s="19">
        <v>35284.769999999997</v>
      </c>
      <c r="G30" s="20">
        <v>9.5999999999999992E-3</v>
      </c>
      <c r="H30" s="21"/>
      <c r="I30" s="22"/>
      <c r="J30" s="2"/>
    </row>
    <row r="31" spans="1:10" ht="12.95" customHeight="1">
      <c r="A31" s="16" t="s">
        <v>773</v>
      </c>
      <c r="B31" s="17" t="s">
        <v>774</v>
      </c>
      <c r="C31" s="13" t="s">
        <v>775</v>
      </c>
      <c r="D31" s="13" t="s">
        <v>687</v>
      </c>
      <c r="E31" s="18">
        <v>895448</v>
      </c>
      <c r="F31" s="19">
        <v>35116.78</v>
      </c>
      <c r="G31" s="20">
        <v>9.4999999999999998E-3</v>
      </c>
      <c r="H31" s="21"/>
      <c r="I31" s="22"/>
      <c r="J31" s="2"/>
    </row>
    <row r="32" spans="1:10" ht="12.95" customHeight="1">
      <c r="A32" s="16" t="s">
        <v>724</v>
      </c>
      <c r="B32" s="17" t="s">
        <v>725</v>
      </c>
      <c r="C32" s="13" t="s">
        <v>726</v>
      </c>
      <c r="D32" s="13" t="s">
        <v>608</v>
      </c>
      <c r="E32" s="18">
        <v>876412</v>
      </c>
      <c r="F32" s="19">
        <v>31628.83</v>
      </c>
      <c r="G32" s="20">
        <v>8.6E-3</v>
      </c>
      <c r="H32" s="21"/>
      <c r="I32" s="22"/>
      <c r="J32" s="2"/>
    </row>
    <row r="33" spans="1:10" ht="12.95" customHeight="1">
      <c r="A33" s="16" t="s">
        <v>694</v>
      </c>
      <c r="B33" s="17" t="s">
        <v>695</v>
      </c>
      <c r="C33" s="13" t="s">
        <v>696</v>
      </c>
      <c r="D33" s="13" t="s">
        <v>608</v>
      </c>
      <c r="E33" s="18">
        <v>1972521</v>
      </c>
      <c r="F33" s="19">
        <v>23027.21</v>
      </c>
      <c r="G33" s="20">
        <v>6.1999999999999998E-3</v>
      </c>
      <c r="H33" s="21"/>
      <c r="I33" s="22"/>
      <c r="J33" s="2"/>
    </row>
    <row r="34" spans="1:10" ht="12.95" customHeight="1">
      <c r="A34" s="16" t="s">
        <v>1468</v>
      </c>
      <c r="B34" s="17" t="s">
        <v>1469</v>
      </c>
      <c r="C34" s="13" t="s">
        <v>1470</v>
      </c>
      <c r="D34" s="13" t="s">
        <v>608</v>
      </c>
      <c r="E34" s="18">
        <v>1214815</v>
      </c>
      <c r="F34" s="19">
        <v>21676.55</v>
      </c>
      <c r="G34" s="20">
        <v>5.8999999999999999E-3</v>
      </c>
      <c r="H34" s="21"/>
      <c r="I34" s="22"/>
      <c r="J34" s="2"/>
    </row>
    <row r="35" spans="1:10" ht="12.95" customHeight="1">
      <c r="A35" s="16" t="s">
        <v>642</v>
      </c>
      <c r="B35" s="17" t="s">
        <v>643</v>
      </c>
      <c r="C35" s="13" t="s">
        <v>644</v>
      </c>
      <c r="D35" s="13" t="s">
        <v>604</v>
      </c>
      <c r="E35" s="18">
        <v>809562</v>
      </c>
      <c r="F35" s="19">
        <v>20713.86</v>
      </c>
      <c r="G35" s="20">
        <v>5.5999999999999999E-3</v>
      </c>
      <c r="H35" s="21"/>
      <c r="I35" s="22"/>
      <c r="J35" s="2"/>
    </row>
    <row r="36" spans="1:10" ht="12.95" customHeight="1">
      <c r="A36" s="16" t="s">
        <v>576</v>
      </c>
      <c r="B36" s="17" t="s">
        <v>577</v>
      </c>
      <c r="C36" s="13" t="s">
        <v>578</v>
      </c>
      <c r="D36" s="13" t="s">
        <v>579</v>
      </c>
      <c r="E36" s="18">
        <v>3661557</v>
      </c>
      <c r="F36" s="19">
        <v>19514.27</v>
      </c>
      <c r="G36" s="20">
        <v>5.3E-3</v>
      </c>
      <c r="H36" s="21"/>
      <c r="I36" s="22"/>
      <c r="J36" s="2"/>
    </row>
    <row r="37" spans="1:10" ht="12.95" customHeight="1">
      <c r="A37" s="16" t="s">
        <v>749</v>
      </c>
      <c r="B37" s="17" t="s">
        <v>750</v>
      </c>
      <c r="C37" s="13" t="s">
        <v>751</v>
      </c>
      <c r="D37" s="13" t="s">
        <v>677</v>
      </c>
      <c r="E37" s="18">
        <v>2398297</v>
      </c>
      <c r="F37" s="19">
        <v>18470.48</v>
      </c>
      <c r="G37" s="20">
        <v>5.0000000000000001E-3</v>
      </c>
      <c r="H37" s="21"/>
      <c r="I37" s="22"/>
      <c r="J37" s="2"/>
    </row>
    <row r="38" spans="1:10" ht="12.95" customHeight="1">
      <c r="A38" s="16" t="s">
        <v>790</v>
      </c>
      <c r="B38" s="17" t="s">
        <v>791</v>
      </c>
      <c r="C38" s="13" t="s">
        <v>792</v>
      </c>
      <c r="D38" s="13" t="s">
        <v>793</v>
      </c>
      <c r="E38" s="18">
        <v>4505000</v>
      </c>
      <c r="F38" s="19">
        <v>17366.78</v>
      </c>
      <c r="G38" s="20">
        <v>4.7000000000000002E-3</v>
      </c>
      <c r="H38" s="21"/>
      <c r="I38" s="22"/>
      <c r="J38" s="2"/>
    </row>
    <row r="39" spans="1:10" ht="12.95" customHeight="1">
      <c r="A39" s="16" t="s">
        <v>707</v>
      </c>
      <c r="B39" s="17" t="s">
        <v>708</v>
      </c>
      <c r="C39" s="13" t="s">
        <v>709</v>
      </c>
      <c r="D39" s="13" t="s">
        <v>669</v>
      </c>
      <c r="E39" s="18">
        <v>19716695</v>
      </c>
      <c r="F39" s="19">
        <v>17252.11</v>
      </c>
      <c r="G39" s="20">
        <v>4.7000000000000002E-3</v>
      </c>
      <c r="H39" s="21"/>
      <c r="I39" s="22"/>
      <c r="J39" s="2"/>
    </row>
    <row r="40" spans="1:10" ht="12.95" customHeight="1">
      <c r="A40" s="16" t="s">
        <v>848</v>
      </c>
      <c r="B40" s="17" t="s">
        <v>849</v>
      </c>
      <c r="C40" s="13" t="s">
        <v>850</v>
      </c>
      <c r="D40" s="13" t="s">
        <v>583</v>
      </c>
      <c r="E40" s="18">
        <v>4139433</v>
      </c>
      <c r="F40" s="19">
        <v>17085.509999999998</v>
      </c>
      <c r="G40" s="20">
        <v>4.5999999999999999E-3</v>
      </c>
      <c r="H40" s="21"/>
      <c r="I40" s="22"/>
      <c r="J40" s="2"/>
    </row>
    <row r="41" spans="1:10" ht="12.95" customHeight="1">
      <c r="A41" s="16" t="s">
        <v>752</v>
      </c>
      <c r="B41" s="17" t="s">
        <v>753</v>
      </c>
      <c r="C41" s="13" t="s">
        <v>754</v>
      </c>
      <c r="D41" s="13" t="s">
        <v>625</v>
      </c>
      <c r="E41" s="18">
        <v>376300</v>
      </c>
      <c r="F41" s="19">
        <v>16999.349999999999</v>
      </c>
      <c r="G41" s="20">
        <v>4.5999999999999999E-3</v>
      </c>
      <c r="H41" s="21"/>
      <c r="I41" s="22"/>
      <c r="J41" s="2"/>
    </row>
    <row r="42" spans="1:10" ht="12.95" customHeight="1">
      <c r="A42" s="16" t="s">
        <v>1506</v>
      </c>
      <c r="B42" s="17" t="s">
        <v>1507</v>
      </c>
      <c r="C42" s="13" t="s">
        <v>1508</v>
      </c>
      <c r="D42" s="13" t="s">
        <v>1509</v>
      </c>
      <c r="E42" s="18">
        <v>571182</v>
      </c>
      <c r="F42" s="19">
        <v>16710.5</v>
      </c>
      <c r="G42" s="20">
        <v>4.4999999999999997E-3</v>
      </c>
      <c r="H42" s="21"/>
      <c r="I42" s="22"/>
      <c r="J42" s="2"/>
    </row>
    <row r="43" spans="1:10" ht="12.95" customHeight="1">
      <c r="A43" s="16" t="s">
        <v>704</v>
      </c>
      <c r="B43" s="17" t="s">
        <v>705</v>
      </c>
      <c r="C43" s="13" t="s">
        <v>706</v>
      </c>
      <c r="D43" s="13" t="s">
        <v>669</v>
      </c>
      <c r="E43" s="18">
        <v>7400000</v>
      </c>
      <c r="F43" s="19">
        <v>4773</v>
      </c>
      <c r="G43" s="20">
        <v>1.2999999999999999E-3</v>
      </c>
      <c r="H43" s="21"/>
      <c r="I43" s="22"/>
      <c r="J43" s="2"/>
    </row>
    <row r="44" spans="1:10" ht="12.95" customHeight="1">
      <c r="A44" s="2"/>
      <c r="B44" s="12" t="s">
        <v>162</v>
      </c>
      <c r="C44" s="13"/>
      <c r="D44" s="13"/>
      <c r="E44" s="13"/>
      <c r="F44" s="23">
        <v>3289626.48</v>
      </c>
      <c r="G44" s="24">
        <v>0.89229999999999998</v>
      </c>
      <c r="H44" s="25"/>
      <c r="I44" s="26"/>
      <c r="J44" s="2"/>
    </row>
    <row r="45" spans="1:10" ht="12.95" customHeight="1">
      <c r="A45" s="2"/>
      <c r="B45" s="27" t="s">
        <v>567</v>
      </c>
      <c r="C45" s="1"/>
      <c r="D45" s="1"/>
      <c r="E45" s="1"/>
      <c r="F45" s="25" t="s">
        <v>477</v>
      </c>
      <c r="G45" s="25" t="s">
        <v>477</v>
      </c>
      <c r="H45" s="25"/>
      <c r="I45" s="26"/>
      <c r="J45" s="2"/>
    </row>
    <row r="46" spans="1:10" ht="12.95" customHeight="1">
      <c r="A46" s="2"/>
      <c r="B46" s="27" t="s">
        <v>162</v>
      </c>
      <c r="C46" s="1"/>
      <c r="D46" s="1"/>
      <c r="E46" s="1"/>
      <c r="F46" s="25" t="s">
        <v>477</v>
      </c>
      <c r="G46" s="25" t="s">
        <v>477</v>
      </c>
      <c r="H46" s="25"/>
      <c r="I46" s="26"/>
      <c r="J46" s="2"/>
    </row>
    <row r="47" spans="1:10" ht="12.95" customHeight="1">
      <c r="A47" s="2"/>
      <c r="B47" s="27" t="s">
        <v>163</v>
      </c>
      <c r="C47" s="28"/>
      <c r="D47" s="1"/>
      <c r="E47" s="28"/>
      <c r="F47" s="23">
        <v>3289626.48</v>
      </c>
      <c r="G47" s="24">
        <v>0.89229999999999998</v>
      </c>
      <c r="H47" s="25"/>
      <c r="I47" s="26"/>
      <c r="J47" s="2"/>
    </row>
    <row r="48" spans="1:10" ht="12.95" customHeight="1">
      <c r="A48" s="2"/>
      <c r="B48" s="12" t="s">
        <v>478</v>
      </c>
      <c r="C48" s="13"/>
      <c r="D48" s="13"/>
      <c r="E48" s="13"/>
      <c r="F48" s="13"/>
      <c r="G48" s="13"/>
      <c r="H48" s="14"/>
      <c r="I48" s="15"/>
      <c r="J48" s="2"/>
    </row>
    <row r="49" spans="1:10" ht="12.95" customHeight="1">
      <c r="A49" s="2"/>
      <c r="B49" s="12" t="s">
        <v>519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16" t="s">
        <v>1904</v>
      </c>
      <c r="B50" s="17" t="s">
        <v>1905</v>
      </c>
      <c r="C50" s="13" t="s">
        <v>1906</v>
      </c>
      <c r="D50" s="13" t="s">
        <v>197</v>
      </c>
      <c r="E50" s="18">
        <v>7500000</v>
      </c>
      <c r="F50" s="19">
        <v>7340.14</v>
      </c>
      <c r="G50" s="20">
        <v>2E-3</v>
      </c>
      <c r="H50" s="29">
        <v>6.5698999999999994E-2</v>
      </c>
      <c r="I50" s="22"/>
      <c r="J50" s="2"/>
    </row>
    <row r="51" spans="1:10" ht="12.95" customHeight="1">
      <c r="A51" s="16" t="s">
        <v>1615</v>
      </c>
      <c r="B51" s="17" t="s">
        <v>1616</v>
      </c>
      <c r="C51" s="13" t="s">
        <v>1617</v>
      </c>
      <c r="D51" s="13" t="s">
        <v>197</v>
      </c>
      <c r="E51" s="18">
        <v>4000000</v>
      </c>
      <c r="F51" s="19">
        <v>3998.68</v>
      </c>
      <c r="G51" s="20">
        <v>1.1000000000000001E-3</v>
      </c>
      <c r="H51" s="29">
        <v>6.0245E-2</v>
      </c>
      <c r="I51" s="22"/>
      <c r="J51" s="2"/>
    </row>
    <row r="52" spans="1:10" ht="12.95" customHeight="1">
      <c r="A52" s="16" t="s">
        <v>1907</v>
      </c>
      <c r="B52" s="17" t="s">
        <v>1908</v>
      </c>
      <c r="C52" s="13" t="s">
        <v>1909</v>
      </c>
      <c r="D52" s="13" t="s">
        <v>197</v>
      </c>
      <c r="E52" s="18">
        <v>4000000</v>
      </c>
      <c r="F52" s="19">
        <v>3970.56</v>
      </c>
      <c r="G52" s="20">
        <v>1.1000000000000001E-3</v>
      </c>
      <c r="H52" s="29">
        <v>6.1499999999999999E-2</v>
      </c>
      <c r="I52" s="22"/>
      <c r="J52" s="2"/>
    </row>
    <row r="53" spans="1:10" ht="12.95" customHeight="1">
      <c r="A53" s="16" t="s">
        <v>1612</v>
      </c>
      <c r="B53" s="17" t="s">
        <v>1613</v>
      </c>
      <c r="C53" s="13" t="s">
        <v>1614</v>
      </c>
      <c r="D53" s="13" t="s">
        <v>197</v>
      </c>
      <c r="E53" s="18">
        <v>4000000</v>
      </c>
      <c r="F53" s="19">
        <v>3965.64</v>
      </c>
      <c r="G53" s="20">
        <v>1.1000000000000001E-3</v>
      </c>
      <c r="H53" s="29">
        <v>6.2E-2</v>
      </c>
      <c r="I53" s="22"/>
      <c r="J53" s="2"/>
    </row>
    <row r="54" spans="1:10" ht="12.95" customHeight="1">
      <c r="A54" s="16" t="s">
        <v>890</v>
      </c>
      <c r="B54" s="17" t="s">
        <v>891</v>
      </c>
      <c r="C54" s="13" t="s">
        <v>892</v>
      </c>
      <c r="D54" s="13" t="s">
        <v>197</v>
      </c>
      <c r="E54" s="18">
        <v>4000000</v>
      </c>
      <c r="F54" s="19">
        <v>3945.14</v>
      </c>
      <c r="G54" s="20">
        <v>1.1000000000000001E-3</v>
      </c>
      <c r="H54" s="29">
        <v>6.4248E-2</v>
      </c>
      <c r="I54" s="22"/>
      <c r="J54" s="2"/>
    </row>
    <row r="55" spans="1:10" ht="12.95" customHeight="1">
      <c r="A55" s="16" t="s">
        <v>1910</v>
      </c>
      <c r="B55" s="17" t="s">
        <v>1911</v>
      </c>
      <c r="C55" s="13" t="s">
        <v>1912</v>
      </c>
      <c r="D55" s="13" t="s">
        <v>197</v>
      </c>
      <c r="E55" s="18">
        <v>4000000</v>
      </c>
      <c r="F55" s="19">
        <v>3925.37</v>
      </c>
      <c r="G55" s="20">
        <v>1.1000000000000001E-3</v>
      </c>
      <c r="H55" s="29">
        <v>6.4856999999999998E-2</v>
      </c>
      <c r="I55" s="22"/>
      <c r="J55" s="2"/>
    </row>
    <row r="56" spans="1:10" ht="12.95" customHeight="1">
      <c r="A56" s="16" t="s">
        <v>1913</v>
      </c>
      <c r="B56" s="17" t="s">
        <v>1914</v>
      </c>
      <c r="C56" s="13" t="s">
        <v>1915</v>
      </c>
      <c r="D56" s="13" t="s">
        <v>197</v>
      </c>
      <c r="E56" s="18">
        <v>3000000</v>
      </c>
      <c r="F56" s="19">
        <v>2947.63</v>
      </c>
      <c r="G56" s="20">
        <v>8.0000000000000004E-4</v>
      </c>
      <c r="H56" s="29">
        <v>6.4855999999999997E-2</v>
      </c>
      <c r="I56" s="22"/>
      <c r="J56" s="2"/>
    </row>
    <row r="57" spans="1:10" ht="12.95" customHeight="1">
      <c r="A57" s="16" t="s">
        <v>1916</v>
      </c>
      <c r="B57" s="17" t="s">
        <v>1917</v>
      </c>
      <c r="C57" s="13" t="s">
        <v>1918</v>
      </c>
      <c r="D57" s="13" t="s">
        <v>197</v>
      </c>
      <c r="E57" s="18">
        <v>1000000</v>
      </c>
      <c r="F57" s="19">
        <v>993.81</v>
      </c>
      <c r="G57" s="20">
        <v>2.9999999999999997E-4</v>
      </c>
      <c r="H57" s="29">
        <v>6.1404E-2</v>
      </c>
      <c r="I57" s="22"/>
      <c r="J57" s="2"/>
    </row>
    <row r="58" spans="1:10" ht="12.95" customHeight="1">
      <c r="A58" s="2"/>
      <c r="B58" s="12" t="s">
        <v>162</v>
      </c>
      <c r="C58" s="13"/>
      <c r="D58" s="13"/>
      <c r="E58" s="13"/>
      <c r="F58" s="23">
        <v>31086.97</v>
      </c>
      <c r="G58" s="24">
        <v>8.6E-3</v>
      </c>
      <c r="H58" s="25"/>
      <c r="I58" s="26"/>
      <c r="J58" s="2"/>
    </row>
    <row r="59" spans="1:10" ht="12.95" customHeight="1">
      <c r="A59" s="2"/>
      <c r="B59" s="27" t="s">
        <v>163</v>
      </c>
      <c r="C59" s="28"/>
      <c r="D59" s="1"/>
      <c r="E59" s="28"/>
      <c r="F59" s="23">
        <v>31086.97</v>
      </c>
      <c r="G59" s="24">
        <v>8.6E-3</v>
      </c>
      <c r="H59" s="25"/>
      <c r="I59" s="26"/>
      <c r="J59" s="2"/>
    </row>
    <row r="60" spans="1:10" ht="12.95" customHeight="1">
      <c r="A60" s="2"/>
      <c r="B60" s="12" t="s">
        <v>164</v>
      </c>
      <c r="C60" s="13"/>
      <c r="D60" s="13"/>
      <c r="E60" s="13"/>
      <c r="F60" s="13"/>
      <c r="G60" s="13"/>
      <c r="H60" s="14"/>
      <c r="I60" s="15"/>
      <c r="J60" s="2"/>
    </row>
    <row r="61" spans="1:10" ht="12.95" customHeight="1">
      <c r="A61" s="16" t="s">
        <v>165</v>
      </c>
      <c r="B61" s="17" t="s">
        <v>166</v>
      </c>
      <c r="C61" s="13"/>
      <c r="D61" s="13"/>
      <c r="E61" s="18"/>
      <c r="F61" s="19">
        <v>373246.13</v>
      </c>
      <c r="G61" s="20">
        <v>0.1012</v>
      </c>
      <c r="H61" s="29">
        <v>6.138446621576276E-2</v>
      </c>
      <c r="I61" s="22"/>
      <c r="J61" s="2"/>
    </row>
    <row r="62" spans="1:10" ht="12.95" customHeight="1">
      <c r="A62" s="2"/>
      <c r="B62" s="12" t="s">
        <v>162</v>
      </c>
      <c r="C62" s="13"/>
      <c r="D62" s="13"/>
      <c r="E62" s="13"/>
      <c r="F62" s="23">
        <v>373246.13</v>
      </c>
      <c r="G62" s="24">
        <v>0.1012</v>
      </c>
      <c r="H62" s="25"/>
      <c r="I62" s="26"/>
      <c r="J62" s="2"/>
    </row>
    <row r="63" spans="1:10" ht="12.95" customHeight="1">
      <c r="A63" s="2"/>
      <c r="B63" s="27" t="s">
        <v>163</v>
      </c>
      <c r="C63" s="28"/>
      <c r="D63" s="1"/>
      <c r="E63" s="28"/>
      <c r="F63" s="23">
        <v>373246.13</v>
      </c>
      <c r="G63" s="24">
        <v>0.1012</v>
      </c>
      <c r="H63" s="25"/>
      <c r="I63" s="26"/>
      <c r="J63" s="2"/>
    </row>
    <row r="64" spans="1:10" ht="12.95" customHeight="1">
      <c r="A64" s="2"/>
      <c r="B64" s="27" t="s">
        <v>167</v>
      </c>
      <c r="C64" s="13"/>
      <c r="D64" s="1"/>
      <c r="E64" s="13"/>
      <c r="F64" s="30">
        <v>-6817.73</v>
      </c>
      <c r="G64" s="24">
        <v>-2.0999999999999999E-3</v>
      </c>
      <c r="H64" s="25"/>
      <c r="I64" s="26"/>
      <c r="J64" s="2"/>
    </row>
    <row r="65" spans="1:10" ht="12.95" customHeight="1">
      <c r="A65" s="2"/>
      <c r="B65" s="31" t="s">
        <v>168</v>
      </c>
      <c r="C65" s="32"/>
      <c r="D65" s="32"/>
      <c r="E65" s="32"/>
      <c r="F65" s="33">
        <v>3687141.85</v>
      </c>
      <c r="G65" s="34">
        <v>1</v>
      </c>
      <c r="H65" s="35"/>
      <c r="I65" s="36"/>
      <c r="J65" s="2"/>
    </row>
    <row r="66" spans="1:10" ht="12.95" customHeight="1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ht="12.95" customHeight="1">
      <c r="A67" s="2"/>
      <c r="B67" s="3" t="s">
        <v>169</v>
      </c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170</v>
      </c>
      <c r="C68" s="2"/>
      <c r="D68" s="2"/>
      <c r="E68" s="2"/>
      <c r="F68" s="2"/>
      <c r="G68" s="2"/>
      <c r="H68" s="2"/>
      <c r="I68" s="2"/>
      <c r="J68" s="2"/>
    </row>
    <row r="69" spans="1:10" ht="28.9" customHeight="1">
      <c r="A69" s="47"/>
      <c r="B69" s="127" t="s">
        <v>3761</v>
      </c>
      <c r="C69" s="127"/>
      <c r="D69" s="127"/>
      <c r="E69" s="127"/>
      <c r="F69" s="127"/>
      <c r="G69" s="127"/>
      <c r="H69" s="127"/>
      <c r="I69" s="47"/>
      <c r="J69" s="47"/>
    </row>
    <row r="70" spans="1:10" ht="12.95" customHeight="1">
      <c r="A70" s="47"/>
      <c r="B70" s="48"/>
      <c r="C70" s="47"/>
      <c r="D70" s="47"/>
      <c r="E70" s="47"/>
      <c r="F70" s="47"/>
      <c r="G70" s="47"/>
      <c r="H70" s="47"/>
      <c r="I70" s="47"/>
      <c r="J70" s="47"/>
    </row>
    <row r="72" spans="1:10" s="50" customFormat="1">
      <c r="C72" s="51" t="s">
        <v>3679</v>
      </c>
    </row>
    <row r="73" spans="1:10" s="50" customFormat="1">
      <c r="B73" s="51" t="s">
        <v>3664</v>
      </c>
      <c r="C73" s="51" t="s">
        <v>3665</v>
      </c>
    </row>
    <row r="74" spans="1:10" s="50" customFormat="1" ht="14.25"/>
    <row r="75" spans="1:10" s="50" customFormat="1" ht="14.25"/>
    <row r="76" spans="1:10" s="50" customFormat="1" ht="14.25"/>
    <row r="77" spans="1:10" s="50" customFormat="1" ht="14.25"/>
    <row r="78" spans="1:10" s="50" customFormat="1" ht="14.25"/>
    <row r="79" spans="1:10" s="50" customFormat="1" ht="14.25"/>
    <row r="80" spans="1:10" s="50" customFormat="1" ht="14.25"/>
    <row r="81" s="50" customFormat="1" ht="14.25"/>
    <row r="82" s="50" customFormat="1" ht="14.25"/>
    <row r="83" s="50" customFormat="1" ht="14.25"/>
    <row r="84" s="50" customFormat="1" ht="14.25"/>
  </sheetData>
  <mergeCells count="1">
    <mergeCell ref="B69:H6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/>
  </sheetPr>
  <dimension ref="A1:J16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34</v>
      </c>
      <c r="B1" s="3" t="s">
        <v>35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530</v>
      </c>
      <c r="B7" s="17" t="s">
        <v>531</v>
      </c>
      <c r="C7" s="13" t="s">
        <v>532</v>
      </c>
      <c r="D7" s="13" t="s">
        <v>533</v>
      </c>
      <c r="E7" s="18">
        <v>727729</v>
      </c>
      <c r="F7" s="19">
        <v>10891.92</v>
      </c>
      <c r="G7" s="20">
        <v>9.5000000000000001E-2</v>
      </c>
      <c r="H7" s="21"/>
      <c r="I7" s="22"/>
      <c r="J7" s="2"/>
    </row>
    <row r="8" spans="1:10" ht="12.95" customHeight="1">
      <c r="A8" s="16" t="s">
        <v>534</v>
      </c>
      <c r="B8" s="17" t="s">
        <v>535</v>
      </c>
      <c r="C8" s="13" t="s">
        <v>536</v>
      </c>
      <c r="D8" s="13" t="s">
        <v>533</v>
      </c>
      <c r="E8" s="18">
        <v>910479</v>
      </c>
      <c r="F8" s="19">
        <v>8273.52</v>
      </c>
      <c r="G8" s="20">
        <v>7.2099999999999997E-2</v>
      </c>
      <c r="H8" s="21"/>
      <c r="I8" s="22"/>
      <c r="J8" s="2"/>
    </row>
    <row r="9" spans="1:10" ht="12.95" customHeight="1">
      <c r="A9" s="16" t="s">
        <v>584</v>
      </c>
      <c r="B9" s="17" t="s">
        <v>585</v>
      </c>
      <c r="C9" s="13" t="s">
        <v>586</v>
      </c>
      <c r="D9" s="13" t="s">
        <v>587</v>
      </c>
      <c r="E9" s="18">
        <v>305818</v>
      </c>
      <c r="F9" s="19">
        <v>7797.14</v>
      </c>
      <c r="G9" s="20">
        <v>6.8000000000000005E-2</v>
      </c>
      <c r="H9" s="21"/>
      <c r="I9" s="22"/>
      <c r="J9" s="2"/>
    </row>
    <row r="10" spans="1:10" ht="12.95" customHeight="1">
      <c r="A10" s="16" t="s">
        <v>568</v>
      </c>
      <c r="B10" s="17" t="s">
        <v>569</v>
      </c>
      <c r="C10" s="13" t="s">
        <v>570</v>
      </c>
      <c r="D10" s="13" t="s">
        <v>571</v>
      </c>
      <c r="E10" s="18">
        <v>245051</v>
      </c>
      <c r="F10" s="19">
        <v>3768.03</v>
      </c>
      <c r="G10" s="20">
        <v>3.2899999999999999E-2</v>
      </c>
      <c r="H10" s="21"/>
      <c r="I10" s="22"/>
      <c r="J10" s="2"/>
    </row>
    <row r="11" spans="1:10" ht="12.95" customHeight="1">
      <c r="A11" s="16" t="s">
        <v>543</v>
      </c>
      <c r="B11" s="17" t="s">
        <v>544</v>
      </c>
      <c r="C11" s="13" t="s">
        <v>545</v>
      </c>
      <c r="D11" s="13" t="s">
        <v>533</v>
      </c>
      <c r="E11" s="18">
        <v>177405</v>
      </c>
      <c r="F11" s="19">
        <v>3374.15</v>
      </c>
      <c r="G11" s="20">
        <v>2.9399999999999999E-2</v>
      </c>
      <c r="H11" s="21"/>
      <c r="I11" s="22"/>
      <c r="J11" s="2"/>
    </row>
    <row r="12" spans="1:10" ht="12.95" customHeight="1">
      <c r="A12" s="16" t="s">
        <v>546</v>
      </c>
      <c r="B12" s="17" t="s">
        <v>547</v>
      </c>
      <c r="C12" s="13" t="s">
        <v>548</v>
      </c>
      <c r="D12" s="13" t="s">
        <v>533</v>
      </c>
      <c r="E12" s="18">
        <v>280800</v>
      </c>
      <c r="F12" s="19">
        <v>3208.56</v>
      </c>
      <c r="G12" s="20">
        <v>2.8000000000000001E-2</v>
      </c>
      <c r="H12" s="21"/>
      <c r="I12" s="22"/>
      <c r="J12" s="2"/>
    </row>
    <row r="13" spans="1:10" ht="12.95" customHeight="1">
      <c r="A13" s="16" t="s">
        <v>1464</v>
      </c>
      <c r="B13" s="17" t="s">
        <v>1465</v>
      </c>
      <c r="C13" s="13" t="s">
        <v>1466</v>
      </c>
      <c r="D13" s="13" t="s">
        <v>1467</v>
      </c>
      <c r="E13" s="18">
        <v>367500</v>
      </c>
      <c r="F13" s="19">
        <v>3026.55</v>
      </c>
      <c r="G13" s="20">
        <v>2.64E-2</v>
      </c>
      <c r="H13" s="21"/>
      <c r="I13" s="22"/>
      <c r="J13" s="2"/>
    </row>
    <row r="14" spans="1:10" ht="12.95" customHeight="1">
      <c r="A14" s="16" t="s">
        <v>594</v>
      </c>
      <c r="B14" s="17" t="s">
        <v>595</v>
      </c>
      <c r="C14" s="13" t="s">
        <v>596</v>
      </c>
      <c r="D14" s="13" t="s">
        <v>597</v>
      </c>
      <c r="E14" s="18">
        <v>117835</v>
      </c>
      <c r="F14" s="19">
        <v>3005.62</v>
      </c>
      <c r="G14" s="20">
        <v>2.6200000000000001E-2</v>
      </c>
      <c r="H14" s="21"/>
      <c r="I14" s="22"/>
      <c r="J14" s="2"/>
    </row>
    <row r="15" spans="1:10" ht="12.95" customHeight="1">
      <c r="A15" s="16" t="s">
        <v>572</v>
      </c>
      <c r="B15" s="17" t="s">
        <v>573</v>
      </c>
      <c r="C15" s="13" t="s">
        <v>574</v>
      </c>
      <c r="D15" s="13" t="s">
        <v>575</v>
      </c>
      <c r="E15" s="18">
        <v>41129</v>
      </c>
      <c r="F15" s="19">
        <v>2938.3</v>
      </c>
      <c r="G15" s="20">
        <v>2.5600000000000001E-2</v>
      </c>
      <c r="H15" s="21"/>
      <c r="I15" s="22"/>
      <c r="J15" s="2"/>
    </row>
    <row r="16" spans="1:10" ht="12.95" customHeight="1">
      <c r="A16" s="16" t="s">
        <v>580</v>
      </c>
      <c r="B16" s="17" t="s">
        <v>581</v>
      </c>
      <c r="C16" s="13" t="s">
        <v>582</v>
      </c>
      <c r="D16" s="13" t="s">
        <v>583</v>
      </c>
      <c r="E16" s="18">
        <v>203677</v>
      </c>
      <c r="F16" s="19">
        <v>2746.79</v>
      </c>
      <c r="G16" s="20">
        <v>2.4E-2</v>
      </c>
      <c r="H16" s="21"/>
      <c r="I16" s="22"/>
      <c r="J16" s="2"/>
    </row>
    <row r="17" spans="1:10" ht="12.95" customHeight="1">
      <c r="A17" s="16" t="s">
        <v>598</v>
      </c>
      <c r="B17" s="17" t="s">
        <v>599</v>
      </c>
      <c r="C17" s="13" t="s">
        <v>600</v>
      </c>
      <c r="D17" s="13" t="s">
        <v>583</v>
      </c>
      <c r="E17" s="18">
        <v>28357</v>
      </c>
      <c r="F17" s="19">
        <v>2701.74</v>
      </c>
      <c r="G17" s="20">
        <v>2.3599999999999999E-2</v>
      </c>
      <c r="H17" s="21"/>
      <c r="I17" s="22"/>
      <c r="J17" s="2"/>
    </row>
    <row r="18" spans="1:10" ht="12.95" customHeight="1">
      <c r="A18" s="16" t="s">
        <v>619</v>
      </c>
      <c r="B18" s="17" t="s">
        <v>620</v>
      </c>
      <c r="C18" s="13" t="s">
        <v>621</v>
      </c>
      <c r="D18" s="13" t="s">
        <v>575</v>
      </c>
      <c r="E18" s="18">
        <v>98268</v>
      </c>
      <c r="F18" s="19">
        <v>2427.02</v>
      </c>
      <c r="G18" s="20">
        <v>2.12E-2</v>
      </c>
      <c r="H18" s="21"/>
      <c r="I18" s="22"/>
      <c r="J18" s="2"/>
    </row>
    <row r="19" spans="1:10" ht="12.95" customHeight="1">
      <c r="A19" s="16" t="s">
        <v>576</v>
      </c>
      <c r="B19" s="17" t="s">
        <v>577</v>
      </c>
      <c r="C19" s="13" t="s">
        <v>578</v>
      </c>
      <c r="D19" s="13" t="s">
        <v>579</v>
      </c>
      <c r="E19" s="18">
        <v>371756</v>
      </c>
      <c r="F19" s="19">
        <v>1981.27</v>
      </c>
      <c r="G19" s="20">
        <v>1.7299999999999999E-2</v>
      </c>
      <c r="H19" s="21"/>
      <c r="I19" s="22"/>
      <c r="J19" s="2"/>
    </row>
    <row r="20" spans="1:10" ht="12.95" customHeight="1">
      <c r="A20" s="16" t="s">
        <v>591</v>
      </c>
      <c r="B20" s="17" t="s">
        <v>592</v>
      </c>
      <c r="C20" s="13" t="s">
        <v>593</v>
      </c>
      <c r="D20" s="13" t="s">
        <v>571</v>
      </c>
      <c r="E20" s="18">
        <v>58188</v>
      </c>
      <c r="F20" s="19">
        <v>1858.03</v>
      </c>
      <c r="G20" s="20">
        <v>1.6199999999999999E-2</v>
      </c>
      <c r="H20" s="21"/>
      <c r="I20" s="22"/>
      <c r="J20" s="2"/>
    </row>
    <row r="21" spans="1:10" ht="12.95" customHeight="1">
      <c r="A21" s="16" t="s">
        <v>609</v>
      </c>
      <c r="B21" s="17" t="s">
        <v>610</v>
      </c>
      <c r="C21" s="13" t="s">
        <v>611</v>
      </c>
      <c r="D21" s="13" t="s">
        <v>575</v>
      </c>
      <c r="E21" s="18">
        <v>261209</v>
      </c>
      <c r="F21" s="19">
        <v>1852.89</v>
      </c>
      <c r="G21" s="20">
        <v>1.6199999999999999E-2</v>
      </c>
      <c r="H21" s="21"/>
      <c r="I21" s="22"/>
      <c r="J21" s="2"/>
    </row>
    <row r="22" spans="1:10" ht="12.95" customHeight="1">
      <c r="A22" s="16" t="s">
        <v>615</v>
      </c>
      <c r="B22" s="17" t="s">
        <v>616</v>
      </c>
      <c r="C22" s="13" t="s">
        <v>617</v>
      </c>
      <c r="D22" s="13" t="s">
        <v>618</v>
      </c>
      <c r="E22" s="18">
        <v>83400</v>
      </c>
      <c r="F22" s="19">
        <v>1687.27</v>
      </c>
      <c r="G22" s="20">
        <v>1.47E-2</v>
      </c>
      <c r="H22" s="21"/>
      <c r="I22" s="22"/>
      <c r="J22" s="2"/>
    </row>
    <row r="23" spans="1:10" ht="12.95" customHeight="1">
      <c r="A23" s="16" t="s">
        <v>639</v>
      </c>
      <c r="B23" s="17" t="s">
        <v>640</v>
      </c>
      <c r="C23" s="13" t="s">
        <v>641</v>
      </c>
      <c r="D23" s="13" t="s">
        <v>571</v>
      </c>
      <c r="E23" s="18">
        <v>144425</v>
      </c>
      <c r="F23" s="19">
        <v>1535.82</v>
      </c>
      <c r="G23" s="20">
        <v>1.34E-2</v>
      </c>
      <c r="H23" s="21"/>
      <c r="I23" s="22"/>
      <c r="J23" s="2"/>
    </row>
    <row r="24" spans="1:10" ht="12.95" customHeight="1">
      <c r="A24" s="16" t="s">
        <v>662</v>
      </c>
      <c r="B24" s="17" t="s">
        <v>663</v>
      </c>
      <c r="C24" s="13" t="s">
        <v>664</v>
      </c>
      <c r="D24" s="13" t="s">
        <v>665</v>
      </c>
      <c r="E24" s="18">
        <v>43638</v>
      </c>
      <c r="F24" s="19">
        <v>1356.14</v>
      </c>
      <c r="G24" s="20">
        <v>1.18E-2</v>
      </c>
      <c r="H24" s="21"/>
      <c r="I24" s="22"/>
      <c r="J24" s="2"/>
    </row>
    <row r="25" spans="1:10" ht="12.95" customHeight="1">
      <c r="A25" s="16" t="s">
        <v>605</v>
      </c>
      <c r="B25" s="17" t="s">
        <v>606</v>
      </c>
      <c r="C25" s="13" t="s">
        <v>607</v>
      </c>
      <c r="D25" s="13" t="s">
        <v>608</v>
      </c>
      <c r="E25" s="18">
        <v>114061</v>
      </c>
      <c r="F25" s="19">
        <v>1159.8900000000001</v>
      </c>
      <c r="G25" s="20">
        <v>1.01E-2</v>
      </c>
      <c r="H25" s="21"/>
      <c r="I25" s="22"/>
      <c r="J25" s="2"/>
    </row>
    <row r="26" spans="1:10" ht="12.95" customHeight="1">
      <c r="A26" s="16" t="s">
        <v>626</v>
      </c>
      <c r="B26" s="17" t="s">
        <v>627</v>
      </c>
      <c r="C26" s="13" t="s">
        <v>628</v>
      </c>
      <c r="D26" s="13" t="s">
        <v>571</v>
      </c>
      <c r="E26" s="18">
        <v>28513</v>
      </c>
      <c r="F26" s="19">
        <v>1053</v>
      </c>
      <c r="G26" s="20">
        <v>9.1999999999999998E-3</v>
      </c>
      <c r="H26" s="21"/>
      <c r="I26" s="22"/>
      <c r="J26" s="2"/>
    </row>
    <row r="27" spans="1:10" ht="12.95" customHeight="1">
      <c r="A27" s="16" t="s">
        <v>694</v>
      </c>
      <c r="B27" s="17" t="s">
        <v>695</v>
      </c>
      <c r="C27" s="13" t="s">
        <v>696</v>
      </c>
      <c r="D27" s="13" t="s">
        <v>608</v>
      </c>
      <c r="E27" s="18">
        <v>84325</v>
      </c>
      <c r="F27" s="19">
        <v>984.41</v>
      </c>
      <c r="G27" s="20">
        <v>8.6E-3</v>
      </c>
      <c r="H27" s="21"/>
      <c r="I27" s="22"/>
      <c r="J27" s="2"/>
    </row>
    <row r="28" spans="1:10" ht="12.95" customHeight="1">
      <c r="A28" s="16" t="s">
        <v>632</v>
      </c>
      <c r="B28" s="17" t="s">
        <v>633</v>
      </c>
      <c r="C28" s="13" t="s">
        <v>634</v>
      </c>
      <c r="D28" s="13" t="s">
        <v>579</v>
      </c>
      <c r="E28" s="18">
        <v>14379</v>
      </c>
      <c r="F28" s="19">
        <v>965.54</v>
      </c>
      <c r="G28" s="20">
        <v>8.3999999999999995E-3</v>
      </c>
      <c r="H28" s="21"/>
      <c r="I28" s="22"/>
      <c r="J28" s="2"/>
    </row>
    <row r="29" spans="1:10" ht="12.95" customHeight="1">
      <c r="A29" s="16" t="s">
        <v>1457</v>
      </c>
      <c r="B29" s="17" t="s">
        <v>1458</v>
      </c>
      <c r="C29" s="13" t="s">
        <v>1459</v>
      </c>
      <c r="D29" s="13" t="s">
        <v>669</v>
      </c>
      <c r="E29" s="18">
        <v>44464</v>
      </c>
      <c r="F29" s="19">
        <v>898.68</v>
      </c>
      <c r="G29" s="20">
        <v>7.7999999999999996E-3</v>
      </c>
      <c r="H29" s="21"/>
      <c r="I29" s="22"/>
      <c r="J29" s="2"/>
    </row>
    <row r="30" spans="1:10" ht="12.95" customHeight="1">
      <c r="A30" s="16" t="s">
        <v>1646</v>
      </c>
      <c r="B30" s="17" t="s">
        <v>1647</v>
      </c>
      <c r="C30" s="13" t="s">
        <v>1648</v>
      </c>
      <c r="D30" s="13" t="s">
        <v>533</v>
      </c>
      <c r="E30" s="18">
        <v>291600</v>
      </c>
      <c r="F30" s="19">
        <v>846.81</v>
      </c>
      <c r="G30" s="20">
        <v>7.4000000000000003E-3</v>
      </c>
      <c r="H30" s="21"/>
      <c r="I30" s="22"/>
      <c r="J30" s="2"/>
    </row>
    <row r="31" spans="1:10" ht="12.95" customHeight="1">
      <c r="A31" s="16" t="s">
        <v>1661</v>
      </c>
      <c r="B31" s="17" t="s">
        <v>1662</v>
      </c>
      <c r="C31" s="13" t="s">
        <v>1663</v>
      </c>
      <c r="D31" s="13" t="s">
        <v>1664</v>
      </c>
      <c r="E31" s="18">
        <v>520000</v>
      </c>
      <c r="F31" s="19">
        <v>797.16</v>
      </c>
      <c r="G31" s="20">
        <v>7.0000000000000001E-3</v>
      </c>
      <c r="H31" s="21"/>
      <c r="I31" s="22"/>
      <c r="J31" s="2"/>
    </row>
    <row r="32" spans="1:10" ht="12.95" customHeight="1">
      <c r="A32" s="16" t="s">
        <v>782</v>
      </c>
      <c r="B32" s="17" t="s">
        <v>783</v>
      </c>
      <c r="C32" s="13" t="s">
        <v>784</v>
      </c>
      <c r="D32" s="13" t="s">
        <v>785</v>
      </c>
      <c r="E32" s="18">
        <v>83750</v>
      </c>
      <c r="F32" s="19">
        <v>750.69</v>
      </c>
      <c r="G32" s="20">
        <v>6.4999999999999997E-3</v>
      </c>
      <c r="H32" s="21"/>
      <c r="I32" s="22"/>
      <c r="J32" s="2"/>
    </row>
    <row r="33" spans="1:10" ht="12.95" customHeight="1">
      <c r="A33" s="16" t="s">
        <v>1643</v>
      </c>
      <c r="B33" s="17" t="s">
        <v>1644</v>
      </c>
      <c r="C33" s="13" t="s">
        <v>1645</v>
      </c>
      <c r="D33" s="13" t="s">
        <v>579</v>
      </c>
      <c r="E33" s="18">
        <v>38475</v>
      </c>
      <c r="F33" s="19">
        <v>662.42</v>
      </c>
      <c r="G33" s="20">
        <v>5.7999999999999996E-3</v>
      </c>
      <c r="H33" s="21"/>
      <c r="I33" s="22"/>
      <c r="J33" s="2"/>
    </row>
    <row r="34" spans="1:10" ht="12.95" customHeight="1">
      <c r="A34" s="16" t="s">
        <v>666</v>
      </c>
      <c r="B34" s="17" t="s">
        <v>667</v>
      </c>
      <c r="C34" s="13" t="s">
        <v>668</v>
      </c>
      <c r="D34" s="13" t="s">
        <v>669</v>
      </c>
      <c r="E34" s="18">
        <v>139147</v>
      </c>
      <c r="F34" s="19">
        <v>647.59</v>
      </c>
      <c r="G34" s="20">
        <v>5.5999999999999999E-3</v>
      </c>
      <c r="H34" s="21"/>
      <c r="I34" s="22"/>
      <c r="J34" s="2"/>
    </row>
    <row r="35" spans="1:10" ht="12.95" customHeight="1">
      <c r="A35" s="16" t="s">
        <v>635</v>
      </c>
      <c r="B35" s="17" t="s">
        <v>636</v>
      </c>
      <c r="C35" s="13" t="s">
        <v>637</v>
      </c>
      <c r="D35" s="13" t="s">
        <v>638</v>
      </c>
      <c r="E35" s="18">
        <v>2994</v>
      </c>
      <c r="F35" s="19">
        <v>609.67999999999995</v>
      </c>
      <c r="G35" s="20">
        <v>5.3E-3</v>
      </c>
      <c r="H35" s="21"/>
      <c r="I35" s="22"/>
      <c r="J35" s="2"/>
    </row>
    <row r="36" spans="1:10" ht="12.95" customHeight="1">
      <c r="A36" s="16" t="s">
        <v>540</v>
      </c>
      <c r="B36" s="17" t="s">
        <v>541</v>
      </c>
      <c r="C36" s="13" t="s">
        <v>542</v>
      </c>
      <c r="D36" s="13" t="s">
        <v>533</v>
      </c>
      <c r="E36" s="18">
        <v>100000</v>
      </c>
      <c r="F36" s="19">
        <v>573.79999999999995</v>
      </c>
      <c r="G36" s="20">
        <v>5.0000000000000001E-3</v>
      </c>
      <c r="H36" s="21"/>
      <c r="I36" s="22"/>
      <c r="J36" s="2"/>
    </row>
    <row r="37" spans="1:10" ht="12.95" customHeight="1">
      <c r="A37" s="16" t="s">
        <v>648</v>
      </c>
      <c r="B37" s="17" t="s">
        <v>649</v>
      </c>
      <c r="C37" s="13" t="s">
        <v>650</v>
      </c>
      <c r="D37" s="13" t="s">
        <v>651</v>
      </c>
      <c r="E37" s="18">
        <v>39942</v>
      </c>
      <c r="F37" s="19">
        <v>505.65</v>
      </c>
      <c r="G37" s="20">
        <v>4.4000000000000003E-3</v>
      </c>
      <c r="H37" s="21"/>
      <c r="I37" s="22"/>
      <c r="J37" s="2"/>
    </row>
    <row r="38" spans="1:10" ht="12.95" customHeight="1">
      <c r="A38" s="16" t="s">
        <v>588</v>
      </c>
      <c r="B38" s="17" t="s">
        <v>589</v>
      </c>
      <c r="C38" s="13" t="s">
        <v>590</v>
      </c>
      <c r="D38" s="13" t="s">
        <v>575</v>
      </c>
      <c r="E38" s="18">
        <v>17820</v>
      </c>
      <c r="F38" s="19">
        <v>419.02</v>
      </c>
      <c r="G38" s="20">
        <v>3.7000000000000002E-3</v>
      </c>
      <c r="H38" s="21"/>
      <c r="I38" s="22"/>
      <c r="J38" s="2"/>
    </row>
    <row r="39" spans="1:10" ht="12.95" customHeight="1">
      <c r="A39" s="16" t="s">
        <v>691</v>
      </c>
      <c r="B39" s="17" t="s">
        <v>692</v>
      </c>
      <c r="C39" s="13" t="s">
        <v>693</v>
      </c>
      <c r="D39" s="13" t="s">
        <v>579</v>
      </c>
      <c r="E39" s="18">
        <v>16523</v>
      </c>
      <c r="F39" s="19">
        <v>394.95</v>
      </c>
      <c r="G39" s="20">
        <v>3.3999999999999998E-3</v>
      </c>
      <c r="H39" s="21"/>
      <c r="I39" s="22"/>
      <c r="J39" s="2"/>
    </row>
    <row r="40" spans="1:10" ht="12.95" customHeight="1">
      <c r="A40" s="16" t="s">
        <v>1624</v>
      </c>
      <c r="B40" s="17" t="s">
        <v>1625</v>
      </c>
      <c r="C40" s="13" t="s">
        <v>1626</v>
      </c>
      <c r="D40" s="13" t="s">
        <v>571</v>
      </c>
      <c r="E40" s="18">
        <v>32900</v>
      </c>
      <c r="F40" s="19">
        <v>342.54</v>
      </c>
      <c r="G40" s="20">
        <v>3.0000000000000001E-3</v>
      </c>
      <c r="H40" s="21"/>
      <c r="I40" s="22"/>
      <c r="J40" s="2"/>
    </row>
    <row r="41" spans="1:10" ht="12.95" customHeight="1">
      <c r="A41" s="16" t="s">
        <v>814</v>
      </c>
      <c r="B41" s="17" t="s">
        <v>815</v>
      </c>
      <c r="C41" s="13" t="s">
        <v>816</v>
      </c>
      <c r="D41" s="13" t="s">
        <v>579</v>
      </c>
      <c r="E41" s="18">
        <v>1428</v>
      </c>
      <c r="F41" s="19">
        <v>324.73</v>
      </c>
      <c r="G41" s="20">
        <v>2.8E-3</v>
      </c>
      <c r="H41" s="21"/>
      <c r="I41" s="22"/>
      <c r="J41" s="2"/>
    </row>
    <row r="42" spans="1:10" ht="12.95" customHeight="1">
      <c r="A42" s="16" t="s">
        <v>645</v>
      </c>
      <c r="B42" s="17" t="s">
        <v>646</v>
      </c>
      <c r="C42" s="13" t="s">
        <v>647</v>
      </c>
      <c r="D42" s="13" t="s">
        <v>571</v>
      </c>
      <c r="E42" s="18">
        <v>7287</v>
      </c>
      <c r="F42" s="19">
        <v>277.61</v>
      </c>
      <c r="G42" s="20">
        <v>2.3999999999999998E-3</v>
      </c>
      <c r="H42" s="21"/>
      <c r="I42" s="22"/>
      <c r="J42" s="2"/>
    </row>
    <row r="43" spans="1:10" ht="12.95" customHeight="1">
      <c r="A43" s="16" t="s">
        <v>724</v>
      </c>
      <c r="B43" s="17" t="s">
        <v>725</v>
      </c>
      <c r="C43" s="13" t="s">
        <v>726</v>
      </c>
      <c r="D43" s="13" t="s">
        <v>608</v>
      </c>
      <c r="E43" s="18">
        <v>7350</v>
      </c>
      <c r="F43" s="19">
        <v>265.25</v>
      </c>
      <c r="G43" s="20">
        <v>2.3E-3</v>
      </c>
      <c r="H43" s="21"/>
      <c r="I43" s="22"/>
      <c r="J43" s="2"/>
    </row>
    <row r="44" spans="1:10" ht="12.95" customHeight="1">
      <c r="A44" s="16" t="s">
        <v>1919</v>
      </c>
      <c r="B44" s="17" t="s">
        <v>1920</v>
      </c>
      <c r="C44" s="13" t="s">
        <v>1921</v>
      </c>
      <c r="D44" s="13" t="s">
        <v>571</v>
      </c>
      <c r="E44" s="18">
        <v>62000</v>
      </c>
      <c r="F44" s="19">
        <v>239.66</v>
      </c>
      <c r="G44" s="20">
        <v>2.0999999999999999E-3</v>
      </c>
      <c r="H44" s="21"/>
      <c r="I44" s="22"/>
      <c r="J44" s="2"/>
    </row>
    <row r="45" spans="1:10" ht="12.95" customHeight="1">
      <c r="A45" s="16" t="s">
        <v>1668</v>
      </c>
      <c r="B45" s="17" t="s">
        <v>1669</v>
      </c>
      <c r="C45" s="13" t="s">
        <v>1670</v>
      </c>
      <c r="D45" s="13" t="s">
        <v>1480</v>
      </c>
      <c r="E45" s="18">
        <v>229500</v>
      </c>
      <c r="F45" s="19">
        <v>233.06</v>
      </c>
      <c r="G45" s="20">
        <v>2E-3</v>
      </c>
      <c r="H45" s="21"/>
      <c r="I45" s="22"/>
      <c r="J45" s="2"/>
    </row>
    <row r="46" spans="1:10" ht="12.95" customHeight="1">
      <c r="A46" s="16" t="s">
        <v>786</v>
      </c>
      <c r="B46" s="17" t="s">
        <v>787</v>
      </c>
      <c r="C46" s="13" t="s">
        <v>788</v>
      </c>
      <c r="D46" s="13" t="s">
        <v>789</v>
      </c>
      <c r="E46" s="18">
        <v>87000</v>
      </c>
      <c r="F46" s="19">
        <v>228.33</v>
      </c>
      <c r="G46" s="20">
        <v>2E-3</v>
      </c>
      <c r="H46" s="21"/>
      <c r="I46" s="22"/>
      <c r="J46" s="2"/>
    </row>
    <row r="47" spans="1:10" ht="12.95" customHeight="1">
      <c r="A47" s="16" t="s">
        <v>670</v>
      </c>
      <c r="B47" s="17" t="s">
        <v>671</v>
      </c>
      <c r="C47" s="13" t="s">
        <v>672</v>
      </c>
      <c r="D47" s="13" t="s">
        <v>673</v>
      </c>
      <c r="E47" s="18">
        <v>26479</v>
      </c>
      <c r="F47" s="19">
        <v>211.3</v>
      </c>
      <c r="G47" s="20">
        <v>1.8E-3</v>
      </c>
      <c r="H47" s="21"/>
      <c r="I47" s="22"/>
      <c r="J47" s="2"/>
    </row>
    <row r="48" spans="1:10" ht="12.95" customHeight="1">
      <c r="A48" s="16" t="s">
        <v>1487</v>
      </c>
      <c r="B48" s="17" t="s">
        <v>1488</v>
      </c>
      <c r="C48" s="13" t="s">
        <v>1489</v>
      </c>
      <c r="D48" s="13" t="s">
        <v>813</v>
      </c>
      <c r="E48" s="18">
        <v>28600</v>
      </c>
      <c r="F48" s="19">
        <v>208.84</v>
      </c>
      <c r="G48" s="20">
        <v>1.8E-3</v>
      </c>
      <c r="H48" s="21"/>
      <c r="I48" s="22"/>
      <c r="J48" s="2"/>
    </row>
    <row r="49" spans="1:10" ht="12.95" customHeight="1">
      <c r="A49" s="16" t="s">
        <v>827</v>
      </c>
      <c r="B49" s="17" t="s">
        <v>828</v>
      </c>
      <c r="C49" s="13" t="s">
        <v>829</v>
      </c>
      <c r="D49" s="13" t="s">
        <v>604</v>
      </c>
      <c r="E49" s="18">
        <v>12148</v>
      </c>
      <c r="F49" s="19">
        <v>190.99</v>
      </c>
      <c r="G49" s="20">
        <v>1.6999999999999999E-3</v>
      </c>
      <c r="H49" s="21"/>
      <c r="I49" s="22"/>
      <c r="J49" s="2"/>
    </row>
    <row r="50" spans="1:10" ht="12.95" customHeight="1">
      <c r="A50" s="16" t="s">
        <v>710</v>
      </c>
      <c r="B50" s="17" t="s">
        <v>711</v>
      </c>
      <c r="C50" s="13" t="s">
        <v>712</v>
      </c>
      <c r="D50" s="13" t="s">
        <v>713</v>
      </c>
      <c r="E50" s="18">
        <v>48465</v>
      </c>
      <c r="F50" s="19">
        <v>187.1</v>
      </c>
      <c r="G50" s="20">
        <v>1.6000000000000001E-3</v>
      </c>
      <c r="H50" s="21"/>
      <c r="I50" s="22"/>
      <c r="J50" s="2"/>
    </row>
    <row r="51" spans="1:10" ht="12.95" customHeight="1">
      <c r="A51" s="16" t="s">
        <v>733</v>
      </c>
      <c r="B51" s="17" t="s">
        <v>734</v>
      </c>
      <c r="C51" s="13" t="s">
        <v>735</v>
      </c>
      <c r="D51" s="13" t="s">
        <v>597</v>
      </c>
      <c r="E51" s="18">
        <v>48000</v>
      </c>
      <c r="F51" s="19">
        <v>167.38</v>
      </c>
      <c r="G51" s="20">
        <v>1.5E-3</v>
      </c>
      <c r="H51" s="21"/>
      <c r="I51" s="22"/>
      <c r="J51" s="2"/>
    </row>
    <row r="52" spans="1:10" ht="12.95" customHeight="1">
      <c r="A52" s="16" t="s">
        <v>779</v>
      </c>
      <c r="B52" s="17" t="s">
        <v>780</v>
      </c>
      <c r="C52" s="13" t="s">
        <v>781</v>
      </c>
      <c r="D52" s="13" t="s">
        <v>723</v>
      </c>
      <c r="E52" s="18">
        <v>31200</v>
      </c>
      <c r="F52" s="19">
        <v>163.66</v>
      </c>
      <c r="G52" s="20">
        <v>1.4E-3</v>
      </c>
      <c r="H52" s="21"/>
      <c r="I52" s="22"/>
      <c r="J52" s="2"/>
    </row>
    <row r="53" spans="1:10" ht="12.95" customHeight="1">
      <c r="A53" s="16" t="s">
        <v>1468</v>
      </c>
      <c r="B53" s="17" t="s">
        <v>1469</v>
      </c>
      <c r="C53" s="13" t="s">
        <v>1470</v>
      </c>
      <c r="D53" s="13" t="s">
        <v>608</v>
      </c>
      <c r="E53" s="18">
        <v>7419</v>
      </c>
      <c r="F53" s="19">
        <v>132.38</v>
      </c>
      <c r="G53" s="20">
        <v>1.1999999999999999E-3</v>
      </c>
      <c r="H53" s="21"/>
      <c r="I53" s="22"/>
      <c r="J53" s="2"/>
    </row>
    <row r="54" spans="1:10" ht="12.95" customHeight="1">
      <c r="A54" s="16" t="s">
        <v>1484</v>
      </c>
      <c r="B54" s="17" t="s">
        <v>1485</v>
      </c>
      <c r="C54" s="13" t="s">
        <v>1486</v>
      </c>
      <c r="D54" s="13" t="s">
        <v>651</v>
      </c>
      <c r="E54" s="18">
        <v>24200</v>
      </c>
      <c r="F54" s="19">
        <v>130.79</v>
      </c>
      <c r="G54" s="20">
        <v>1.1000000000000001E-3</v>
      </c>
      <c r="H54" s="21"/>
      <c r="I54" s="22"/>
      <c r="J54" s="2"/>
    </row>
    <row r="55" spans="1:10" ht="12.95" customHeight="1">
      <c r="A55" s="16" t="s">
        <v>1513</v>
      </c>
      <c r="B55" s="17" t="s">
        <v>1514</v>
      </c>
      <c r="C55" s="13" t="s">
        <v>1515</v>
      </c>
      <c r="D55" s="13" t="s">
        <v>608</v>
      </c>
      <c r="E55" s="18">
        <v>34000</v>
      </c>
      <c r="F55" s="19">
        <v>126.7</v>
      </c>
      <c r="G55" s="20">
        <v>1.1000000000000001E-3</v>
      </c>
      <c r="H55" s="21"/>
      <c r="I55" s="22"/>
      <c r="J55" s="2"/>
    </row>
    <row r="56" spans="1:10" ht="12.95" customHeight="1">
      <c r="A56" s="16" t="s">
        <v>1490</v>
      </c>
      <c r="B56" s="17" t="s">
        <v>1491</v>
      </c>
      <c r="C56" s="13" t="s">
        <v>1492</v>
      </c>
      <c r="D56" s="13" t="s">
        <v>1463</v>
      </c>
      <c r="E56" s="18">
        <v>161500</v>
      </c>
      <c r="F56" s="19">
        <v>113.37</v>
      </c>
      <c r="G56" s="20">
        <v>1E-3</v>
      </c>
      <c r="H56" s="21"/>
      <c r="I56" s="22"/>
      <c r="J56" s="2"/>
    </row>
    <row r="57" spans="1:10" ht="12.95" customHeight="1">
      <c r="A57" s="16" t="s">
        <v>1471</v>
      </c>
      <c r="B57" s="17" t="s">
        <v>1472</v>
      </c>
      <c r="C57" s="13" t="s">
        <v>1473</v>
      </c>
      <c r="D57" s="13" t="s">
        <v>604</v>
      </c>
      <c r="E57" s="18">
        <v>8000</v>
      </c>
      <c r="F57" s="19">
        <v>90.62</v>
      </c>
      <c r="G57" s="20">
        <v>8.0000000000000004E-4</v>
      </c>
      <c r="H57" s="21"/>
      <c r="I57" s="22"/>
      <c r="J57" s="2"/>
    </row>
    <row r="58" spans="1:10" ht="12.95" customHeight="1">
      <c r="A58" s="16" t="s">
        <v>1477</v>
      </c>
      <c r="B58" s="17" t="s">
        <v>1478</v>
      </c>
      <c r="C58" s="13" t="s">
        <v>1479</v>
      </c>
      <c r="D58" s="13" t="s">
        <v>1480</v>
      </c>
      <c r="E58" s="18">
        <v>17500</v>
      </c>
      <c r="F58" s="19">
        <v>80.47</v>
      </c>
      <c r="G58" s="20">
        <v>6.9999999999999999E-4</v>
      </c>
      <c r="H58" s="21"/>
      <c r="I58" s="22"/>
      <c r="J58" s="2"/>
    </row>
    <row r="59" spans="1:10" ht="12.95" customHeight="1">
      <c r="A59" s="16" t="s">
        <v>1922</v>
      </c>
      <c r="B59" s="17" t="s">
        <v>1923</v>
      </c>
      <c r="C59" s="13" t="s">
        <v>1924</v>
      </c>
      <c r="D59" s="13" t="s">
        <v>1480</v>
      </c>
      <c r="E59" s="18">
        <v>10800</v>
      </c>
      <c r="F59" s="19">
        <v>72.790000000000006</v>
      </c>
      <c r="G59" s="20">
        <v>5.9999999999999995E-4</v>
      </c>
      <c r="H59" s="21"/>
      <c r="I59" s="22"/>
      <c r="J59" s="2"/>
    </row>
    <row r="60" spans="1:10" ht="12.95" customHeight="1">
      <c r="A60" s="16" t="s">
        <v>1493</v>
      </c>
      <c r="B60" s="17" t="s">
        <v>1494</v>
      </c>
      <c r="C60" s="13" t="s">
        <v>1495</v>
      </c>
      <c r="D60" s="13" t="s">
        <v>797</v>
      </c>
      <c r="E60" s="18">
        <v>12066</v>
      </c>
      <c r="F60" s="19">
        <v>40.28</v>
      </c>
      <c r="G60" s="20">
        <v>4.0000000000000002E-4</v>
      </c>
      <c r="H60" s="21"/>
      <c r="I60" s="22"/>
      <c r="J60" s="2"/>
    </row>
    <row r="61" spans="1:10" ht="12.95" customHeight="1">
      <c r="A61" s="16" t="s">
        <v>1649</v>
      </c>
      <c r="B61" s="17" t="s">
        <v>1650</v>
      </c>
      <c r="C61" s="13" t="s">
        <v>1651</v>
      </c>
      <c r="D61" s="13" t="s">
        <v>669</v>
      </c>
      <c r="E61" s="18">
        <v>6000</v>
      </c>
      <c r="F61" s="19">
        <v>30.78</v>
      </c>
      <c r="G61" s="20">
        <v>2.9999999999999997E-4</v>
      </c>
      <c r="H61" s="21"/>
      <c r="I61" s="22"/>
      <c r="J61" s="2"/>
    </row>
    <row r="62" spans="1:10" ht="12.95" customHeight="1">
      <c r="A62" s="16" t="s">
        <v>1496</v>
      </c>
      <c r="B62" s="17" t="s">
        <v>1497</v>
      </c>
      <c r="C62" s="13" t="s">
        <v>1498</v>
      </c>
      <c r="D62" s="13" t="s">
        <v>608</v>
      </c>
      <c r="E62" s="18">
        <v>6900</v>
      </c>
      <c r="F62" s="19">
        <v>27.91</v>
      </c>
      <c r="G62" s="20">
        <v>2.0000000000000001E-4</v>
      </c>
      <c r="H62" s="21"/>
      <c r="I62" s="22"/>
      <c r="J62" s="2"/>
    </row>
    <row r="63" spans="1:10" ht="12.95" customHeight="1">
      <c r="A63" s="16" t="s">
        <v>1671</v>
      </c>
      <c r="B63" s="17" t="s">
        <v>1672</v>
      </c>
      <c r="C63" s="13" t="s">
        <v>1673</v>
      </c>
      <c r="D63" s="13" t="s">
        <v>608</v>
      </c>
      <c r="E63" s="18">
        <v>9200</v>
      </c>
      <c r="F63" s="19">
        <v>24.83</v>
      </c>
      <c r="G63" s="20">
        <v>2.0000000000000001E-4</v>
      </c>
      <c r="H63" s="21"/>
      <c r="I63" s="22"/>
      <c r="J63" s="2"/>
    </row>
    <row r="64" spans="1:10" ht="12.95" customHeight="1">
      <c r="A64" s="16" t="s">
        <v>1674</v>
      </c>
      <c r="B64" s="17" t="s">
        <v>1675</v>
      </c>
      <c r="C64" s="13" t="s">
        <v>1676</v>
      </c>
      <c r="D64" s="13" t="s">
        <v>669</v>
      </c>
      <c r="E64" s="18">
        <v>14400</v>
      </c>
      <c r="F64" s="19">
        <v>23.87</v>
      </c>
      <c r="G64" s="20">
        <v>2.0000000000000001E-4</v>
      </c>
      <c r="H64" s="21"/>
      <c r="I64" s="22"/>
      <c r="J64" s="2"/>
    </row>
    <row r="65" spans="1:10" ht="12.95" customHeight="1">
      <c r="A65" s="2"/>
      <c r="B65" s="12" t="s">
        <v>162</v>
      </c>
      <c r="C65" s="13"/>
      <c r="D65" s="13"/>
      <c r="E65" s="13"/>
      <c r="F65" s="23">
        <v>79635.289999999994</v>
      </c>
      <c r="G65" s="24">
        <v>0.69440000000000002</v>
      </c>
      <c r="H65" s="25"/>
      <c r="I65" s="26"/>
      <c r="J65" s="2"/>
    </row>
    <row r="66" spans="1:10" ht="12.95" customHeight="1">
      <c r="A66" s="2"/>
      <c r="B66" s="27" t="s">
        <v>567</v>
      </c>
      <c r="C66" s="1"/>
      <c r="D66" s="1"/>
      <c r="E66" s="1"/>
      <c r="F66" s="25" t="s">
        <v>477</v>
      </c>
      <c r="G66" s="25" t="s">
        <v>477</v>
      </c>
      <c r="H66" s="25"/>
      <c r="I66" s="26"/>
      <c r="J66" s="2"/>
    </row>
    <row r="67" spans="1:10" ht="12.95" customHeight="1">
      <c r="A67" s="2"/>
      <c r="B67" s="27" t="s">
        <v>162</v>
      </c>
      <c r="C67" s="1"/>
      <c r="D67" s="1"/>
      <c r="E67" s="1"/>
      <c r="F67" s="25" t="s">
        <v>477</v>
      </c>
      <c r="G67" s="25" t="s">
        <v>477</v>
      </c>
      <c r="H67" s="25"/>
      <c r="I67" s="26"/>
      <c r="J67" s="2"/>
    </row>
    <row r="68" spans="1:10" ht="12.95" customHeight="1">
      <c r="A68" s="2"/>
      <c r="B68" s="27" t="s">
        <v>163</v>
      </c>
      <c r="C68" s="28"/>
      <c r="D68" s="1"/>
      <c r="E68" s="28"/>
      <c r="F68" s="23">
        <v>79635.289999999994</v>
      </c>
      <c r="G68" s="24">
        <v>0.69440000000000002</v>
      </c>
      <c r="H68" s="25"/>
      <c r="I68" s="26"/>
      <c r="J68" s="2"/>
    </row>
    <row r="69" spans="1:10" ht="12.95" customHeight="1">
      <c r="A69" s="2"/>
      <c r="B69" s="12" t="s">
        <v>854</v>
      </c>
      <c r="C69" s="13"/>
      <c r="D69" s="13"/>
      <c r="E69" s="13"/>
      <c r="F69" s="13"/>
      <c r="G69" s="13"/>
      <c r="H69" s="14"/>
      <c r="I69" s="15"/>
      <c r="J69" s="2"/>
    </row>
    <row r="70" spans="1:10" ht="12.95" customHeight="1">
      <c r="A70" s="2"/>
      <c r="B70" s="12" t="s">
        <v>855</v>
      </c>
      <c r="C70" s="13"/>
      <c r="D70" s="13"/>
      <c r="E70" s="13"/>
      <c r="F70" s="2"/>
      <c r="G70" s="14"/>
      <c r="H70" s="14"/>
      <c r="I70" s="15"/>
      <c r="J70" s="2"/>
    </row>
    <row r="71" spans="1:10" ht="12.95" customHeight="1">
      <c r="A71" s="16" t="s">
        <v>1749</v>
      </c>
      <c r="B71" s="17" t="s">
        <v>1750</v>
      </c>
      <c r="C71" s="13"/>
      <c r="D71" s="13"/>
      <c r="E71" s="18">
        <v>-14400</v>
      </c>
      <c r="F71" s="19">
        <v>-24.01</v>
      </c>
      <c r="G71" s="20">
        <v>-2.0000000000000001E-4</v>
      </c>
      <c r="H71" s="21"/>
      <c r="I71" s="22"/>
      <c r="J71" s="2"/>
    </row>
    <row r="72" spans="1:10" ht="12.95" customHeight="1">
      <c r="A72" s="16" t="s">
        <v>1789</v>
      </c>
      <c r="B72" s="17" t="s">
        <v>1790</v>
      </c>
      <c r="C72" s="13"/>
      <c r="D72" s="13"/>
      <c r="E72" s="18">
        <v>-1000</v>
      </c>
      <c r="F72" s="19">
        <v>-24.05</v>
      </c>
      <c r="G72" s="20">
        <v>-2.0000000000000001E-4</v>
      </c>
      <c r="H72" s="21"/>
      <c r="I72" s="22"/>
      <c r="J72" s="2"/>
    </row>
    <row r="73" spans="1:10" ht="12.95" customHeight="1">
      <c r="A73" s="16" t="s">
        <v>1753</v>
      </c>
      <c r="B73" s="17" t="s">
        <v>1754</v>
      </c>
      <c r="C73" s="13"/>
      <c r="D73" s="13"/>
      <c r="E73" s="18">
        <v>-9200</v>
      </c>
      <c r="F73" s="19">
        <v>-24.93</v>
      </c>
      <c r="G73" s="20">
        <v>-2.0000000000000001E-4</v>
      </c>
      <c r="H73" s="21"/>
      <c r="I73" s="22"/>
      <c r="J73" s="2"/>
    </row>
    <row r="74" spans="1:10" ht="12.95" customHeight="1">
      <c r="A74" s="16" t="s">
        <v>1533</v>
      </c>
      <c r="B74" s="17" t="s">
        <v>1534</v>
      </c>
      <c r="C74" s="13"/>
      <c r="D74" s="13"/>
      <c r="E74" s="18">
        <v>-6900</v>
      </c>
      <c r="F74" s="19">
        <v>-28.08</v>
      </c>
      <c r="G74" s="20">
        <v>-2.0000000000000001E-4</v>
      </c>
      <c r="H74" s="21"/>
      <c r="I74" s="22"/>
      <c r="J74" s="2"/>
    </row>
    <row r="75" spans="1:10" ht="12.95" customHeight="1">
      <c r="A75" s="16" t="s">
        <v>1925</v>
      </c>
      <c r="B75" s="17" t="s">
        <v>1926</v>
      </c>
      <c r="C75" s="13"/>
      <c r="D75" s="13"/>
      <c r="E75" s="18">
        <v>-2250</v>
      </c>
      <c r="F75" s="19">
        <v>-28.64</v>
      </c>
      <c r="G75" s="20">
        <v>-2.0000000000000001E-4</v>
      </c>
      <c r="H75" s="21"/>
      <c r="I75" s="22"/>
      <c r="J75" s="2"/>
    </row>
    <row r="76" spans="1:10" ht="12.95" customHeight="1">
      <c r="A76" s="16" t="s">
        <v>1771</v>
      </c>
      <c r="B76" s="17" t="s">
        <v>1772</v>
      </c>
      <c r="C76" s="13"/>
      <c r="D76" s="13"/>
      <c r="E76" s="18">
        <v>-6000</v>
      </c>
      <c r="F76" s="19">
        <v>-30.78</v>
      </c>
      <c r="G76" s="20">
        <v>-2.9999999999999997E-4</v>
      </c>
      <c r="H76" s="21"/>
      <c r="I76" s="22"/>
      <c r="J76" s="2"/>
    </row>
    <row r="77" spans="1:10" ht="12.95" customHeight="1">
      <c r="A77" s="16" t="s">
        <v>1535</v>
      </c>
      <c r="B77" s="17" t="s">
        <v>1536</v>
      </c>
      <c r="C77" s="13"/>
      <c r="D77" s="13"/>
      <c r="E77" s="18">
        <v>-12066</v>
      </c>
      <c r="F77" s="19">
        <v>-40.380000000000003</v>
      </c>
      <c r="G77" s="20">
        <v>-4.0000000000000002E-4</v>
      </c>
      <c r="H77" s="21"/>
      <c r="I77" s="22"/>
      <c r="J77" s="2"/>
    </row>
    <row r="78" spans="1:10" ht="12.95" customHeight="1">
      <c r="A78" s="16" t="s">
        <v>1927</v>
      </c>
      <c r="B78" s="17" t="s">
        <v>1928</v>
      </c>
      <c r="C78" s="13"/>
      <c r="D78" s="13"/>
      <c r="E78" s="18">
        <v>-10800</v>
      </c>
      <c r="F78" s="19">
        <v>-73.209999999999994</v>
      </c>
      <c r="G78" s="20">
        <v>-5.9999999999999995E-4</v>
      </c>
      <c r="H78" s="21"/>
      <c r="I78" s="22"/>
      <c r="J78" s="2"/>
    </row>
    <row r="79" spans="1:10" ht="12.95" customHeight="1">
      <c r="A79" s="16" t="s">
        <v>1553</v>
      </c>
      <c r="B79" s="17" t="s">
        <v>1554</v>
      </c>
      <c r="C79" s="13"/>
      <c r="D79" s="13"/>
      <c r="E79" s="18">
        <v>-17500</v>
      </c>
      <c r="F79" s="19">
        <v>-80.7</v>
      </c>
      <c r="G79" s="20">
        <v>-6.9999999999999999E-4</v>
      </c>
      <c r="H79" s="21"/>
      <c r="I79" s="22"/>
      <c r="J79" s="2"/>
    </row>
    <row r="80" spans="1:10" ht="12.95" customHeight="1">
      <c r="A80" s="16" t="s">
        <v>1555</v>
      </c>
      <c r="B80" s="17" t="s">
        <v>1556</v>
      </c>
      <c r="C80" s="13"/>
      <c r="D80" s="13"/>
      <c r="E80" s="18">
        <v>-8000</v>
      </c>
      <c r="F80" s="19">
        <v>-91.09</v>
      </c>
      <c r="G80" s="20">
        <v>-8.0000000000000004E-4</v>
      </c>
      <c r="H80" s="21"/>
      <c r="I80" s="22"/>
      <c r="J80" s="2"/>
    </row>
    <row r="81" spans="1:10" ht="12.95" customHeight="1">
      <c r="A81" s="16" t="s">
        <v>1541</v>
      </c>
      <c r="B81" s="17" t="s">
        <v>1542</v>
      </c>
      <c r="C81" s="13"/>
      <c r="D81" s="13"/>
      <c r="E81" s="18">
        <v>-161500</v>
      </c>
      <c r="F81" s="19">
        <v>-113.62</v>
      </c>
      <c r="G81" s="20">
        <v>-1E-3</v>
      </c>
      <c r="H81" s="21"/>
      <c r="I81" s="22"/>
      <c r="J81" s="2"/>
    </row>
    <row r="82" spans="1:10" ht="12.95" customHeight="1">
      <c r="A82" s="16" t="s">
        <v>1521</v>
      </c>
      <c r="B82" s="17" t="s">
        <v>1522</v>
      </c>
      <c r="C82" s="13"/>
      <c r="D82" s="13"/>
      <c r="E82" s="18">
        <v>-34000</v>
      </c>
      <c r="F82" s="19">
        <v>-127.28</v>
      </c>
      <c r="G82" s="20">
        <v>-1.1000000000000001E-3</v>
      </c>
      <c r="H82" s="21"/>
      <c r="I82" s="22"/>
      <c r="J82" s="2"/>
    </row>
    <row r="83" spans="1:10" ht="12.95" customHeight="1">
      <c r="A83" s="16" t="s">
        <v>1547</v>
      </c>
      <c r="B83" s="17" t="s">
        <v>1548</v>
      </c>
      <c r="C83" s="13"/>
      <c r="D83" s="13"/>
      <c r="E83" s="18">
        <v>-24200</v>
      </c>
      <c r="F83" s="19">
        <v>-131.31</v>
      </c>
      <c r="G83" s="20">
        <v>-1.1000000000000001E-3</v>
      </c>
      <c r="H83" s="21"/>
      <c r="I83" s="22"/>
      <c r="J83" s="2"/>
    </row>
    <row r="84" spans="1:10" ht="12.95" customHeight="1">
      <c r="A84" s="16" t="s">
        <v>1821</v>
      </c>
      <c r="B84" s="17" t="s">
        <v>1822</v>
      </c>
      <c r="C84" s="13"/>
      <c r="D84" s="13"/>
      <c r="E84" s="18">
        <v>-4600</v>
      </c>
      <c r="F84" s="19">
        <v>-143.47</v>
      </c>
      <c r="G84" s="20">
        <v>-1.2999999999999999E-3</v>
      </c>
      <c r="H84" s="21"/>
      <c r="I84" s="22"/>
      <c r="J84" s="2"/>
    </row>
    <row r="85" spans="1:10" ht="12.95" customHeight="1">
      <c r="A85" s="16" t="s">
        <v>1929</v>
      </c>
      <c r="B85" s="17" t="s">
        <v>1930</v>
      </c>
      <c r="C85" s="13"/>
      <c r="D85" s="13"/>
      <c r="E85" s="18">
        <v>-31200</v>
      </c>
      <c r="F85" s="19">
        <v>-164.21</v>
      </c>
      <c r="G85" s="20">
        <v>-1.4E-3</v>
      </c>
      <c r="H85" s="21"/>
      <c r="I85" s="22"/>
      <c r="J85" s="2"/>
    </row>
    <row r="86" spans="1:10" ht="12.95" customHeight="1">
      <c r="A86" s="16" t="s">
        <v>1787</v>
      </c>
      <c r="B86" s="17" t="s">
        <v>1788</v>
      </c>
      <c r="C86" s="13"/>
      <c r="D86" s="13"/>
      <c r="E86" s="18">
        <v>-48000</v>
      </c>
      <c r="F86" s="19">
        <v>-167.88</v>
      </c>
      <c r="G86" s="20">
        <v>-1.5E-3</v>
      </c>
      <c r="H86" s="21"/>
      <c r="I86" s="22"/>
      <c r="J86" s="2"/>
    </row>
    <row r="87" spans="1:10" ht="12.95" customHeight="1">
      <c r="A87" s="16" t="s">
        <v>1545</v>
      </c>
      <c r="B87" s="17" t="s">
        <v>1546</v>
      </c>
      <c r="C87" s="13"/>
      <c r="D87" s="13"/>
      <c r="E87" s="18">
        <v>-28600</v>
      </c>
      <c r="F87" s="19">
        <v>-209.97</v>
      </c>
      <c r="G87" s="20">
        <v>-1.8E-3</v>
      </c>
      <c r="H87" s="21"/>
      <c r="I87" s="22"/>
      <c r="J87" s="2"/>
    </row>
    <row r="88" spans="1:10" ht="12.95" customHeight="1">
      <c r="A88" s="16" t="s">
        <v>1561</v>
      </c>
      <c r="B88" s="17" t="s">
        <v>1562</v>
      </c>
      <c r="C88" s="13"/>
      <c r="D88" s="13"/>
      <c r="E88" s="18">
        <v>-21700</v>
      </c>
      <c r="F88" s="19">
        <v>-221.88</v>
      </c>
      <c r="G88" s="20">
        <v>-1.9E-3</v>
      </c>
      <c r="H88" s="21"/>
      <c r="I88" s="22"/>
      <c r="J88" s="2"/>
    </row>
    <row r="89" spans="1:10" ht="12.95" customHeight="1">
      <c r="A89" s="16" t="s">
        <v>1569</v>
      </c>
      <c r="B89" s="17" t="s">
        <v>1570</v>
      </c>
      <c r="C89" s="13"/>
      <c r="D89" s="13"/>
      <c r="E89" s="18">
        <v>-87000</v>
      </c>
      <c r="F89" s="19">
        <v>-229.68</v>
      </c>
      <c r="G89" s="20">
        <v>-2E-3</v>
      </c>
      <c r="H89" s="21"/>
      <c r="I89" s="22"/>
      <c r="J89" s="2"/>
    </row>
    <row r="90" spans="1:10" ht="12.95" customHeight="1">
      <c r="A90" s="16" t="s">
        <v>1757</v>
      </c>
      <c r="B90" s="17" t="s">
        <v>1758</v>
      </c>
      <c r="C90" s="13"/>
      <c r="D90" s="13"/>
      <c r="E90" s="18">
        <v>-229500</v>
      </c>
      <c r="F90" s="19">
        <v>-233.4</v>
      </c>
      <c r="G90" s="20">
        <v>-2E-3</v>
      </c>
      <c r="H90" s="21"/>
      <c r="I90" s="22"/>
      <c r="J90" s="2"/>
    </row>
    <row r="91" spans="1:10" ht="12.95" customHeight="1">
      <c r="A91" s="16" t="s">
        <v>1819</v>
      </c>
      <c r="B91" s="17" t="s">
        <v>1820</v>
      </c>
      <c r="C91" s="13"/>
      <c r="D91" s="13"/>
      <c r="E91" s="18">
        <v>-3250</v>
      </c>
      <c r="F91" s="19">
        <v>-233.47</v>
      </c>
      <c r="G91" s="20">
        <v>-2E-3</v>
      </c>
      <c r="H91" s="21"/>
      <c r="I91" s="22"/>
      <c r="J91" s="2"/>
    </row>
    <row r="92" spans="1:10" ht="12.95" customHeight="1">
      <c r="A92" s="16" t="s">
        <v>1931</v>
      </c>
      <c r="B92" s="17" t="s">
        <v>1932</v>
      </c>
      <c r="C92" s="13"/>
      <c r="D92" s="13"/>
      <c r="E92" s="18">
        <v>-62000</v>
      </c>
      <c r="F92" s="19">
        <v>-240.44</v>
      </c>
      <c r="G92" s="20">
        <v>-2.0999999999999999E-3</v>
      </c>
      <c r="H92" s="21"/>
      <c r="I92" s="22"/>
      <c r="J92" s="2"/>
    </row>
    <row r="93" spans="1:10" ht="12.95" customHeight="1">
      <c r="A93" s="16" t="s">
        <v>1817</v>
      </c>
      <c r="B93" s="17" t="s">
        <v>1818</v>
      </c>
      <c r="C93" s="13"/>
      <c r="D93" s="13"/>
      <c r="E93" s="18">
        <v>-22800</v>
      </c>
      <c r="F93" s="19">
        <v>-240.6</v>
      </c>
      <c r="G93" s="20">
        <v>-2.0999999999999999E-3</v>
      </c>
      <c r="H93" s="21"/>
      <c r="I93" s="22"/>
      <c r="J93" s="2"/>
    </row>
    <row r="94" spans="1:10" ht="12.95" customHeight="1">
      <c r="A94" s="16" t="s">
        <v>1567</v>
      </c>
      <c r="B94" s="17" t="s">
        <v>1568</v>
      </c>
      <c r="C94" s="13"/>
      <c r="D94" s="13"/>
      <c r="E94" s="18">
        <v>-7350</v>
      </c>
      <c r="F94" s="19">
        <v>-266.58999999999997</v>
      </c>
      <c r="G94" s="20">
        <v>-2.3E-3</v>
      </c>
      <c r="H94" s="21"/>
      <c r="I94" s="22"/>
      <c r="J94" s="2"/>
    </row>
    <row r="95" spans="1:10" ht="12.95" customHeight="1">
      <c r="A95" s="16" t="s">
        <v>1799</v>
      </c>
      <c r="B95" s="17" t="s">
        <v>1800</v>
      </c>
      <c r="C95" s="13"/>
      <c r="D95" s="13"/>
      <c r="E95" s="18">
        <v>-32900</v>
      </c>
      <c r="F95" s="19">
        <v>-343.69</v>
      </c>
      <c r="G95" s="20">
        <v>-3.0000000000000001E-3</v>
      </c>
      <c r="H95" s="21"/>
      <c r="I95" s="22"/>
      <c r="J95" s="2"/>
    </row>
    <row r="96" spans="1:10" ht="12.95" customHeight="1">
      <c r="A96" s="16" t="s">
        <v>1813</v>
      </c>
      <c r="B96" s="17" t="s">
        <v>1814</v>
      </c>
      <c r="C96" s="13"/>
      <c r="D96" s="13"/>
      <c r="E96" s="18">
        <v>-6500</v>
      </c>
      <c r="F96" s="19">
        <v>-620.99</v>
      </c>
      <c r="G96" s="20">
        <v>-5.4000000000000003E-3</v>
      </c>
      <c r="H96" s="21"/>
      <c r="I96" s="22"/>
      <c r="J96" s="2"/>
    </row>
    <row r="97" spans="1:10" ht="12.95" customHeight="1">
      <c r="A97" s="16" t="s">
        <v>1775</v>
      </c>
      <c r="B97" s="17" t="s">
        <v>1776</v>
      </c>
      <c r="C97" s="13"/>
      <c r="D97" s="13"/>
      <c r="E97" s="18">
        <v>-38475</v>
      </c>
      <c r="F97" s="19">
        <v>-666.43</v>
      </c>
      <c r="G97" s="20">
        <v>-5.7999999999999996E-3</v>
      </c>
      <c r="H97" s="21"/>
      <c r="I97" s="22"/>
      <c r="J97" s="2"/>
    </row>
    <row r="98" spans="1:10" ht="12.95" customHeight="1">
      <c r="A98" s="16" t="s">
        <v>1565</v>
      </c>
      <c r="B98" s="17" t="s">
        <v>1566</v>
      </c>
      <c r="C98" s="13"/>
      <c r="D98" s="13"/>
      <c r="E98" s="18">
        <v>-83750</v>
      </c>
      <c r="F98" s="19">
        <v>-754.09</v>
      </c>
      <c r="G98" s="20">
        <v>-6.6E-3</v>
      </c>
      <c r="H98" s="21"/>
      <c r="I98" s="22"/>
      <c r="J98" s="2"/>
    </row>
    <row r="99" spans="1:10" ht="12.95" customHeight="1">
      <c r="A99" s="16" t="s">
        <v>1823</v>
      </c>
      <c r="B99" s="17" t="s">
        <v>1824</v>
      </c>
      <c r="C99" s="13"/>
      <c r="D99" s="13"/>
      <c r="E99" s="18">
        <v>-30600</v>
      </c>
      <c r="F99" s="19">
        <v>-758.65</v>
      </c>
      <c r="G99" s="20">
        <v>-6.6E-3</v>
      </c>
      <c r="H99" s="21"/>
      <c r="I99" s="22"/>
      <c r="J99" s="2"/>
    </row>
    <row r="100" spans="1:10" ht="12.95" customHeight="1">
      <c r="A100" s="16" t="s">
        <v>1573</v>
      </c>
      <c r="B100" s="17" t="s">
        <v>1574</v>
      </c>
      <c r="C100" s="13"/>
      <c r="D100" s="13"/>
      <c r="E100" s="18">
        <v>-147600</v>
      </c>
      <c r="F100" s="19">
        <v>-791.06</v>
      </c>
      <c r="G100" s="20">
        <v>-6.8999999999999999E-3</v>
      </c>
      <c r="H100" s="21"/>
      <c r="I100" s="22"/>
      <c r="J100" s="2"/>
    </row>
    <row r="101" spans="1:10" ht="12.95" customHeight="1">
      <c r="A101" s="16" t="s">
        <v>1761</v>
      </c>
      <c r="B101" s="17" t="s">
        <v>1762</v>
      </c>
      <c r="C101" s="13"/>
      <c r="D101" s="13"/>
      <c r="E101" s="18">
        <v>-520000</v>
      </c>
      <c r="F101" s="19">
        <v>-800.02</v>
      </c>
      <c r="G101" s="20">
        <v>-7.0000000000000001E-3</v>
      </c>
      <c r="H101" s="21"/>
      <c r="I101" s="22"/>
      <c r="J101" s="2"/>
    </row>
    <row r="102" spans="1:10" ht="12.95" customHeight="1">
      <c r="A102" s="16" t="s">
        <v>1773</v>
      </c>
      <c r="B102" s="17" t="s">
        <v>1774</v>
      </c>
      <c r="C102" s="13"/>
      <c r="D102" s="13"/>
      <c r="E102" s="18">
        <v>-291600</v>
      </c>
      <c r="F102" s="19">
        <v>-849.29</v>
      </c>
      <c r="G102" s="20">
        <v>-7.4000000000000003E-3</v>
      </c>
      <c r="H102" s="21"/>
      <c r="I102" s="22"/>
      <c r="J102" s="2"/>
    </row>
    <row r="103" spans="1:10" ht="12.95" customHeight="1">
      <c r="A103" s="16" t="s">
        <v>1539</v>
      </c>
      <c r="B103" s="17" t="s">
        <v>1540</v>
      </c>
      <c r="C103" s="13"/>
      <c r="D103" s="13"/>
      <c r="E103" s="18">
        <v>-116875</v>
      </c>
      <c r="F103" s="19">
        <v>-1067.83</v>
      </c>
      <c r="G103" s="20">
        <v>-9.2999999999999992E-3</v>
      </c>
      <c r="H103" s="21"/>
      <c r="I103" s="22"/>
      <c r="J103" s="2"/>
    </row>
    <row r="104" spans="1:10" ht="12.95" customHeight="1">
      <c r="A104" s="16" t="s">
        <v>1797</v>
      </c>
      <c r="B104" s="17" t="s">
        <v>1798</v>
      </c>
      <c r="C104" s="13"/>
      <c r="D104" s="13"/>
      <c r="E104" s="18">
        <v>-66300</v>
      </c>
      <c r="F104" s="19">
        <v>-1689.26</v>
      </c>
      <c r="G104" s="20">
        <v>-1.47E-2</v>
      </c>
      <c r="H104" s="21"/>
      <c r="I104" s="22"/>
      <c r="J104" s="2"/>
    </row>
    <row r="105" spans="1:10" ht="12.95" customHeight="1">
      <c r="A105" s="16" t="s">
        <v>1809</v>
      </c>
      <c r="B105" s="17" t="s">
        <v>1810</v>
      </c>
      <c r="C105" s="13"/>
      <c r="D105" s="13"/>
      <c r="E105" s="18">
        <v>-83400</v>
      </c>
      <c r="F105" s="19">
        <v>-1696.77</v>
      </c>
      <c r="G105" s="20">
        <v>-1.4800000000000001E-2</v>
      </c>
      <c r="H105" s="21"/>
      <c r="I105" s="22"/>
      <c r="J105" s="2"/>
    </row>
    <row r="106" spans="1:10" ht="12.95" customHeight="1">
      <c r="A106" s="16" t="s">
        <v>1557</v>
      </c>
      <c r="B106" s="17" t="s">
        <v>1558</v>
      </c>
      <c r="C106" s="13"/>
      <c r="D106" s="13"/>
      <c r="E106" s="18">
        <v>-367500</v>
      </c>
      <c r="F106" s="19">
        <v>-3040.7</v>
      </c>
      <c r="G106" s="20">
        <v>-2.6499999999999999E-2</v>
      </c>
      <c r="H106" s="21"/>
      <c r="I106" s="22"/>
      <c r="J106" s="2"/>
    </row>
    <row r="107" spans="1:10" ht="12.95" customHeight="1">
      <c r="A107" s="16" t="s">
        <v>1803</v>
      </c>
      <c r="B107" s="17" t="s">
        <v>1804</v>
      </c>
      <c r="C107" s="13"/>
      <c r="D107" s="13"/>
      <c r="E107" s="18">
        <v>-280800</v>
      </c>
      <c r="F107" s="19">
        <v>-3227.09</v>
      </c>
      <c r="G107" s="20">
        <v>-2.81E-2</v>
      </c>
      <c r="H107" s="21"/>
      <c r="I107" s="22"/>
      <c r="J107" s="2"/>
    </row>
    <row r="108" spans="1:10" ht="12.95" customHeight="1">
      <c r="A108" s="16" t="s">
        <v>1805</v>
      </c>
      <c r="B108" s="17" t="s">
        <v>1806</v>
      </c>
      <c r="C108" s="13"/>
      <c r="D108" s="13"/>
      <c r="E108" s="18">
        <v>-303050</v>
      </c>
      <c r="F108" s="19">
        <v>-4555.6000000000004</v>
      </c>
      <c r="G108" s="20">
        <v>-3.9699999999999999E-2</v>
      </c>
      <c r="H108" s="21"/>
      <c r="I108" s="22"/>
      <c r="J108" s="2"/>
    </row>
    <row r="109" spans="1:10" ht="12.95" customHeight="1">
      <c r="A109" s="16" t="s">
        <v>1807</v>
      </c>
      <c r="B109" s="17" t="s">
        <v>1808</v>
      </c>
      <c r="C109" s="13"/>
      <c r="D109" s="13"/>
      <c r="E109" s="18">
        <v>-192500</v>
      </c>
      <c r="F109" s="19">
        <v>-4921.84</v>
      </c>
      <c r="G109" s="20">
        <v>-4.2900000000000001E-2</v>
      </c>
      <c r="H109" s="21"/>
      <c r="I109" s="22"/>
      <c r="J109" s="2"/>
    </row>
    <row r="110" spans="1:10" ht="12.95" customHeight="1">
      <c r="A110" s="2"/>
      <c r="B110" s="12" t="s">
        <v>162</v>
      </c>
      <c r="C110" s="13"/>
      <c r="D110" s="13"/>
      <c r="E110" s="13"/>
      <c r="F110" s="23">
        <v>-28952.98</v>
      </c>
      <c r="G110" s="24">
        <v>-0.25209999999999999</v>
      </c>
      <c r="H110" s="25"/>
      <c r="I110" s="26"/>
      <c r="J110" s="2"/>
    </row>
    <row r="111" spans="1:10" ht="12.95" customHeight="1">
      <c r="A111" s="2"/>
      <c r="B111" s="27" t="s">
        <v>163</v>
      </c>
      <c r="C111" s="28"/>
      <c r="D111" s="1"/>
      <c r="E111" s="28"/>
      <c r="F111" s="23">
        <v>-28952.98</v>
      </c>
      <c r="G111" s="24">
        <v>-0.25209999999999999</v>
      </c>
      <c r="H111" s="25"/>
      <c r="I111" s="26"/>
      <c r="J111" s="2"/>
    </row>
    <row r="112" spans="1:10" ht="12.95" customHeight="1">
      <c r="A112" s="2"/>
      <c r="B112" s="12" t="s">
        <v>172</v>
      </c>
      <c r="C112" s="13"/>
      <c r="D112" s="13"/>
      <c r="E112" s="13"/>
      <c r="F112" s="13"/>
      <c r="G112" s="13"/>
      <c r="H112" s="14"/>
      <c r="I112" s="15"/>
      <c r="J112" s="2"/>
    </row>
    <row r="113" spans="1:10" ht="12.95" customHeight="1">
      <c r="A113" s="2"/>
      <c r="B113" s="12" t="s">
        <v>173</v>
      </c>
      <c r="C113" s="13"/>
      <c r="D113" s="13"/>
      <c r="E113" s="13"/>
      <c r="F113" s="2"/>
      <c r="G113" s="14"/>
      <c r="H113" s="14"/>
      <c r="I113" s="15"/>
      <c r="J113" s="2"/>
    </row>
    <row r="114" spans="1:10" ht="12.95" customHeight="1">
      <c r="A114" s="16" t="s">
        <v>858</v>
      </c>
      <c r="B114" s="17" t="s">
        <v>859</v>
      </c>
      <c r="C114" s="13" t="s">
        <v>860</v>
      </c>
      <c r="D114" s="13" t="s">
        <v>197</v>
      </c>
      <c r="E114" s="18">
        <v>3500000</v>
      </c>
      <c r="F114" s="19">
        <v>3495.95</v>
      </c>
      <c r="G114" s="20">
        <v>3.0499999999999999E-2</v>
      </c>
      <c r="H114" s="21"/>
      <c r="I114" s="22"/>
      <c r="J114" s="2"/>
    </row>
    <row r="115" spans="1:10" ht="12.95" customHeight="1">
      <c r="A115" s="16" t="s">
        <v>861</v>
      </c>
      <c r="B115" s="17" t="s">
        <v>862</v>
      </c>
      <c r="C115" s="13" t="s">
        <v>863</v>
      </c>
      <c r="D115" s="13" t="s">
        <v>197</v>
      </c>
      <c r="E115" s="18">
        <v>3300000</v>
      </c>
      <c r="F115" s="19">
        <v>3257.14</v>
      </c>
      <c r="G115" s="20">
        <v>2.8400000000000002E-2</v>
      </c>
      <c r="H115" s="29">
        <v>7.4467000000000005E-2</v>
      </c>
      <c r="I115" s="22"/>
      <c r="J115" s="2"/>
    </row>
    <row r="116" spans="1:10" ht="12.95" customHeight="1">
      <c r="A116" s="16" t="s">
        <v>1876</v>
      </c>
      <c r="B116" s="17" t="s">
        <v>1877</v>
      </c>
      <c r="C116" s="13" t="s">
        <v>1878</v>
      </c>
      <c r="D116" s="13" t="s">
        <v>1879</v>
      </c>
      <c r="E116" s="18">
        <v>100</v>
      </c>
      <c r="F116" s="19">
        <v>1364.47</v>
      </c>
      <c r="G116" s="20">
        <v>1.1900000000000001E-2</v>
      </c>
      <c r="H116" s="29">
        <v>7.4057999999999999E-2</v>
      </c>
      <c r="I116" s="22"/>
      <c r="J116" s="2"/>
    </row>
    <row r="117" spans="1:10" ht="12.95" customHeight="1">
      <c r="A117" s="16" t="s">
        <v>867</v>
      </c>
      <c r="B117" s="17" t="s">
        <v>868</v>
      </c>
      <c r="C117" s="13" t="s">
        <v>869</v>
      </c>
      <c r="D117" s="13" t="s">
        <v>177</v>
      </c>
      <c r="E117" s="18">
        <v>125</v>
      </c>
      <c r="F117" s="19">
        <v>1253.8</v>
      </c>
      <c r="G117" s="20">
        <v>1.09E-2</v>
      </c>
      <c r="H117" s="29">
        <v>7.7499999999999999E-2</v>
      </c>
      <c r="I117" s="22"/>
      <c r="J117" s="2"/>
    </row>
    <row r="118" spans="1:10" ht="12.95" customHeight="1">
      <c r="A118" s="16" t="s">
        <v>1880</v>
      </c>
      <c r="B118" s="17" t="s">
        <v>1881</v>
      </c>
      <c r="C118" s="13" t="s">
        <v>1882</v>
      </c>
      <c r="D118" s="13" t="s">
        <v>1879</v>
      </c>
      <c r="E118" s="18">
        <v>100</v>
      </c>
      <c r="F118" s="19">
        <v>991.11</v>
      </c>
      <c r="G118" s="20">
        <v>8.6E-3</v>
      </c>
      <c r="H118" s="29">
        <v>8.9683499999999999E-2</v>
      </c>
      <c r="I118" s="22"/>
      <c r="J118" s="2"/>
    </row>
    <row r="119" spans="1:10" ht="12.95" customHeight="1">
      <c r="A119" s="16" t="s">
        <v>873</v>
      </c>
      <c r="B119" s="17" t="s">
        <v>874</v>
      </c>
      <c r="C119" s="13" t="s">
        <v>875</v>
      </c>
      <c r="D119" s="13" t="s">
        <v>197</v>
      </c>
      <c r="E119" s="18">
        <v>1000000</v>
      </c>
      <c r="F119" s="19">
        <v>913.55</v>
      </c>
      <c r="G119" s="20">
        <v>8.0000000000000002E-3</v>
      </c>
      <c r="H119" s="29">
        <v>7.4672000000000002E-2</v>
      </c>
      <c r="I119" s="22"/>
      <c r="J119" s="2"/>
    </row>
    <row r="120" spans="1:10" ht="12.95" customHeight="1">
      <c r="A120" s="16" t="s">
        <v>879</v>
      </c>
      <c r="B120" s="17" t="s">
        <v>880</v>
      </c>
      <c r="C120" s="13" t="s">
        <v>881</v>
      </c>
      <c r="D120" s="13" t="s">
        <v>197</v>
      </c>
      <c r="E120" s="18">
        <v>500000</v>
      </c>
      <c r="F120" s="19">
        <v>501.82</v>
      </c>
      <c r="G120" s="20">
        <v>4.4000000000000003E-3</v>
      </c>
      <c r="H120" s="29">
        <v>7.5177999999999995E-2</v>
      </c>
      <c r="I120" s="22"/>
      <c r="J120" s="2"/>
    </row>
    <row r="121" spans="1:10" ht="12.95" customHeight="1">
      <c r="A121" s="16" t="s">
        <v>1316</v>
      </c>
      <c r="B121" s="17" t="s">
        <v>1317</v>
      </c>
      <c r="C121" s="13" t="s">
        <v>1318</v>
      </c>
      <c r="D121" s="13" t="s">
        <v>177</v>
      </c>
      <c r="E121" s="18">
        <v>50</v>
      </c>
      <c r="F121" s="19">
        <v>500.04</v>
      </c>
      <c r="G121" s="20">
        <v>4.4000000000000003E-3</v>
      </c>
      <c r="H121" s="29">
        <v>7.6700000000000004E-2</v>
      </c>
      <c r="I121" s="22"/>
      <c r="J121" s="2"/>
    </row>
    <row r="122" spans="1:10" ht="12.95" customHeight="1">
      <c r="A122" s="16" t="s">
        <v>1933</v>
      </c>
      <c r="B122" s="17" t="s">
        <v>1934</v>
      </c>
      <c r="C122" s="13" t="s">
        <v>1935</v>
      </c>
      <c r="D122" s="13" t="s">
        <v>177</v>
      </c>
      <c r="E122" s="18">
        <v>20</v>
      </c>
      <c r="F122" s="19">
        <v>199.6</v>
      </c>
      <c r="G122" s="20">
        <v>1.6999999999999999E-3</v>
      </c>
      <c r="H122" s="29">
        <v>7.7100000000000002E-2</v>
      </c>
      <c r="I122" s="22"/>
      <c r="J122" s="2"/>
    </row>
    <row r="123" spans="1:10" ht="12.95" customHeight="1">
      <c r="A123" s="16" t="s">
        <v>876</v>
      </c>
      <c r="B123" s="17" t="s">
        <v>877</v>
      </c>
      <c r="C123" s="13" t="s">
        <v>878</v>
      </c>
      <c r="D123" s="13" t="s">
        <v>197</v>
      </c>
      <c r="E123" s="18">
        <v>200000</v>
      </c>
      <c r="F123" s="19">
        <v>179.08</v>
      </c>
      <c r="G123" s="20">
        <v>1.6000000000000001E-3</v>
      </c>
      <c r="H123" s="29">
        <v>7.5371999999999995E-2</v>
      </c>
      <c r="I123" s="22"/>
      <c r="J123" s="2"/>
    </row>
    <row r="124" spans="1:10" ht="12.95" customHeight="1">
      <c r="A124" s="16" t="s">
        <v>1438</v>
      </c>
      <c r="B124" s="17" t="s">
        <v>1439</v>
      </c>
      <c r="C124" s="13" t="s">
        <v>1440</v>
      </c>
      <c r="D124" s="13" t="s">
        <v>177</v>
      </c>
      <c r="E124" s="18">
        <v>10</v>
      </c>
      <c r="F124" s="19">
        <v>102.94</v>
      </c>
      <c r="G124" s="20">
        <v>8.9999999999999998E-4</v>
      </c>
      <c r="H124" s="29">
        <v>7.6450000000000004E-2</v>
      </c>
      <c r="I124" s="22"/>
      <c r="J124" s="2"/>
    </row>
    <row r="125" spans="1:10" ht="12.95" customHeight="1">
      <c r="A125" s="16" t="s">
        <v>1936</v>
      </c>
      <c r="B125" s="17" t="s">
        <v>1937</v>
      </c>
      <c r="C125" s="13" t="s">
        <v>1938</v>
      </c>
      <c r="D125" s="13" t="s">
        <v>197</v>
      </c>
      <c r="E125" s="18">
        <v>40800</v>
      </c>
      <c r="F125" s="19">
        <v>41.53</v>
      </c>
      <c r="G125" s="20">
        <v>4.0000000000000002E-4</v>
      </c>
      <c r="H125" s="29">
        <v>7.5705999999999996E-2</v>
      </c>
      <c r="I125" s="22"/>
      <c r="J125" s="2"/>
    </row>
    <row r="126" spans="1:10" ht="12.95" customHeight="1">
      <c r="A126" s="2"/>
      <c r="B126" s="12" t="s">
        <v>162</v>
      </c>
      <c r="C126" s="13"/>
      <c r="D126" s="13"/>
      <c r="E126" s="13"/>
      <c r="F126" s="23">
        <v>12801.03</v>
      </c>
      <c r="G126" s="24">
        <v>0.11169999999999999</v>
      </c>
      <c r="H126" s="25"/>
      <c r="I126" s="26"/>
      <c r="J126" s="2"/>
    </row>
    <row r="127" spans="1:10" ht="12.95" customHeight="1">
      <c r="A127" s="2"/>
      <c r="B127" s="27" t="s">
        <v>476</v>
      </c>
      <c r="C127" s="1"/>
      <c r="D127" s="1"/>
      <c r="E127" s="1"/>
      <c r="F127" s="25" t="s">
        <v>477</v>
      </c>
      <c r="G127" s="25" t="s">
        <v>477</v>
      </c>
      <c r="H127" s="25"/>
      <c r="I127" s="26"/>
      <c r="J127" s="2"/>
    </row>
    <row r="128" spans="1:10" ht="12.95" customHeight="1">
      <c r="A128" s="2"/>
      <c r="B128" s="27" t="s">
        <v>162</v>
      </c>
      <c r="C128" s="1"/>
      <c r="D128" s="1"/>
      <c r="E128" s="1"/>
      <c r="F128" s="25" t="s">
        <v>477</v>
      </c>
      <c r="G128" s="25" t="s">
        <v>477</v>
      </c>
      <c r="H128" s="25"/>
      <c r="I128" s="26"/>
      <c r="J128" s="2"/>
    </row>
    <row r="129" spans="1:10" ht="12.95" customHeight="1">
      <c r="A129" s="2"/>
      <c r="B129" s="27" t="s">
        <v>163</v>
      </c>
      <c r="C129" s="28"/>
      <c r="D129" s="1"/>
      <c r="E129" s="28"/>
      <c r="F129" s="23">
        <v>12801.03</v>
      </c>
      <c r="G129" s="24">
        <v>0.11169999999999999</v>
      </c>
      <c r="H129" s="25"/>
      <c r="I129" s="26"/>
      <c r="J129" s="2"/>
    </row>
    <row r="130" spans="1:10" ht="12.95" customHeight="1">
      <c r="A130" s="2"/>
      <c r="B130" s="12" t="s">
        <v>478</v>
      </c>
      <c r="C130" s="13"/>
      <c r="D130" s="13"/>
      <c r="E130" s="13"/>
      <c r="F130" s="13"/>
      <c r="G130" s="13"/>
      <c r="H130" s="14"/>
      <c r="I130" s="15"/>
      <c r="J130" s="2"/>
    </row>
    <row r="131" spans="1:10" ht="12.95" customHeight="1">
      <c r="A131" s="2"/>
      <c r="B131" s="12" t="s">
        <v>519</v>
      </c>
      <c r="C131" s="13"/>
      <c r="D131" s="13"/>
      <c r="E131" s="13"/>
      <c r="F131" s="2"/>
      <c r="G131" s="14"/>
      <c r="H131" s="14"/>
      <c r="I131" s="15"/>
      <c r="J131" s="2"/>
    </row>
    <row r="132" spans="1:10" ht="12.95" customHeight="1">
      <c r="A132" s="16" t="s">
        <v>1609</v>
      </c>
      <c r="B132" s="17" t="s">
        <v>1610</v>
      </c>
      <c r="C132" s="13" t="s">
        <v>1611</v>
      </c>
      <c r="D132" s="13" t="s">
        <v>197</v>
      </c>
      <c r="E132" s="18">
        <v>3000000</v>
      </c>
      <c r="F132" s="19">
        <v>2966.45</v>
      </c>
      <c r="G132" s="20">
        <v>2.5899999999999999E-2</v>
      </c>
      <c r="H132" s="29">
        <v>6.3500000000000001E-2</v>
      </c>
      <c r="I132" s="22"/>
      <c r="J132" s="2"/>
    </row>
    <row r="133" spans="1:10" ht="12.95" customHeight="1">
      <c r="A133" s="16" t="s">
        <v>1939</v>
      </c>
      <c r="B133" s="17" t="s">
        <v>1940</v>
      </c>
      <c r="C133" s="13" t="s">
        <v>1941</v>
      </c>
      <c r="D133" s="13" t="s">
        <v>197</v>
      </c>
      <c r="E133" s="18">
        <v>2500000</v>
      </c>
      <c r="F133" s="19">
        <v>2469.0700000000002</v>
      </c>
      <c r="G133" s="20">
        <v>2.1499999999999998E-2</v>
      </c>
      <c r="H133" s="29">
        <v>6.3500000000000001E-2</v>
      </c>
      <c r="I133" s="22"/>
      <c r="J133" s="2"/>
    </row>
    <row r="134" spans="1:10" ht="12.95" customHeight="1">
      <c r="A134" s="16" t="s">
        <v>1618</v>
      </c>
      <c r="B134" s="17" t="s">
        <v>1619</v>
      </c>
      <c r="C134" s="13" t="s">
        <v>1620</v>
      </c>
      <c r="D134" s="13" t="s">
        <v>197</v>
      </c>
      <c r="E134" s="18">
        <v>2500000</v>
      </c>
      <c r="F134" s="19">
        <v>2440.69</v>
      </c>
      <c r="G134" s="20">
        <v>2.1299999999999999E-2</v>
      </c>
      <c r="H134" s="29">
        <v>6.5699999999999995E-2</v>
      </c>
      <c r="I134" s="22"/>
      <c r="J134" s="2"/>
    </row>
    <row r="135" spans="1:10" ht="12.95" customHeight="1">
      <c r="A135" s="16" t="s">
        <v>890</v>
      </c>
      <c r="B135" s="17" t="s">
        <v>891</v>
      </c>
      <c r="C135" s="13" t="s">
        <v>892</v>
      </c>
      <c r="D135" s="13" t="s">
        <v>197</v>
      </c>
      <c r="E135" s="18">
        <v>2000000</v>
      </c>
      <c r="F135" s="19">
        <v>1972.57</v>
      </c>
      <c r="G135" s="20">
        <v>1.72E-2</v>
      </c>
      <c r="H135" s="29">
        <v>6.4248E-2</v>
      </c>
      <c r="I135" s="22"/>
      <c r="J135" s="2"/>
    </row>
    <row r="136" spans="1:10" ht="12.95" customHeight="1">
      <c r="A136" s="16" t="s">
        <v>1621</v>
      </c>
      <c r="B136" s="17" t="s">
        <v>1622</v>
      </c>
      <c r="C136" s="13" t="s">
        <v>1623</v>
      </c>
      <c r="D136" s="13" t="s">
        <v>197</v>
      </c>
      <c r="E136" s="18">
        <v>1500000</v>
      </c>
      <c r="F136" s="19">
        <v>1468.03</v>
      </c>
      <c r="G136" s="20">
        <v>1.2800000000000001E-2</v>
      </c>
      <c r="H136" s="29">
        <v>6.5698999999999994E-2</v>
      </c>
      <c r="I136" s="22"/>
      <c r="J136" s="2"/>
    </row>
    <row r="137" spans="1:10" ht="12.95" customHeight="1">
      <c r="A137" s="16" t="s">
        <v>887</v>
      </c>
      <c r="B137" s="17" t="s">
        <v>888</v>
      </c>
      <c r="C137" s="13" t="s">
        <v>889</v>
      </c>
      <c r="D137" s="13" t="s">
        <v>197</v>
      </c>
      <c r="E137" s="18">
        <v>1000000</v>
      </c>
      <c r="F137" s="19">
        <v>999.84</v>
      </c>
      <c r="G137" s="20">
        <v>8.6999999999999994E-3</v>
      </c>
      <c r="H137" s="29">
        <v>6.0234999999999997E-2</v>
      </c>
      <c r="I137" s="22"/>
      <c r="J137" s="2"/>
    </row>
    <row r="138" spans="1:10" ht="12.95" customHeight="1">
      <c r="A138" s="16" t="s">
        <v>1615</v>
      </c>
      <c r="B138" s="17" t="s">
        <v>1616</v>
      </c>
      <c r="C138" s="13" t="s">
        <v>1617</v>
      </c>
      <c r="D138" s="13" t="s">
        <v>197</v>
      </c>
      <c r="E138" s="18">
        <v>1000000</v>
      </c>
      <c r="F138" s="19">
        <v>999.67</v>
      </c>
      <c r="G138" s="20">
        <v>8.6999999999999994E-3</v>
      </c>
      <c r="H138" s="29">
        <v>6.0245E-2</v>
      </c>
      <c r="I138" s="22"/>
      <c r="J138" s="2"/>
    </row>
    <row r="139" spans="1:10" ht="12.95" customHeight="1">
      <c r="A139" s="2"/>
      <c r="B139" s="12" t="s">
        <v>162</v>
      </c>
      <c r="C139" s="13"/>
      <c r="D139" s="13"/>
      <c r="E139" s="13"/>
      <c r="F139" s="23">
        <v>13316.32</v>
      </c>
      <c r="G139" s="24">
        <v>0.11609999999999999</v>
      </c>
      <c r="H139" s="25"/>
      <c r="I139" s="26"/>
      <c r="J139" s="2"/>
    </row>
    <row r="140" spans="1:10" ht="12.95" customHeight="1">
      <c r="A140" s="2"/>
      <c r="B140" s="27" t="s">
        <v>163</v>
      </c>
      <c r="C140" s="28"/>
      <c r="D140" s="1"/>
      <c r="E140" s="28"/>
      <c r="F140" s="23">
        <v>13316.32</v>
      </c>
      <c r="G140" s="24">
        <v>0.11609999999999999</v>
      </c>
      <c r="H140" s="25"/>
      <c r="I140" s="26"/>
      <c r="J140" s="2"/>
    </row>
    <row r="141" spans="1:10" ht="12.95" customHeight="1">
      <c r="A141" s="2"/>
      <c r="B141" s="12" t="s">
        <v>164</v>
      </c>
      <c r="C141" s="13"/>
      <c r="D141" s="13"/>
      <c r="E141" s="13"/>
      <c r="F141" s="13"/>
      <c r="G141" s="13"/>
      <c r="H141" s="14"/>
      <c r="I141" s="15"/>
      <c r="J141" s="2"/>
    </row>
    <row r="142" spans="1:10" ht="12.95" customHeight="1">
      <c r="A142" s="16" t="s">
        <v>165</v>
      </c>
      <c r="B142" s="17" t="s">
        <v>166</v>
      </c>
      <c r="C142" s="13"/>
      <c r="D142" s="13"/>
      <c r="E142" s="18"/>
      <c r="F142" s="19">
        <v>8770.31</v>
      </c>
      <c r="G142" s="20">
        <v>7.6499999999999999E-2</v>
      </c>
      <c r="H142" s="29">
        <v>6.1384496279352635E-2</v>
      </c>
      <c r="I142" s="22"/>
      <c r="J142" s="2"/>
    </row>
    <row r="143" spans="1:10" ht="12.95" customHeight="1">
      <c r="A143" s="2"/>
      <c r="B143" s="12" t="s">
        <v>162</v>
      </c>
      <c r="C143" s="13"/>
      <c r="D143" s="13"/>
      <c r="E143" s="13"/>
      <c r="F143" s="23">
        <v>8770.31</v>
      </c>
      <c r="G143" s="24">
        <v>7.6499999999999999E-2</v>
      </c>
      <c r="H143" s="25"/>
      <c r="I143" s="26"/>
      <c r="J143" s="2"/>
    </row>
    <row r="144" spans="1:10" ht="12.95" customHeight="1">
      <c r="A144" s="2"/>
      <c r="B144" s="27" t="s">
        <v>476</v>
      </c>
      <c r="C144" s="1"/>
      <c r="D144" s="1"/>
      <c r="E144" s="1"/>
      <c r="F144" s="25" t="s">
        <v>477</v>
      </c>
      <c r="G144" s="25" t="s">
        <v>477</v>
      </c>
      <c r="H144" s="25"/>
      <c r="I144" s="26"/>
      <c r="J144" s="2"/>
    </row>
    <row r="145" spans="1:10" ht="12.95" customHeight="1">
      <c r="A145" s="2"/>
      <c r="B145" s="27" t="s">
        <v>162</v>
      </c>
      <c r="C145" s="1"/>
      <c r="D145" s="1"/>
      <c r="E145" s="1"/>
      <c r="F145" s="25" t="s">
        <v>477</v>
      </c>
      <c r="G145" s="25" t="s">
        <v>477</v>
      </c>
      <c r="H145" s="25"/>
      <c r="I145" s="26"/>
      <c r="J145" s="2"/>
    </row>
    <row r="146" spans="1:10" ht="12.95" customHeight="1">
      <c r="A146" s="2"/>
      <c r="B146" s="27" t="s">
        <v>163</v>
      </c>
      <c r="C146" s="28"/>
      <c r="D146" s="1"/>
      <c r="E146" s="28"/>
      <c r="F146" s="23">
        <v>8770.31</v>
      </c>
      <c r="G146" s="24">
        <v>7.6499999999999999E-2</v>
      </c>
      <c r="H146" s="25"/>
      <c r="I146" s="26"/>
      <c r="J146" s="2"/>
    </row>
    <row r="147" spans="1:10" ht="12.95" customHeight="1">
      <c r="A147" s="2"/>
      <c r="B147" s="27" t="s">
        <v>167</v>
      </c>
      <c r="C147" s="13"/>
      <c r="D147" s="1"/>
      <c r="E147" s="13"/>
      <c r="F147" s="30">
        <v>29101.599999999999</v>
      </c>
      <c r="G147" s="24">
        <v>0.25340000000000001</v>
      </c>
      <c r="H147" s="25"/>
      <c r="I147" s="26"/>
      <c r="J147" s="2"/>
    </row>
    <row r="148" spans="1:10" ht="12.95" customHeight="1">
      <c r="A148" s="2"/>
      <c r="B148" s="31" t="s">
        <v>168</v>
      </c>
      <c r="C148" s="32"/>
      <c r="D148" s="32"/>
      <c r="E148" s="32"/>
      <c r="F148" s="33">
        <v>114671.57</v>
      </c>
      <c r="G148" s="34">
        <v>1</v>
      </c>
      <c r="H148" s="35"/>
      <c r="I148" s="36"/>
      <c r="J148" s="2"/>
    </row>
    <row r="149" spans="1:10" ht="12.95" customHeight="1">
      <c r="A149" s="2"/>
      <c r="B149" s="5"/>
      <c r="C149" s="2"/>
      <c r="D149" s="2"/>
      <c r="E149" s="2"/>
      <c r="F149" s="2"/>
      <c r="G149" s="2"/>
      <c r="H149" s="2"/>
      <c r="I149" s="2"/>
      <c r="J149" s="2"/>
    </row>
    <row r="150" spans="1:10" ht="12.95" customHeight="1">
      <c r="A150" s="2"/>
      <c r="B150" s="3" t="s">
        <v>1897</v>
      </c>
      <c r="C150" s="2"/>
      <c r="D150" s="2"/>
      <c r="E150" s="2"/>
      <c r="F150" s="2"/>
      <c r="G150" s="2"/>
      <c r="H150" s="2"/>
      <c r="I150" s="2"/>
      <c r="J150" s="2"/>
    </row>
    <row r="151" spans="1:10" ht="12.95" customHeight="1">
      <c r="A151" s="2"/>
      <c r="B151" s="3" t="s">
        <v>525</v>
      </c>
      <c r="C151" s="2"/>
      <c r="D151" s="2"/>
      <c r="E151" s="2"/>
      <c r="F151" s="2"/>
      <c r="G151" s="2"/>
      <c r="H151" s="2"/>
      <c r="I151" s="2"/>
      <c r="J151" s="2"/>
    </row>
    <row r="152" spans="1:10" ht="12.95" customHeight="1">
      <c r="A152" s="2"/>
      <c r="B152" s="3" t="s">
        <v>170</v>
      </c>
      <c r="C152" s="2"/>
      <c r="D152" s="2"/>
      <c r="E152" s="2"/>
      <c r="F152" s="2"/>
      <c r="G152" s="2"/>
      <c r="H152" s="2"/>
      <c r="I152" s="2"/>
      <c r="J152" s="2"/>
    </row>
    <row r="153" spans="1:10" ht="28.9" customHeight="1">
      <c r="A153" s="47"/>
      <c r="B153" s="127" t="s">
        <v>3761</v>
      </c>
      <c r="C153" s="127"/>
      <c r="D153" s="127"/>
      <c r="E153" s="127"/>
      <c r="F153" s="127"/>
      <c r="G153" s="127"/>
      <c r="H153" s="127"/>
      <c r="I153" s="47"/>
      <c r="J153" s="47"/>
    </row>
    <row r="154" spans="1:10" ht="12.95" customHeight="1">
      <c r="A154" s="47"/>
      <c r="B154" s="48"/>
      <c r="C154" s="47"/>
      <c r="D154" s="47"/>
      <c r="E154" s="47"/>
      <c r="F154" s="47"/>
      <c r="G154" s="47"/>
      <c r="H154" s="47"/>
      <c r="I154" s="47"/>
      <c r="J154" s="47"/>
    </row>
    <row r="156" spans="1:10" s="50" customFormat="1">
      <c r="C156" s="51" t="s">
        <v>3680</v>
      </c>
    </row>
    <row r="157" spans="1:10" s="50" customFormat="1">
      <c r="B157" s="51" t="s">
        <v>3664</v>
      </c>
      <c r="C157" s="51" t="s">
        <v>3665</v>
      </c>
    </row>
    <row r="158" spans="1:10" s="50" customFormat="1" ht="14.25"/>
    <row r="159" spans="1:10" s="50" customFormat="1" ht="14.25"/>
    <row r="160" spans="1:10" s="50" customFormat="1" ht="14.25"/>
    <row r="161" s="50" customFormat="1" ht="14.25"/>
    <row r="162" s="50" customFormat="1" ht="14.25"/>
    <row r="163" s="50" customFormat="1" ht="14.25"/>
    <row r="164" s="50" customFormat="1" ht="14.25"/>
    <row r="165" s="50" customFormat="1" ht="14.25"/>
    <row r="166" s="50" customFormat="1" ht="14.25"/>
    <row r="167" s="50" customFormat="1" ht="14.25"/>
  </sheetData>
  <mergeCells count="1">
    <mergeCell ref="B153:H15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/>
  </sheetPr>
  <dimension ref="A1:J10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36</v>
      </c>
      <c r="B1" s="3" t="s">
        <v>37</v>
      </c>
      <c r="C1" s="2"/>
      <c r="D1" s="2"/>
      <c r="E1" s="2"/>
      <c r="F1" s="2"/>
      <c r="G1" s="2"/>
      <c r="H1" s="2"/>
      <c r="I1" s="2"/>
      <c r="J1" s="47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47"/>
    </row>
    <row r="3" spans="1:10" ht="12.95" customHeight="1" thickBo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47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9" t="s">
        <v>131</v>
      </c>
      <c r="J4" s="92" t="s">
        <v>3878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4"/>
      <c r="J5" s="66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4"/>
      <c r="J6" s="66"/>
    </row>
    <row r="7" spans="1:10" ht="12.95" customHeight="1">
      <c r="A7" s="16" t="s">
        <v>635</v>
      </c>
      <c r="B7" s="17" t="s">
        <v>636</v>
      </c>
      <c r="C7" s="13" t="s">
        <v>637</v>
      </c>
      <c r="D7" s="13" t="s">
        <v>638</v>
      </c>
      <c r="E7" s="18">
        <v>78587</v>
      </c>
      <c r="F7" s="19">
        <v>16002.99</v>
      </c>
      <c r="G7" s="20">
        <v>9.4200000000000006E-2</v>
      </c>
      <c r="H7" s="21"/>
      <c r="I7" s="21"/>
      <c r="J7" s="73">
        <v>60</v>
      </c>
    </row>
    <row r="8" spans="1:10" ht="12.95" customHeight="1">
      <c r="A8" s="16" t="s">
        <v>743</v>
      </c>
      <c r="B8" s="17" t="s">
        <v>744</v>
      </c>
      <c r="C8" s="13" t="s">
        <v>745</v>
      </c>
      <c r="D8" s="13" t="s">
        <v>687</v>
      </c>
      <c r="E8" s="18">
        <v>369397</v>
      </c>
      <c r="F8" s="19">
        <v>15961.27</v>
      </c>
      <c r="G8" s="20">
        <v>9.4E-2</v>
      </c>
      <c r="H8" s="21"/>
      <c r="I8" s="21"/>
      <c r="J8" s="73">
        <v>50</v>
      </c>
    </row>
    <row r="9" spans="1:10" ht="12.95" customHeight="1">
      <c r="A9" s="16" t="s">
        <v>572</v>
      </c>
      <c r="B9" s="17" t="s">
        <v>573</v>
      </c>
      <c r="C9" s="13" t="s">
        <v>574</v>
      </c>
      <c r="D9" s="13" t="s">
        <v>575</v>
      </c>
      <c r="E9" s="18">
        <v>209076</v>
      </c>
      <c r="F9" s="19">
        <v>14936.6</v>
      </c>
      <c r="G9" s="20">
        <v>8.7900000000000006E-2</v>
      </c>
      <c r="H9" s="21"/>
      <c r="I9" s="21"/>
      <c r="J9" s="73">
        <v>67</v>
      </c>
    </row>
    <row r="10" spans="1:10" ht="12.95" customHeight="1">
      <c r="A10" s="16" t="s">
        <v>591</v>
      </c>
      <c r="B10" s="17" t="s">
        <v>592</v>
      </c>
      <c r="C10" s="13" t="s">
        <v>593</v>
      </c>
      <c r="D10" s="13" t="s">
        <v>571</v>
      </c>
      <c r="E10" s="18">
        <v>299298</v>
      </c>
      <c r="F10" s="19">
        <v>9557.0300000000007</v>
      </c>
      <c r="G10" s="20">
        <v>5.6300000000000003E-2</v>
      </c>
      <c r="H10" s="21"/>
      <c r="I10" s="21"/>
      <c r="J10" s="73">
        <v>72</v>
      </c>
    </row>
    <row r="11" spans="1:10" ht="12.95" customHeight="1">
      <c r="A11" s="16" t="s">
        <v>773</v>
      </c>
      <c r="B11" s="17" t="s">
        <v>774</v>
      </c>
      <c r="C11" s="13" t="s">
        <v>775</v>
      </c>
      <c r="D11" s="13" t="s">
        <v>687</v>
      </c>
      <c r="E11" s="18">
        <v>222289</v>
      </c>
      <c r="F11" s="19">
        <v>8717.51</v>
      </c>
      <c r="G11" s="20">
        <v>5.1299999999999998E-2</v>
      </c>
      <c r="H11" s="21"/>
      <c r="I11" s="21"/>
      <c r="J11" s="73">
        <v>66</v>
      </c>
    </row>
    <row r="12" spans="1:10" ht="12.95" customHeight="1">
      <c r="A12" s="16" t="s">
        <v>543</v>
      </c>
      <c r="B12" s="17" t="s">
        <v>544</v>
      </c>
      <c r="C12" s="13" t="s">
        <v>545</v>
      </c>
      <c r="D12" s="13" t="s">
        <v>533</v>
      </c>
      <c r="E12" s="18">
        <v>440924</v>
      </c>
      <c r="F12" s="19">
        <v>8386.15</v>
      </c>
      <c r="G12" s="20">
        <v>4.9399999999999999E-2</v>
      </c>
      <c r="H12" s="21"/>
      <c r="I12" s="21"/>
      <c r="J12" s="73">
        <v>73</v>
      </c>
    </row>
    <row r="13" spans="1:10" ht="12.95" customHeight="1">
      <c r="A13" s="16" t="s">
        <v>534</v>
      </c>
      <c r="B13" s="17" t="s">
        <v>535</v>
      </c>
      <c r="C13" s="13" t="s">
        <v>536</v>
      </c>
      <c r="D13" s="13" t="s">
        <v>533</v>
      </c>
      <c r="E13" s="18">
        <v>800000</v>
      </c>
      <c r="F13" s="19">
        <v>7269.6</v>
      </c>
      <c r="G13" s="20">
        <v>4.2799999999999998E-2</v>
      </c>
      <c r="H13" s="21"/>
      <c r="I13" s="21"/>
      <c r="J13" s="73">
        <v>69</v>
      </c>
    </row>
    <row r="14" spans="1:10" ht="12.95" customHeight="1">
      <c r="A14" s="16" t="s">
        <v>1942</v>
      </c>
      <c r="B14" s="17" t="s">
        <v>1943</v>
      </c>
      <c r="C14" s="13" t="s">
        <v>1944</v>
      </c>
      <c r="D14" s="13" t="s">
        <v>742</v>
      </c>
      <c r="E14" s="18">
        <v>1437205</v>
      </c>
      <c r="F14" s="19">
        <v>7248.54</v>
      </c>
      <c r="G14" s="20">
        <v>4.2700000000000002E-2</v>
      </c>
      <c r="H14" s="21"/>
      <c r="I14" s="21"/>
      <c r="J14" s="73">
        <v>56</v>
      </c>
    </row>
    <row r="15" spans="1:10" ht="12.95" customHeight="1">
      <c r="A15" s="16" t="s">
        <v>619</v>
      </c>
      <c r="B15" s="17" t="s">
        <v>620</v>
      </c>
      <c r="C15" s="13" t="s">
        <v>621</v>
      </c>
      <c r="D15" s="13" t="s">
        <v>575</v>
      </c>
      <c r="E15" s="18">
        <v>273317</v>
      </c>
      <c r="F15" s="19">
        <v>6750.38</v>
      </c>
      <c r="G15" s="20">
        <v>3.9699999999999999E-2</v>
      </c>
      <c r="H15" s="21"/>
      <c r="I15" s="21"/>
      <c r="J15" s="73">
        <v>72</v>
      </c>
    </row>
    <row r="16" spans="1:10" ht="12.95" customHeight="1">
      <c r="A16" s="16" t="s">
        <v>530</v>
      </c>
      <c r="B16" s="17" t="s">
        <v>531</v>
      </c>
      <c r="C16" s="13" t="s">
        <v>532</v>
      </c>
      <c r="D16" s="13" t="s">
        <v>533</v>
      </c>
      <c r="E16" s="18">
        <v>403552</v>
      </c>
      <c r="F16" s="19">
        <v>6039.96</v>
      </c>
      <c r="G16" s="20">
        <v>3.56E-2</v>
      </c>
      <c r="H16" s="21"/>
      <c r="I16" s="21"/>
      <c r="J16" s="73">
        <v>72</v>
      </c>
    </row>
    <row r="17" spans="1:10" ht="12.95" customHeight="1">
      <c r="A17" s="16" t="s">
        <v>568</v>
      </c>
      <c r="B17" s="17" t="s">
        <v>569</v>
      </c>
      <c r="C17" s="13" t="s">
        <v>570</v>
      </c>
      <c r="D17" s="13" t="s">
        <v>571</v>
      </c>
      <c r="E17" s="18">
        <v>250000</v>
      </c>
      <c r="F17" s="19">
        <v>3844.13</v>
      </c>
      <c r="G17" s="20">
        <v>2.2599999999999999E-2</v>
      </c>
      <c r="H17" s="21"/>
      <c r="I17" s="21"/>
      <c r="J17" s="73">
        <v>76</v>
      </c>
    </row>
    <row r="18" spans="1:10" ht="12.95" customHeight="1">
      <c r="A18" s="16" t="s">
        <v>684</v>
      </c>
      <c r="B18" s="17" t="s">
        <v>685</v>
      </c>
      <c r="C18" s="13" t="s">
        <v>686</v>
      </c>
      <c r="D18" s="13" t="s">
        <v>687</v>
      </c>
      <c r="E18" s="18">
        <v>226983</v>
      </c>
      <c r="F18" s="19">
        <v>3176.4</v>
      </c>
      <c r="G18" s="20">
        <v>1.8700000000000001E-2</v>
      </c>
      <c r="H18" s="21"/>
      <c r="I18" s="21"/>
      <c r="J18" s="73">
        <v>43</v>
      </c>
    </row>
    <row r="19" spans="1:10" ht="12.95" customHeight="1">
      <c r="A19" s="16" t="s">
        <v>1945</v>
      </c>
      <c r="B19" s="17" t="s">
        <v>1946</v>
      </c>
      <c r="C19" s="13" t="s">
        <v>1947</v>
      </c>
      <c r="D19" s="13" t="s">
        <v>571</v>
      </c>
      <c r="E19" s="18">
        <v>41443</v>
      </c>
      <c r="F19" s="19">
        <v>2899.29</v>
      </c>
      <c r="G19" s="20">
        <v>1.7100000000000001E-2</v>
      </c>
      <c r="H19" s="21"/>
      <c r="I19" s="21"/>
      <c r="J19" s="73">
        <v>61</v>
      </c>
    </row>
    <row r="20" spans="1:10" ht="12.95" customHeight="1">
      <c r="A20" s="16" t="s">
        <v>749</v>
      </c>
      <c r="B20" s="17" t="s">
        <v>750</v>
      </c>
      <c r="C20" s="13" t="s">
        <v>751</v>
      </c>
      <c r="D20" s="13" t="s">
        <v>677</v>
      </c>
      <c r="E20" s="18">
        <v>300000</v>
      </c>
      <c r="F20" s="19">
        <v>2310.4499999999998</v>
      </c>
      <c r="G20" s="20">
        <v>1.3599999999999999E-2</v>
      </c>
      <c r="H20" s="21"/>
      <c r="I20" s="21"/>
      <c r="J20" s="73">
        <v>67</v>
      </c>
    </row>
    <row r="21" spans="1:10" ht="12.95" customHeight="1">
      <c r="A21" s="16" t="s">
        <v>645</v>
      </c>
      <c r="B21" s="17" t="s">
        <v>646</v>
      </c>
      <c r="C21" s="13" t="s">
        <v>647</v>
      </c>
      <c r="D21" s="13" t="s">
        <v>571</v>
      </c>
      <c r="E21" s="18">
        <v>50000</v>
      </c>
      <c r="F21" s="19">
        <v>1904.8</v>
      </c>
      <c r="G21" s="20">
        <v>1.12E-2</v>
      </c>
      <c r="H21" s="21"/>
      <c r="I21" s="21"/>
      <c r="J21" s="73">
        <v>59</v>
      </c>
    </row>
    <row r="22" spans="1:10" ht="12.95" customHeight="1">
      <c r="A22" s="16" t="s">
        <v>1948</v>
      </c>
      <c r="B22" s="17" t="s">
        <v>1949</v>
      </c>
      <c r="C22" s="13" t="s">
        <v>1950</v>
      </c>
      <c r="D22" s="13" t="s">
        <v>687</v>
      </c>
      <c r="E22" s="18">
        <v>115481</v>
      </c>
      <c r="F22" s="19">
        <v>1673.38</v>
      </c>
      <c r="G22" s="20">
        <v>9.9000000000000008E-3</v>
      </c>
      <c r="H22" s="21"/>
      <c r="I22" s="21"/>
      <c r="J22" s="73">
        <v>43</v>
      </c>
    </row>
    <row r="23" spans="1:10" ht="12.95" customHeight="1">
      <c r="A23" s="16" t="s">
        <v>666</v>
      </c>
      <c r="B23" s="17" t="s">
        <v>667</v>
      </c>
      <c r="C23" s="13" t="s">
        <v>668</v>
      </c>
      <c r="D23" s="13" t="s">
        <v>669</v>
      </c>
      <c r="E23" s="18">
        <v>343638</v>
      </c>
      <c r="F23" s="19">
        <v>1599.29</v>
      </c>
      <c r="G23" s="20">
        <v>9.4000000000000004E-3</v>
      </c>
      <c r="H23" s="21"/>
      <c r="I23" s="21"/>
      <c r="J23" s="73">
        <v>55</v>
      </c>
    </row>
    <row r="24" spans="1:10" ht="12.95" customHeight="1">
      <c r="A24" s="16" t="s">
        <v>1951</v>
      </c>
      <c r="B24" s="17" t="s">
        <v>1952</v>
      </c>
      <c r="C24" s="13" t="s">
        <v>1953</v>
      </c>
      <c r="D24" s="13" t="s">
        <v>665</v>
      </c>
      <c r="E24" s="18">
        <v>181953</v>
      </c>
      <c r="F24" s="19">
        <v>1524.04</v>
      </c>
      <c r="G24" s="20">
        <v>8.9999999999999993E-3</v>
      </c>
      <c r="H24" s="21"/>
      <c r="I24" s="21"/>
      <c r="J24" s="73">
        <v>50</v>
      </c>
    </row>
    <row r="25" spans="1:10" ht="12.95" customHeight="1">
      <c r="A25" s="16" t="s">
        <v>1863</v>
      </c>
      <c r="B25" s="17" t="s">
        <v>1864</v>
      </c>
      <c r="C25" s="13" t="s">
        <v>1865</v>
      </c>
      <c r="D25" s="13" t="s">
        <v>625</v>
      </c>
      <c r="E25" s="18">
        <v>186381</v>
      </c>
      <c r="F25" s="19">
        <v>1284.26</v>
      </c>
      <c r="G25" s="20">
        <v>7.6E-3</v>
      </c>
      <c r="H25" s="21"/>
      <c r="I25" s="21"/>
      <c r="J25" s="73">
        <v>48</v>
      </c>
    </row>
    <row r="26" spans="1:10" ht="12.95" customHeight="1">
      <c r="A26" s="16" t="s">
        <v>659</v>
      </c>
      <c r="B26" s="17" t="s">
        <v>660</v>
      </c>
      <c r="C26" s="13" t="s">
        <v>661</v>
      </c>
      <c r="D26" s="13" t="s">
        <v>533</v>
      </c>
      <c r="E26" s="18">
        <v>469098</v>
      </c>
      <c r="F26" s="19">
        <v>872.52</v>
      </c>
      <c r="G26" s="20">
        <v>5.1000000000000004E-3</v>
      </c>
      <c r="H26" s="21"/>
      <c r="I26" s="21"/>
      <c r="J26" s="73">
        <v>67</v>
      </c>
    </row>
    <row r="27" spans="1:10" ht="12.95" customHeight="1">
      <c r="A27" s="16" t="s">
        <v>827</v>
      </c>
      <c r="B27" s="17" t="s">
        <v>828</v>
      </c>
      <c r="C27" s="13" t="s">
        <v>829</v>
      </c>
      <c r="D27" s="13" t="s">
        <v>604</v>
      </c>
      <c r="E27" s="18">
        <v>6270</v>
      </c>
      <c r="F27" s="19">
        <v>98.58</v>
      </c>
      <c r="G27" s="20">
        <v>5.9999999999999995E-4</v>
      </c>
      <c r="H27" s="21"/>
      <c r="I27" s="21"/>
      <c r="J27" s="73">
        <v>38</v>
      </c>
    </row>
    <row r="28" spans="1:10" ht="12.95" customHeight="1">
      <c r="A28" s="16" t="s">
        <v>1919</v>
      </c>
      <c r="B28" s="17" t="s">
        <v>1920</v>
      </c>
      <c r="C28" s="13" t="s">
        <v>1921</v>
      </c>
      <c r="D28" s="13" t="s">
        <v>571</v>
      </c>
      <c r="E28" s="18">
        <v>9013</v>
      </c>
      <c r="F28" s="19">
        <v>34.840000000000003</v>
      </c>
      <c r="G28" s="20">
        <v>2.0000000000000001E-4</v>
      </c>
      <c r="H28" s="21"/>
      <c r="I28" s="21"/>
      <c r="J28" s="73">
        <v>74</v>
      </c>
    </row>
    <row r="29" spans="1:10" ht="12.95" customHeight="1">
      <c r="A29" s="2"/>
      <c r="B29" s="12" t="s">
        <v>162</v>
      </c>
      <c r="C29" s="13"/>
      <c r="D29" s="13"/>
      <c r="E29" s="13"/>
      <c r="F29" s="23">
        <v>122092.01</v>
      </c>
      <c r="G29" s="24">
        <v>0.71889999999999998</v>
      </c>
      <c r="H29" s="25"/>
      <c r="I29" s="25"/>
      <c r="J29" s="77"/>
    </row>
    <row r="30" spans="1:10" ht="12.95" customHeight="1">
      <c r="A30" s="2"/>
      <c r="B30" s="27" t="s">
        <v>567</v>
      </c>
      <c r="C30" s="1"/>
      <c r="D30" s="1"/>
      <c r="E30" s="1"/>
      <c r="F30" s="25" t="s">
        <v>477</v>
      </c>
      <c r="G30" s="25" t="s">
        <v>477</v>
      </c>
      <c r="H30" s="25"/>
      <c r="I30" s="25"/>
      <c r="J30" s="77"/>
    </row>
    <row r="31" spans="1:10" ht="12.95" customHeight="1">
      <c r="A31" s="2"/>
      <c r="B31" s="27" t="s">
        <v>162</v>
      </c>
      <c r="C31" s="1"/>
      <c r="D31" s="1"/>
      <c r="E31" s="1"/>
      <c r="F31" s="25" t="s">
        <v>477</v>
      </c>
      <c r="G31" s="25" t="s">
        <v>477</v>
      </c>
      <c r="H31" s="25"/>
      <c r="I31" s="25"/>
      <c r="J31" s="77"/>
    </row>
    <row r="32" spans="1:10" ht="12.95" customHeight="1">
      <c r="A32" s="2"/>
      <c r="B32" s="27" t="s">
        <v>163</v>
      </c>
      <c r="C32" s="28"/>
      <c r="D32" s="1"/>
      <c r="E32" s="28"/>
      <c r="F32" s="23">
        <v>122092.01</v>
      </c>
      <c r="G32" s="24">
        <v>0.71889999999999998</v>
      </c>
      <c r="H32" s="25"/>
      <c r="I32" s="25"/>
      <c r="J32" s="77"/>
    </row>
    <row r="33" spans="1:10" ht="12.95" customHeight="1">
      <c r="A33" s="2"/>
      <c r="B33" s="12" t="s">
        <v>1954</v>
      </c>
      <c r="C33" s="13"/>
      <c r="D33" s="13"/>
      <c r="E33" s="13"/>
      <c r="F33" s="13"/>
      <c r="G33" s="13"/>
      <c r="H33" s="14"/>
      <c r="I33" s="14"/>
      <c r="J33" s="66"/>
    </row>
    <row r="34" spans="1:10" ht="12.95" customHeight="1">
      <c r="A34" s="2"/>
      <c r="B34" s="12" t="s">
        <v>529</v>
      </c>
      <c r="C34" s="13"/>
      <c r="D34" s="13"/>
      <c r="E34" s="13"/>
      <c r="F34" s="2"/>
      <c r="G34" s="14"/>
      <c r="H34" s="14"/>
      <c r="I34" s="14"/>
      <c r="J34" s="66"/>
    </row>
    <row r="35" spans="1:10" ht="12.95" customHeight="1">
      <c r="A35" s="16" t="s">
        <v>1955</v>
      </c>
      <c r="B35" s="17" t="s">
        <v>1956</v>
      </c>
      <c r="C35" s="13" t="s">
        <v>1957</v>
      </c>
      <c r="D35" s="13" t="s">
        <v>1958</v>
      </c>
      <c r="E35" s="18">
        <v>11980</v>
      </c>
      <c r="F35" s="19">
        <v>2328.21</v>
      </c>
      <c r="G35" s="20">
        <v>1.37E-2</v>
      </c>
      <c r="H35" s="21"/>
      <c r="I35" s="21"/>
      <c r="J35" s="73"/>
    </row>
    <row r="36" spans="1:10" ht="12.95" customHeight="1">
      <c r="A36" s="16" t="s">
        <v>1959</v>
      </c>
      <c r="B36" s="17" t="s">
        <v>1960</v>
      </c>
      <c r="C36" s="13" t="s">
        <v>1961</v>
      </c>
      <c r="D36" s="13" t="s">
        <v>1962</v>
      </c>
      <c r="E36" s="18">
        <v>4581</v>
      </c>
      <c r="F36" s="19">
        <v>2051.98</v>
      </c>
      <c r="G36" s="20">
        <v>1.21E-2</v>
      </c>
      <c r="H36" s="21"/>
      <c r="I36" s="22"/>
      <c r="J36" s="73"/>
    </row>
    <row r="37" spans="1:10" ht="12.95" customHeight="1">
      <c r="A37" s="16" t="s">
        <v>1963</v>
      </c>
      <c r="B37" s="17" t="s">
        <v>1964</v>
      </c>
      <c r="C37" s="13" t="s">
        <v>1965</v>
      </c>
      <c r="D37" s="13" t="s">
        <v>1966</v>
      </c>
      <c r="E37" s="18">
        <v>20000</v>
      </c>
      <c r="F37" s="19">
        <v>1934.39</v>
      </c>
      <c r="G37" s="20">
        <v>1.14E-2</v>
      </c>
      <c r="H37" s="21"/>
      <c r="I37" s="22"/>
      <c r="J37" s="73"/>
    </row>
    <row r="38" spans="1:10" ht="12.95" customHeight="1">
      <c r="A38" s="16" t="s">
        <v>1967</v>
      </c>
      <c r="B38" s="17" t="s">
        <v>1968</v>
      </c>
      <c r="C38" s="13" t="s">
        <v>1969</v>
      </c>
      <c r="D38" s="13" t="s">
        <v>1970</v>
      </c>
      <c r="E38" s="18">
        <v>4273</v>
      </c>
      <c r="F38" s="19">
        <v>1773.85</v>
      </c>
      <c r="G38" s="20">
        <v>1.04E-2</v>
      </c>
      <c r="H38" s="21"/>
      <c r="I38" s="22"/>
      <c r="J38" s="73"/>
    </row>
    <row r="39" spans="1:10" ht="12.95" customHeight="1">
      <c r="A39" s="16" t="s">
        <v>1971</v>
      </c>
      <c r="B39" s="17" t="s">
        <v>1972</v>
      </c>
      <c r="C39" s="13" t="s">
        <v>1973</v>
      </c>
      <c r="D39" s="13" t="s">
        <v>1974</v>
      </c>
      <c r="E39" s="18">
        <v>1041</v>
      </c>
      <c r="F39" s="19">
        <v>1605.4</v>
      </c>
      <c r="G39" s="20">
        <v>9.4999999999999998E-3</v>
      </c>
      <c r="H39" s="21"/>
      <c r="I39" s="22"/>
      <c r="J39" s="73"/>
    </row>
    <row r="40" spans="1:10" ht="12.95" customHeight="1">
      <c r="A40" s="16" t="s">
        <v>1975</v>
      </c>
      <c r="B40" s="17" t="s">
        <v>1976</v>
      </c>
      <c r="C40" s="13" t="s">
        <v>1977</v>
      </c>
      <c r="D40" s="13" t="s">
        <v>1978</v>
      </c>
      <c r="E40" s="18">
        <v>19660</v>
      </c>
      <c r="F40" s="19">
        <v>1559.76</v>
      </c>
      <c r="G40" s="20">
        <v>9.1999999999999998E-3</v>
      </c>
      <c r="H40" s="21"/>
      <c r="I40" s="22"/>
      <c r="J40" s="73"/>
    </row>
    <row r="41" spans="1:10" ht="12.95" customHeight="1">
      <c r="A41" s="16" t="s">
        <v>1979</v>
      </c>
      <c r="B41" s="17" t="s">
        <v>1980</v>
      </c>
      <c r="C41" s="13" t="s">
        <v>1981</v>
      </c>
      <c r="D41" s="13" t="s">
        <v>1982</v>
      </c>
      <c r="E41" s="18">
        <v>29268</v>
      </c>
      <c r="F41" s="19">
        <v>1554.21</v>
      </c>
      <c r="G41" s="20">
        <v>9.1000000000000004E-3</v>
      </c>
      <c r="H41" s="21"/>
      <c r="I41" s="22"/>
      <c r="J41" s="73"/>
    </row>
    <row r="42" spans="1:10" ht="12.95" customHeight="1">
      <c r="A42" s="16" t="s">
        <v>1983</v>
      </c>
      <c r="B42" s="17" t="s">
        <v>1984</v>
      </c>
      <c r="C42" s="13" t="s">
        <v>1985</v>
      </c>
      <c r="D42" s="13" t="s">
        <v>1986</v>
      </c>
      <c r="E42" s="18">
        <v>55785</v>
      </c>
      <c r="F42" s="19">
        <v>1507.69</v>
      </c>
      <c r="G42" s="20">
        <v>8.8999999999999999E-3</v>
      </c>
      <c r="H42" s="21"/>
      <c r="I42" s="22"/>
      <c r="J42" s="73"/>
    </row>
    <row r="43" spans="1:10" ht="12.95" customHeight="1">
      <c r="A43" s="16" t="s">
        <v>1987</v>
      </c>
      <c r="B43" s="17" t="s">
        <v>1988</v>
      </c>
      <c r="C43" s="13" t="s">
        <v>1989</v>
      </c>
      <c r="D43" s="13" t="s">
        <v>1990</v>
      </c>
      <c r="E43" s="18">
        <v>11189</v>
      </c>
      <c r="F43" s="19">
        <v>1487.58</v>
      </c>
      <c r="G43" s="20">
        <v>8.8000000000000005E-3</v>
      </c>
      <c r="H43" s="21"/>
      <c r="I43" s="22"/>
      <c r="J43" s="73"/>
    </row>
    <row r="44" spans="1:10" ht="12.95" customHeight="1">
      <c r="A44" s="16" t="s">
        <v>1991</v>
      </c>
      <c r="B44" s="17" t="s">
        <v>1992</v>
      </c>
      <c r="C44" s="13" t="s">
        <v>1993</v>
      </c>
      <c r="D44" s="13" t="s">
        <v>1962</v>
      </c>
      <c r="E44" s="18">
        <v>3137</v>
      </c>
      <c r="F44" s="19">
        <v>1424.78</v>
      </c>
      <c r="G44" s="20">
        <v>8.3999999999999995E-3</v>
      </c>
      <c r="H44" s="21"/>
      <c r="I44" s="22"/>
      <c r="J44" s="73"/>
    </row>
    <row r="45" spans="1:10" ht="12.95" customHeight="1">
      <c r="A45" s="16" t="s">
        <v>1994</v>
      </c>
      <c r="B45" s="17" t="s">
        <v>1995</v>
      </c>
      <c r="C45" s="13" t="s">
        <v>1996</v>
      </c>
      <c r="D45" s="13" t="s">
        <v>1997</v>
      </c>
      <c r="E45" s="18">
        <v>65249</v>
      </c>
      <c r="F45" s="19">
        <v>1405.85</v>
      </c>
      <c r="G45" s="20">
        <v>8.3000000000000001E-3</v>
      </c>
      <c r="H45" s="21"/>
      <c r="I45" s="22"/>
      <c r="J45" s="73"/>
    </row>
    <row r="46" spans="1:10" ht="12.95" customHeight="1">
      <c r="A46" s="16" t="s">
        <v>1998</v>
      </c>
      <c r="B46" s="17" t="s">
        <v>1999</v>
      </c>
      <c r="C46" s="13" t="s">
        <v>2000</v>
      </c>
      <c r="D46" s="13" t="s">
        <v>2001</v>
      </c>
      <c r="E46" s="18">
        <v>9893</v>
      </c>
      <c r="F46" s="19">
        <v>1311.85</v>
      </c>
      <c r="G46" s="20">
        <v>7.7000000000000002E-3</v>
      </c>
      <c r="H46" s="21"/>
      <c r="I46" s="22"/>
      <c r="J46" s="73"/>
    </row>
    <row r="47" spans="1:10" ht="12.95" customHeight="1">
      <c r="A47" s="16" t="s">
        <v>2002</v>
      </c>
      <c r="B47" s="17" t="s">
        <v>2003</v>
      </c>
      <c r="C47" s="13" t="s">
        <v>2004</v>
      </c>
      <c r="D47" s="13" t="s">
        <v>1982</v>
      </c>
      <c r="E47" s="18">
        <v>16219</v>
      </c>
      <c r="F47" s="19">
        <v>1295.58</v>
      </c>
      <c r="G47" s="20">
        <v>7.6E-3</v>
      </c>
      <c r="H47" s="21"/>
      <c r="I47" s="22"/>
      <c r="J47" s="73"/>
    </row>
    <row r="48" spans="1:10" ht="12.95" customHeight="1">
      <c r="A48" s="16" t="s">
        <v>2005</v>
      </c>
      <c r="B48" s="17" t="s">
        <v>2006</v>
      </c>
      <c r="C48" s="13" t="s">
        <v>2007</v>
      </c>
      <c r="D48" s="13" t="s">
        <v>2008</v>
      </c>
      <c r="E48" s="18">
        <v>23736</v>
      </c>
      <c r="F48" s="19">
        <v>1287.56</v>
      </c>
      <c r="G48" s="20">
        <v>7.6E-3</v>
      </c>
      <c r="H48" s="21"/>
      <c r="I48" s="22"/>
      <c r="J48" s="73"/>
    </row>
    <row r="49" spans="1:10" ht="12.95" customHeight="1">
      <c r="A49" s="16" t="s">
        <v>2009</v>
      </c>
      <c r="B49" s="17" t="s">
        <v>2010</v>
      </c>
      <c r="C49" s="13" t="s">
        <v>2011</v>
      </c>
      <c r="D49" s="13" t="s">
        <v>2012</v>
      </c>
      <c r="E49" s="18">
        <v>201000</v>
      </c>
      <c r="F49" s="19">
        <v>1259.81</v>
      </c>
      <c r="G49" s="20">
        <v>7.4000000000000003E-3</v>
      </c>
      <c r="H49" s="21"/>
      <c r="I49" s="22"/>
      <c r="J49" s="73"/>
    </row>
    <row r="50" spans="1:10" ht="12.95" customHeight="1">
      <c r="A50" s="16" t="s">
        <v>2013</v>
      </c>
      <c r="B50" s="17" t="s">
        <v>2014</v>
      </c>
      <c r="C50" s="13" t="s">
        <v>2015</v>
      </c>
      <c r="D50" s="13" t="s">
        <v>2016</v>
      </c>
      <c r="E50" s="18">
        <v>7267</v>
      </c>
      <c r="F50" s="19">
        <v>1253.43</v>
      </c>
      <c r="G50" s="20">
        <v>7.4000000000000003E-3</v>
      </c>
      <c r="H50" s="21"/>
      <c r="I50" s="22"/>
      <c r="J50" s="73"/>
    </row>
    <row r="51" spans="1:10" ht="12.95" customHeight="1">
      <c r="A51" s="16" t="s">
        <v>2017</v>
      </c>
      <c r="B51" s="17" t="s">
        <v>2018</v>
      </c>
      <c r="C51" s="13" t="s">
        <v>2019</v>
      </c>
      <c r="D51" s="13" t="s">
        <v>2016</v>
      </c>
      <c r="E51" s="18">
        <v>4274</v>
      </c>
      <c r="F51" s="19">
        <v>1160.23</v>
      </c>
      <c r="G51" s="20">
        <v>6.7999999999999996E-3</v>
      </c>
      <c r="H51" s="21"/>
      <c r="I51" s="22"/>
      <c r="J51" s="73"/>
    </row>
    <row r="52" spans="1:10" ht="12.95" customHeight="1">
      <c r="A52" s="16" t="s">
        <v>2020</v>
      </c>
      <c r="B52" s="17" t="s">
        <v>2021</v>
      </c>
      <c r="C52" s="13" t="s">
        <v>2022</v>
      </c>
      <c r="D52" s="13" t="s">
        <v>2023</v>
      </c>
      <c r="E52" s="18">
        <v>12843</v>
      </c>
      <c r="F52" s="19">
        <v>1150.1300000000001</v>
      </c>
      <c r="G52" s="20">
        <v>6.7999999999999996E-3</v>
      </c>
      <c r="H52" s="21"/>
      <c r="I52" s="22"/>
      <c r="J52" s="73"/>
    </row>
    <row r="53" spans="1:10" ht="12.95" customHeight="1">
      <c r="A53" s="16" t="s">
        <v>2024</v>
      </c>
      <c r="B53" s="17" t="s">
        <v>2025</v>
      </c>
      <c r="C53" s="13" t="s">
        <v>2026</v>
      </c>
      <c r="D53" s="13" t="s">
        <v>1966</v>
      </c>
      <c r="E53" s="18">
        <v>32100</v>
      </c>
      <c r="F53" s="19">
        <v>1100.51</v>
      </c>
      <c r="G53" s="20">
        <v>6.4999999999999997E-3</v>
      </c>
      <c r="H53" s="21"/>
      <c r="I53" s="22"/>
      <c r="J53" s="73"/>
    </row>
    <row r="54" spans="1:10" ht="12.95" customHeight="1">
      <c r="A54" s="16" t="s">
        <v>2027</v>
      </c>
      <c r="B54" s="17" t="s">
        <v>2028</v>
      </c>
      <c r="C54" s="13" t="s">
        <v>2029</v>
      </c>
      <c r="D54" s="13" t="s">
        <v>2030</v>
      </c>
      <c r="E54" s="18">
        <v>49000</v>
      </c>
      <c r="F54" s="19">
        <v>1095.4100000000001</v>
      </c>
      <c r="G54" s="20">
        <v>6.4000000000000003E-3</v>
      </c>
      <c r="H54" s="21"/>
      <c r="I54" s="22"/>
      <c r="J54" s="73"/>
    </row>
    <row r="55" spans="1:10" ht="12.95" customHeight="1">
      <c r="A55" s="16" t="s">
        <v>2031</v>
      </c>
      <c r="B55" s="17" t="s">
        <v>2032</v>
      </c>
      <c r="C55" s="13" t="s">
        <v>2033</v>
      </c>
      <c r="D55" s="13" t="s">
        <v>2034</v>
      </c>
      <c r="E55" s="18">
        <v>296717</v>
      </c>
      <c r="F55" s="19">
        <v>1078.1400000000001</v>
      </c>
      <c r="G55" s="20">
        <v>6.3E-3</v>
      </c>
      <c r="H55" s="21"/>
      <c r="I55" s="22"/>
      <c r="J55" s="73"/>
    </row>
    <row r="56" spans="1:10" ht="12.95" customHeight="1">
      <c r="A56" s="16" t="s">
        <v>2035</v>
      </c>
      <c r="B56" s="17" t="s">
        <v>2036</v>
      </c>
      <c r="C56" s="13" t="s">
        <v>2037</v>
      </c>
      <c r="D56" s="13" t="s">
        <v>1990</v>
      </c>
      <c r="E56" s="18">
        <v>20545</v>
      </c>
      <c r="F56" s="19">
        <v>1049.69</v>
      </c>
      <c r="G56" s="20">
        <v>6.1999999999999998E-3</v>
      </c>
      <c r="H56" s="21"/>
      <c r="I56" s="22"/>
      <c r="J56" s="73"/>
    </row>
    <row r="57" spans="1:10" ht="12.95" customHeight="1">
      <c r="A57" s="16" t="s">
        <v>2038</v>
      </c>
      <c r="B57" s="17" t="s">
        <v>2039</v>
      </c>
      <c r="C57" s="13" t="s">
        <v>2040</v>
      </c>
      <c r="D57" s="13" t="s">
        <v>2041</v>
      </c>
      <c r="E57" s="18">
        <v>202973</v>
      </c>
      <c r="F57" s="19">
        <v>1031.8499999999999</v>
      </c>
      <c r="G57" s="20">
        <v>6.1000000000000004E-3</v>
      </c>
      <c r="H57" s="21"/>
      <c r="I57" s="22"/>
      <c r="J57" s="73"/>
    </row>
    <row r="58" spans="1:10" ht="12.95" customHeight="1">
      <c r="A58" s="16" t="s">
        <v>2042</v>
      </c>
      <c r="B58" s="17" t="s">
        <v>2043</v>
      </c>
      <c r="C58" s="13" t="s">
        <v>2044</v>
      </c>
      <c r="D58" s="13" t="s">
        <v>2045</v>
      </c>
      <c r="E58" s="18">
        <v>3500</v>
      </c>
      <c r="F58" s="19">
        <v>995.91</v>
      </c>
      <c r="G58" s="20">
        <v>5.8999999999999999E-3</v>
      </c>
      <c r="H58" s="21"/>
      <c r="I58" s="22"/>
      <c r="J58" s="73"/>
    </row>
    <row r="59" spans="1:10" ht="12.95" customHeight="1">
      <c r="A59" s="16" t="s">
        <v>2046</v>
      </c>
      <c r="B59" s="17" t="s">
        <v>2047</v>
      </c>
      <c r="C59" s="13" t="s">
        <v>2048</v>
      </c>
      <c r="D59" s="13" t="s">
        <v>2049</v>
      </c>
      <c r="E59" s="18">
        <v>9936</v>
      </c>
      <c r="F59" s="19">
        <v>989.52</v>
      </c>
      <c r="G59" s="20">
        <v>5.7999999999999996E-3</v>
      </c>
      <c r="H59" s="21"/>
      <c r="I59" s="22"/>
      <c r="J59" s="73"/>
    </row>
    <row r="60" spans="1:10" ht="12.95" customHeight="1">
      <c r="A60" s="16" t="s">
        <v>2050</v>
      </c>
      <c r="B60" s="17" t="s">
        <v>2051</v>
      </c>
      <c r="C60" s="13" t="s">
        <v>2052</v>
      </c>
      <c r="D60" s="13" t="s">
        <v>2053</v>
      </c>
      <c r="E60" s="18">
        <v>94700</v>
      </c>
      <c r="F60" s="19">
        <v>927.74</v>
      </c>
      <c r="G60" s="20">
        <v>5.4999999999999997E-3</v>
      </c>
      <c r="H60" s="21"/>
      <c r="I60" s="22"/>
      <c r="J60" s="73"/>
    </row>
    <row r="61" spans="1:10" ht="12.95" customHeight="1">
      <c r="A61" s="16" t="s">
        <v>2054</v>
      </c>
      <c r="B61" s="17" t="s">
        <v>2055</v>
      </c>
      <c r="C61" s="13" t="s">
        <v>2056</v>
      </c>
      <c r="D61" s="13" t="s">
        <v>2057</v>
      </c>
      <c r="E61" s="18">
        <v>161960</v>
      </c>
      <c r="F61" s="19">
        <v>886.07</v>
      </c>
      <c r="G61" s="20">
        <v>5.1999999999999998E-3</v>
      </c>
      <c r="H61" s="21"/>
      <c r="I61" s="22"/>
      <c r="J61" s="73"/>
    </row>
    <row r="62" spans="1:10" ht="12.95" customHeight="1">
      <c r="A62" s="16" t="s">
        <v>2058</v>
      </c>
      <c r="B62" s="17" t="s">
        <v>2059</v>
      </c>
      <c r="C62" s="13" t="s">
        <v>2060</v>
      </c>
      <c r="D62" s="13" t="s">
        <v>2061</v>
      </c>
      <c r="E62" s="18">
        <v>2044</v>
      </c>
      <c r="F62" s="19">
        <v>823.84</v>
      </c>
      <c r="G62" s="20">
        <v>4.7999999999999996E-3</v>
      </c>
      <c r="H62" s="21"/>
      <c r="I62" s="22"/>
      <c r="J62" s="73"/>
    </row>
    <row r="63" spans="1:10" ht="12.95" customHeight="1">
      <c r="A63" s="16" t="s">
        <v>2062</v>
      </c>
      <c r="B63" s="17" t="s">
        <v>2063</v>
      </c>
      <c r="C63" s="13" t="s">
        <v>2064</v>
      </c>
      <c r="D63" s="13" t="s">
        <v>2065</v>
      </c>
      <c r="E63" s="18">
        <v>2896</v>
      </c>
      <c r="F63" s="19">
        <v>777.11</v>
      </c>
      <c r="G63" s="20">
        <v>4.5999999999999999E-3</v>
      </c>
      <c r="H63" s="21"/>
      <c r="I63" s="22"/>
      <c r="J63" s="73"/>
    </row>
    <row r="64" spans="1:10" ht="12.95" customHeight="1">
      <c r="A64" s="16" t="s">
        <v>2066</v>
      </c>
      <c r="B64" s="17" t="s">
        <v>2067</v>
      </c>
      <c r="C64" s="13" t="s">
        <v>2068</v>
      </c>
      <c r="D64" s="13" t="s">
        <v>2069</v>
      </c>
      <c r="E64" s="18">
        <v>325140</v>
      </c>
      <c r="F64" s="19">
        <v>668.46</v>
      </c>
      <c r="G64" s="20">
        <v>3.8999999999999998E-3</v>
      </c>
      <c r="H64" s="21"/>
      <c r="I64" s="22"/>
      <c r="J64" s="73"/>
    </row>
    <row r="65" spans="1:10" ht="12.95" customHeight="1">
      <c r="A65" s="16" t="s">
        <v>2070</v>
      </c>
      <c r="B65" s="17" t="s">
        <v>2071</v>
      </c>
      <c r="C65" s="13" t="s">
        <v>2072</v>
      </c>
      <c r="D65" s="13" t="s">
        <v>1982</v>
      </c>
      <c r="E65" s="18">
        <v>57608</v>
      </c>
      <c r="F65" s="19">
        <v>659.29</v>
      </c>
      <c r="G65" s="20">
        <v>3.8999999999999998E-3</v>
      </c>
      <c r="H65" s="21"/>
      <c r="I65" s="22"/>
      <c r="J65" s="73"/>
    </row>
    <row r="66" spans="1:10" ht="12.95" customHeight="1">
      <c r="A66" s="16" t="s">
        <v>2073</v>
      </c>
      <c r="B66" s="17" t="s">
        <v>2074</v>
      </c>
      <c r="C66" s="13" t="s">
        <v>2075</v>
      </c>
      <c r="D66" s="13" t="s">
        <v>2065</v>
      </c>
      <c r="E66" s="18">
        <v>4400</v>
      </c>
      <c r="F66" s="19">
        <v>591</v>
      </c>
      <c r="G66" s="20">
        <v>3.5000000000000001E-3</v>
      </c>
      <c r="H66" s="21"/>
      <c r="I66" s="22"/>
      <c r="J66" s="73"/>
    </row>
    <row r="67" spans="1:10" ht="12.95" customHeight="1">
      <c r="A67" s="16" t="s">
        <v>2076</v>
      </c>
      <c r="B67" s="17" t="s">
        <v>2077</v>
      </c>
      <c r="C67" s="13" t="s">
        <v>2078</v>
      </c>
      <c r="D67" s="13" t="s">
        <v>2079</v>
      </c>
      <c r="E67" s="18">
        <v>5960</v>
      </c>
      <c r="F67" s="19">
        <v>590.70000000000005</v>
      </c>
      <c r="G67" s="20">
        <v>3.5000000000000001E-3</v>
      </c>
      <c r="H67" s="21"/>
      <c r="I67" s="22"/>
      <c r="J67" s="73"/>
    </row>
    <row r="68" spans="1:10" ht="12.95" customHeight="1">
      <c r="A68" s="16" t="s">
        <v>2080</v>
      </c>
      <c r="B68" s="17" t="s">
        <v>2081</v>
      </c>
      <c r="C68" s="13" t="s">
        <v>2082</v>
      </c>
      <c r="D68" s="13" t="s">
        <v>2083</v>
      </c>
      <c r="E68" s="18">
        <v>48893</v>
      </c>
      <c r="F68" s="19">
        <v>491.07</v>
      </c>
      <c r="G68" s="20">
        <v>2.8999999999999998E-3</v>
      </c>
      <c r="H68" s="21"/>
      <c r="I68" s="22"/>
      <c r="J68" s="73"/>
    </row>
    <row r="69" spans="1:10" ht="12.95" customHeight="1">
      <c r="A69" s="16" t="s">
        <v>2084</v>
      </c>
      <c r="B69" s="17" t="s">
        <v>2085</v>
      </c>
      <c r="C69" s="13" t="s">
        <v>2086</v>
      </c>
      <c r="D69" s="13" t="s">
        <v>2087</v>
      </c>
      <c r="E69" s="18">
        <v>4444</v>
      </c>
      <c r="F69" s="19">
        <v>462.77</v>
      </c>
      <c r="G69" s="20">
        <v>2.7000000000000001E-3</v>
      </c>
      <c r="H69" s="21"/>
      <c r="I69" s="22"/>
      <c r="J69" s="73"/>
    </row>
    <row r="70" spans="1:10" ht="12.95" customHeight="1">
      <c r="A70" s="16" t="s">
        <v>2088</v>
      </c>
      <c r="B70" s="17" t="s">
        <v>2089</v>
      </c>
      <c r="C70" s="13" t="s">
        <v>2090</v>
      </c>
      <c r="D70" s="13" t="s">
        <v>2091</v>
      </c>
      <c r="E70" s="18">
        <v>22995</v>
      </c>
      <c r="F70" s="19">
        <v>443.32</v>
      </c>
      <c r="G70" s="20">
        <v>2.5999999999999999E-3</v>
      </c>
      <c r="H70" s="21"/>
      <c r="I70" s="22"/>
      <c r="J70" s="73"/>
    </row>
    <row r="71" spans="1:10" ht="12.95" customHeight="1">
      <c r="A71" s="16" t="s">
        <v>2092</v>
      </c>
      <c r="B71" s="17" t="s">
        <v>2093</v>
      </c>
      <c r="C71" s="13" t="s">
        <v>2094</v>
      </c>
      <c r="D71" s="13" t="s">
        <v>2095</v>
      </c>
      <c r="E71" s="18">
        <v>16257</v>
      </c>
      <c r="F71" s="19">
        <v>274.45999999999998</v>
      </c>
      <c r="G71" s="20">
        <v>1.6000000000000001E-3</v>
      </c>
      <c r="H71" s="21"/>
      <c r="I71" s="22"/>
      <c r="J71" s="73"/>
    </row>
    <row r="72" spans="1:10" ht="12.95" customHeight="1">
      <c r="A72" s="2"/>
      <c r="B72" s="12" t="s">
        <v>162</v>
      </c>
      <c r="C72" s="13"/>
      <c r="D72" s="13"/>
      <c r="E72" s="13"/>
      <c r="F72" s="23">
        <v>42289.15</v>
      </c>
      <c r="G72" s="24">
        <v>0.249</v>
      </c>
      <c r="H72" s="25"/>
      <c r="I72" s="26"/>
      <c r="J72" s="77"/>
    </row>
    <row r="73" spans="1:10" ht="12.95" customHeight="1">
      <c r="A73" s="2"/>
      <c r="B73" s="27" t="s">
        <v>567</v>
      </c>
      <c r="C73" s="1"/>
      <c r="D73" s="1"/>
      <c r="E73" s="1"/>
      <c r="F73" s="25" t="s">
        <v>477</v>
      </c>
      <c r="G73" s="25" t="s">
        <v>477</v>
      </c>
      <c r="H73" s="25"/>
      <c r="I73" s="26"/>
      <c r="J73" s="77"/>
    </row>
    <row r="74" spans="1:10" ht="12.95" customHeight="1">
      <c r="A74" s="2"/>
      <c r="B74" s="27" t="s">
        <v>162</v>
      </c>
      <c r="C74" s="1"/>
      <c r="D74" s="1"/>
      <c r="E74" s="1"/>
      <c r="F74" s="25" t="s">
        <v>477</v>
      </c>
      <c r="G74" s="25" t="s">
        <v>477</v>
      </c>
      <c r="H74" s="25"/>
      <c r="I74" s="26"/>
      <c r="J74" s="77"/>
    </row>
    <row r="75" spans="1:10" ht="12.95" customHeight="1">
      <c r="A75" s="2"/>
      <c r="B75" s="27" t="s">
        <v>163</v>
      </c>
      <c r="C75" s="28"/>
      <c r="D75" s="1"/>
      <c r="E75" s="28"/>
      <c r="F75" s="23">
        <v>42289.15</v>
      </c>
      <c r="G75" s="24">
        <v>0.249</v>
      </c>
      <c r="H75" s="25"/>
      <c r="I75" s="26"/>
      <c r="J75" s="77"/>
    </row>
    <row r="76" spans="1:10" ht="12.95" customHeight="1">
      <c r="A76" s="2"/>
      <c r="B76" s="12" t="s">
        <v>164</v>
      </c>
      <c r="C76" s="13"/>
      <c r="D76" s="13"/>
      <c r="E76" s="13"/>
      <c r="F76" s="13"/>
      <c r="G76" s="13"/>
      <c r="H76" s="14"/>
      <c r="I76" s="15"/>
      <c r="J76" s="66"/>
    </row>
    <row r="77" spans="1:10" ht="12.95" customHeight="1">
      <c r="A77" s="16" t="s">
        <v>165</v>
      </c>
      <c r="B77" s="17" t="s">
        <v>166</v>
      </c>
      <c r="C77" s="13"/>
      <c r="D77" s="13"/>
      <c r="E77" s="18"/>
      <c r="F77" s="19">
        <v>5981.36</v>
      </c>
      <c r="G77" s="20">
        <v>3.5200000000000002E-2</v>
      </c>
      <c r="H77" s="29">
        <v>6.1384767659343427E-2</v>
      </c>
      <c r="I77" s="22"/>
      <c r="J77" s="73"/>
    </row>
    <row r="78" spans="1:10" ht="12.95" customHeight="1">
      <c r="A78" s="2"/>
      <c r="B78" s="12" t="s">
        <v>162</v>
      </c>
      <c r="C78" s="13"/>
      <c r="D78" s="13"/>
      <c r="E78" s="13"/>
      <c r="F78" s="23">
        <v>5981.36</v>
      </c>
      <c r="G78" s="24">
        <v>3.5200000000000002E-2</v>
      </c>
      <c r="H78" s="25"/>
      <c r="I78" s="26"/>
      <c r="J78" s="77"/>
    </row>
    <row r="79" spans="1:10" ht="12.95" customHeight="1">
      <c r="A79" s="2"/>
      <c r="B79" s="27" t="s">
        <v>163</v>
      </c>
      <c r="C79" s="28"/>
      <c r="D79" s="1"/>
      <c r="E79" s="28"/>
      <c r="F79" s="23">
        <v>5981.36</v>
      </c>
      <c r="G79" s="24">
        <v>3.5200000000000002E-2</v>
      </c>
      <c r="H79" s="25"/>
      <c r="I79" s="26"/>
      <c r="J79" s="77"/>
    </row>
    <row r="80" spans="1:10" ht="12.95" customHeight="1">
      <c r="A80" s="2"/>
      <c r="B80" s="27" t="s">
        <v>167</v>
      </c>
      <c r="C80" s="13"/>
      <c r="D80" s="1"/>
      <c r="E80" s="13"/>
      <c r="F80" s="30">
        <v>-483.9</v>
      </c>
      <c r="G80" s="24">
        <v>-3.0999999999999999E-3</v>
      </c>
      <c r="H80" s="25"/>
      <c r="I80" s="26"/>
      <c r="J80" s="77"/>
    </row>
    <row r="81" spans="1:10" ht="12.95" customHeight="1" thickBot="1">
      <c r="A81" s="2"/>
      <c r="B81" s="31" t="s">
        <v>168</v>
      </c>
      <c r="C81" s="32"/>
      <c r="D81" s="32"/>
      <c r="E81" s="32"/>
      <c r="F81" s="33">
        <v>169878.62</v>
      </c>
      <c r="G81" s="34">
        <v>1</v>
      </c>
      <c r="H81" s="35"/>
      <c r="I81" s="36"/>
      <c r="J81" s="126"/>
    </row>
    <row r="82" spans="1:10" ht="12.95" customHeight="1">
      <c r="A82" s="2"/>
      <c r="B82" s="5"/>
      <c r="C82" s="2"/>
      <c r="D82" s="2"/>
      <c r="E82" s="2"/>
      <c r="F82" s="2"/>
      <c r="G82" s="2"/>
      <c r="H82" s="2"/>
      <c r="I82" s="2"/>
      <c r="J82" s="47"/>
    </row>
    <row r="83" spans="1:10" ht="12.95" customHeight="1">
      <c r="A83" s="2"/>
      <c r="B83" s="3" t="s">
        <v>169</v>
      </c>
      <c r="C83" s="2"/>
      <c r="D83" s="2"/>
      <c r="E83" s="2"/>
      <c r="F83" s="2"/>
      <c r="G83" s="2"/>
      <c r="H83" s="2"/>
      <c r="I83" s="2"/>
      <c r="J83" s="47"/>
    </row>
    <row r="84" spans="1:10" ht="12.95" customHeight="1">
      <c r="A84" s="2"/>
      <c r="B84" s="3" t="s">
        <v>170</v>
      </c>
      <c r="C84" s="2"/>
      <c r="D84" s="2"/>
      <c r="E84" s="2"/>
      <c r="F84" s="2"/>
      <c r="G84" s="2"/>
      <c r="H84" s="2"/>
      <c r="I84" s="2"/>
      <c r="J84" s="47"/>
    </row>
    <row r="85" spans="1:10" ht="28.9" customHeight="1">
      <c r="A85" s="47"/>
      <c r="B85" s="127" t="s">
        <v>3761</v>
      </c>
      <c r="C85" s="127"/>
      <c r="D85" s="127"/>
      <c r="E85" s="127"/>
      <c r="F85" s="127"/>
      <c r="G85" s="127"/>
      <c r="H85" s="127"/>
      <c r="I85" s="47"/>
      <c r="J85" s="47"/>
    </row>
    <row r="86" spans="1:10" ht="12.95" customHeight="1">
      <c r="A86" s="47"/>
      <c r="B86" s="58" t="s">
        <v>3879</v>
      </c>
      <c r="C86" s="59"/>
      <c r="D86" s="60"/>
      <c r="E86" s="60"/>
      <c r="F86" s="60"/>
      <c r="G86" s="60"/>
      <c r="H86" s="60"/>
      <c r="I86" s="61"/>
      <c r="J86" s="47"/>
    </row>
    <row r="87" spans="1:10" ht="12.95" customHeight="1">
      <c r="A87" s="47"/>
      <c r="B87" s="58" t="s">
        <v>3880</v>
      </c>
      <c r="C87" s="59"/>
      <c r="D87" s="60"/>
      <c r="E87" s="60"/>
      <c r="F87" s="60"/>
      <c r="G87" s="60"/>
      <c r="H87" s="60"/>
      <c r="I87" s="47"/>
      <c r="J87" s="47"/>
    </row>
    <row r="88" spans="1:10" ht="12.95" customHeight="1">
      <c r="A88" s="47"/>
      <c r="B88" s="128" t="s">
        <v>3681</v>
      </c>
      <c r="C88" s="129"/>
      <c r="D88" s="129"/>
      <c r="E88" s="129"/>
      <c r="F88" s="129"/>
      <c r="G88" s="129"/>
      <c r="H88" s="129"/>
      <c r="I88" s="47"/>
      <c r="J88" s="47"/>
    </row>
    <row r="89" spans="1:10" ht="12.95" customHeight="1">
      <c r="A89" s="47"/>
      <c r="B89" s="48"/>
      <c r="C89" s="47"/>
      <c r="D89" s="47"/>
      <c r="E89" s="47"/>
      <c r="F89" s="47"/>
      <c r="G89" s="47"/>
      <c r="H89" s="47"/>
      <c r="I89" s="47"/>
      <c r="J89" s="47"/>
    </row>
    <row r="91" spans="1:10" s="50" customFormat="1">
      <c r="C91" s="51" t="s">
        <v>3682</v>
      </c>
    </row>
    <row r="92" spans="1:10" s="50" customFormat="1">
      <c r="B92" s="51" t="s">
        <v>3664</v>
      </c>
      <c r="C92" s="51" t="s">
        <v>3665</v>
      </c>
    </row>
    <row r="93" spans="1:10" s="50" customFormat="1" ht="14.25"/>
    <row r="94" spans="1:10" s="50" customFormat="1" ht="14.25"/>
    <row r="95" spans="1:10" s="50" customFormat="1" ht="14.25"/>
    <row r="96" spans="1:10" s="50" customFormat="1" ht="14.25"/>
    <row r="97" s="50" customFormat="1" ht="14.25"/>
    <row r="98" s="50" customFormat="1" ht="14.25"/>
    <row r="99" s="50" customFormat="1" ht="14.25"/>
    <row r="100" s="50" customFormat="1" ht="14.25"/>
    <row r="101" s="50" customFormat="1" ht="14.25"/>
    <row r="102" s="50" customFormat="1" ht="14.25"/>
    <row r="103" s="50" customFormat="1" ht="14.25"/>
    <row r="104" s="50" customFormat="1" ht="14.25"/>
  </sheetData>
  <mergeCells count="2">
    <mergeCell ref="B85:H85"/>
    <mergeCell ref="B88:H8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38</v>
      </c>
      <c r="B1" s="3" t="s">
        <v>39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47"/>
      <c r="B5" s="63" t="s">
        <v>3683</v>
      </c>
      <c r="C5" s="64"/>
      <c r="D5" s="64"/>
      <c r="E5" s="64"/>
      <c r="F5" s="64"/>
      <c r="G5" s="64"/>
      <c r="H5" s="65"/>
      <c r="I5" s="66"/>
      <c r="J5" s="47"/>
    </row>
    <row r="6" spans="1:10" ht="12.95" customHeight="1">
      <c r="A6" s="67" t="s">
        <v>2123</v>
      </c>
      <c r="B6" s="68" t="s">
        <v>3683</v>
      </c>
      <c r="C6" s="64"/>
      <c r="D6" s="64"/>
      <c r="E6" s="69">
        <v>4711.0066999999999</v>
      </c>
      <c r="F6" s="70">
        <v>2691.39</v>
      </c>
      <c r="G6" s="71">
        <v>0.97131586830129168</v>
      </c>
      <c r="H6" s="72"/>
      <c r="I6" s="73"/>
      <c r="J6" s="47"/>
    </row>
    <row r="7" spans="1:10" ht="12.95" customHeight="1">
      <c r="A7" s="47"/>
      <c r="B7" s="63" t="s">
        <v>162</v>
      </c>
      <c r="C7" s="64"/>
      <c r="D7" s="64"/>
      <c r="E7" s="64"/>
      <c r="F7" s="74">
        <v>2691.39</v>
      </c>
      <c r="G7" s="75">
        <v>0.97131586830129168</v>
      </c>
      <c r="H7" s="76"/>
      <c r="I7" s="77"/>
      <c r="J7" s="47"/>
    </row>
    <row r="8" spans="1:10" ht="12.95" customHeight="1">
      <c r="A8" s="47"/>
      <c r="B8" s="78" t="s">
        <v>163</v>
      </c>
      <c r="C8" s="79"/>
      <c r="D8" s="80"/>
      <c r="E8" s="79"/>
      <c r="F8" s="74">
        <v>2691.39</v>
      </c>
      <c r="G8" s="75">
        <v>0.97131586830129168</v>
      </c>
      <c r="H8" s="76"/>
      <c r="I8" s="77"/>
      <c r="J8" s="47"/>
    </row>
    <row r="9" spans="1:10" ht="12.95" customHeight="1">
      <c r="A9" s="62"/>
      <c r="B9" s="12" t="s">
        <v>164</v>
      </c>
      <c r="C9" s="13"/>
      <c r="D9" s="13"/>
      <c r="E9" s="13"/>
      <c r="F9" s="13"/>
      <c r="G9" s="13"/>
      <c r="H9" s="14"/>
      <c r="I9" s="15"/>
      <c r="J9" s="62"/>
    </row>
    <row r="10" spans="1:10" ht="12.95" customHeight="1">
      <c r="A10" s="16" t="s">
        <v>165</v>
      </c>
      <c r="B10" s="17" t="s">
        <v>166</v>
      </c>
      <c r="C10" s="13"/>
      <c r="D10" s="13"/>
      <c r="E10" s="38"/>
      <c r="F10" s="19">
        <v>2.31</v>
      </c>
      <c r="G10" s="20">
        <v>8.0000000000000004E-4</v>
      </c>
      <c r="H10" s="29">
        <v>6.1459914182088925E-2</v>
      </c>
      <c r="I10" s="22"/>
      <c r="J10" s="2"/>
    </row>
    <row r="11" spans="1:10" ht="12.95" customHeight="1">
      <c r="A11" s="2"/>
      <c r="B11" s="12" t="s">
        <v>162</v>
      </c>
      <c r="C11" s="13"/>
      <c r="D11" s="13"/>
      <c r="E11" s="13"/>
      <c r="F11" s="23">
        <v>2.31</v>
      </c>
      <c r="G11" s="24">
        <v>8.0000000000000004E-4</v>
      </c>
      <c r="H11" s="25"/>
      <c r="I11" s="26"/>
      <c r="J11" s="2"/>
    </row>
    <row r="12" spans="1:10" ht="12.95" customHeight="1">
      <c r="A12" s="2"/>
      <c r="B12" s="27" t="s">
        <v>163</v>
      </c>
      <c r="C12" s="28"/>
      <c r="D12" s="1"/>
      <c r="E12" s="28"/>
      <c r="F12" s="23">
        <v>2.31</v>
      </c>
      <c r="G12" s="24">
        <v>8.0000000000000004E-4</v>
      </c>
      <c r="H12" s="25"/>
      <c r="I12" s="26"/>
      <c r="J12" s="2"/>
    </row>
    <row r="13" spans="1:10" ht="12.95" customHeight="1">
      <c r="A13" s="2"/>
      <c r="B13" s="27" t="s">
        <v>167</v>
      </c>
      <c r="C13" s="13"/>
      <c r="D13" s="1"/>
      <c r="E13" s="13"/>
      <c r="F13" s="123">
        <v>77.17</v>
      </c>
      <c r="G13" s="24">
        <v>2.7884131698708292E-2</v>
      </c>
      <c r="H13" s="25"/>
      <c r="I13" s="26"/>
      <c r="J13" s="2"/>
    </row>
    <row r="14" spans="1:10" ht="12.95" customHeight="1">
      <c r="A14" s="2"/>
      <c r="B14" s="31" t="s">
        <v>168</v>
      </c>
      <c r="C14" s="32"/>
      <c r="D14" s="32"/>
      <c r="E14" s="32"/>
      <c r="F14" s="33">
        <v>2770.87</v>
      </c>
      <c r="G14" s="34">
        <v>1</v>
      </c>
      <c r="H14" s="35"/>
      <c r="I14" s="36"/>
      <c r="J14" s="2"/>
    </row>
    <row r="15" spans="1:10" ht="12.95" customHeight="1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ht="12.95" customHeight="1">
      <c r="A16" s="2"/>
      <c r="B16" s="3" t="s">
        <v>169</v>
      </c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170</v>
      </c>
      <c r="C17" s="2"/>
      <c r="D17" s="2"/>
      <c r="E17" s="2"/>
      <c r="F17" s="2"/>
      <c r="G17" s="2"/>
      <c r="H17" s="2"/>
      <c r="I17" s="2"/>
      <c r="J17" s="2"/>
    </row>
    <row r="18" spans="1:10" ht="28.9" customHeight="1">
      <c r="A18" s="47"/>
      <c r="B18" s="127" t="s">
        <v>3761</v>
      </c>
      <c r="C18" s="127"/>
      <c r="D18" s="127"/>
      <c r="E18" s="127"/>
      <c r="F18" s="127"/>
      <c r="G18" s="127"/>
      <c r="H18" s="127"/>
      <c r="I18" s="47"/>
      <c r="J18" s="47"/>
    </row>
    <row r="19" spans="1:10" ht="12.95" customHeight="1">
      <c r="A19" s="2"/>
      <c r="B19" s="3"/>
      <c r="C19" s="2"/>
      <c r="D19" s="2"/>
      <c r="E19" s="2"/>
      <c r="F19" s="2"/>
      <c r="G19" s="2"/>
      <c r="H19" s="2"/>
      <c r="I19" s="2"/>
      <c r="J19" s="2"/>
    </row>
    <row r="20" spans="1:10" ht="12.95" customHeight="1">
      <c r="A20" s="2"/>
      <c r="B20" s="5" t="s">
        <v>3790</v>
      </c>
      <c r="C20" s="2"/>
      <c r="D20" s="2"/>
      <c r="E20" s="2"/>
      <c r="F20" s="2"/>
      <c r="G20" s="2"/>
      <c r="H20" s="2"/>
      <c r="I20" s="2"/>
      <c r="J20" s="2"/>
    </row>
    <row r="23" spans="1:10">
      <c r="B23" s="81"/>
      <c r="C23" s="82" t="s">
        <v>3684</v>
      </c>
    </row>
    <row r="24" spans="1:10">
      <c r="B24" s="82" t="s">
        <v>3664</v>
      </c>
      <c r="C24" s="82" t="s">
        <v>3665</v>
      </c>
    </row>
  </sheetData>
  <mergeCells count="1">
    <mergeCell ref="B18:H1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/>
  </sheetPr>
  <dimension ref="A1:J8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40</v>
      </c>
      <c r="B1" s="3" t="s">
        <v>41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743</v>
      </c>
      <c r="B7" s="17" t="s">
        <v>744</v>
      </c>
      <c r="C7" s="13" t="s">
        <v>745</v>
      </c>
      <c r="D7" s="13" t="s">
        <v>687</v>
      </c>
      <c r="E7" s="18">
        <v>3892108</v>
      </c>
      <c r="F7" s="19">
        <v>168174.09</v>
      </c>
      <c r="G7" s="20">
        <v>9.2600000000000002E-2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2349707</v>
      </c>
      <c r="F8" s="19">
        <v>167865.42</v>
      </c>
      <c r="G8" s="20">
        <v>9.2399999999999996E-2</v>
      </c>
      <c r="H8" s="21"/>
      <c r="I8" s="22"/>
      <c r="J8" s="2"/>
    </row>
    <row r="9" spans="1:10" ht="12.95" customHeight="1">
      <c r="A9" s="16" t="s">
        <v>543</v>
      </c>
      <c r="B9" s="17" t="s">
        <v>544</v>
      </c>
      <c r="C9" s="13" t="s">
        <v>545</v>
      </c>
      <c r="D9" s="13" t="s">
        <v>533</v>
      </c>
      <c r="E9" s="18">
        <v>6985268</v>
      </c>
      <c r="F9" s="19">
        <v>132856.29999999999</v>
      </c>
      <c r="G9" s="20">
        <v>7.3099999999999998E-2</v>
      </c>
      <c r="H9" s="21"/>
      <c r="I9" s="22"/>
      <c r="J9" s="2"/>
    </row>
    <row r="10" spans="1:10" ht="12.95" customHeight="1">
      <c r="A10" s="16" t="s">
        <v>591</v>
      </c>
      <c r="B10" s="17" t="s">
        <v>592</v>
      </c>
      <c r="C10" s="13" t="s">
        <v>593</v>
      </c>
      <c r="D10" s="13" t="s">
        <v>571</v>
      </c>
      <c r="E10" s="18">
        <v>4082217</v>
      </c>
      <c r="F10" s="19">
        <v>130351.31</v>
      </c>
      <c r="G10" s="20">
        <v>7.1800000000000003E-2</v>
      </c>
      <c r="H10" s="21"/>
      <c r="I10" s="22"/>
      <c r="J10" s="2"/>
    </row>
    <row r="11" spans="1:10" ht="12.95" customHeight="1">
      <c r="A11" s="16" t="s">
        <v>1898</v>
      </c>
      <c r="B11" s="17" t="s">
        <v>1899</v>
      </c>
      <c r="C11" s="13" t="s">
        <v>1900</v>
      </c>
      <c r="D11" s="13" t="s">
        <v>604</v>
      </c>
      <c r="E11" s="18">
        <v>4792402</v>
      </c>
      <c r="F11" s="19">
        <v>123854.84</v>
      </c>
      <c r="G11" s="20">
        <v>6.8199999999999997E-2</v>
      </c>
      <c r="H11" s="21"/>
      <c r="I11" s="22"/>
      <c r="J11" s="2"/>
    </row>
    <row r="12" spans="1:10" ht="12.95" customHeight="1">
      <c r="A12" s="16" t="s">
        <v>724</v>
      </c>
      <c r="B12" s="17" t="s">
        <v>725</v>
      </c>
      <c r="C12" s="13" t="s">
        <v>726</v>
      </c>
      <c r="D12" s="13" t="s">
        <v>608</v>
      </c>
      <c r="E12" s="18">
        <v>3040129</v>
      </c>
      <c r="F12" s="19">
        <v>109715.22</v>
      </c>
      <c r="G12" s="20">
        <v>6.0400000000000002E-2</v>
      </c>
      <c r="H12" s="21"/>
      <c r="I12" s="22"/>
      <c r="J12" s="2"/>
    </row>
    <row r="13" spans="1:10" ht="12.95" customHeight="1">
      <c r="A13" s="16" t="s">
        <v>773</v>
      </c>
      <c r="B13" s="17" t="s">
        <v>774</v>
      </c>
      <c r="C13" s="13" t="s">
        <v>775</v>
      </c>
      <c r="D13" s="13" t="s">
        <v>687</v>
      </c>
      <c r="E13" s="18">
        <v>2443464</v>
      </c>
      <c r="F13" s="19">
        <v>95825.33</v>
      </c>
      <c r="G13" s="20">
        <v>5.28E-2</v>
      </c>
      <c r="H13" s="21"/>
      <c r="I13" s="22"/>
      <c r="J13" s="2"/>
    </row>
    <row r="14" spans="1:10" ht="12.95" customHeight="1">
      <c r="A14" s="16" t="s">
        <v>534</v>
      </c>
      <c r="B14" s="17" t="s">
        <v>535</v>
      </c>
      <c r="C14" s="13" t="s">
        <v>536</v>
      </c>
      <c r="D14" s="13" t="s">
        <v>533</v>
      </c>
      <c r="E14" s="18">
        <v>10469936</v>
      </c>
      <c r="F14" s="19">
        <v>95140.31</v>
      </c>
      <c r="G14" s="20">
        <v>5.2400000000000002E-2</v>
      </c>
      <c r="H14" s="21"/>
      <c r="I14" s="22"/>
      <c r="J14" s="2"/>
    </row>
    <row r="15" spans="1:10" ht="12.95" customHeight="1">
      <c r="A15" s="16" t="s">
        <v>619</v>
      </c>
      <c r="B15" s="17" t="s">
        <v>620</v>
      </c>
      <c r="C15" s="13" t="s">
        <v>621</v>
      </c>
      <c r="D15" s="13" t="s">
        <v>575</v>
      </c>
      <c r="E15" s="18">
        <v>3134248</v>
      </c>
      <c r="F15" s="19">
        <v>77409.66</v>
      </c>
      <c r="G15" s="20">
        <v>4.2599999999999999E-2</v>
      </c>
      <c r="H15" s="21"/>
      <c r="I15" s="22"/>
      <c r="J15" s="2"/>
    </row>
    <row r="16" spans="1:10" ht="12.95" customHeight="1">
      <c r="A16" s="16" t="s">
        <v>629</v>
      </c>
      <c r="B16" s="17" t="s">
        <v>630</v>
      </c>
      <c r="C16" s="13" t="s">
        <v>631</v>
      </c>
      <c r="D16" s="13" t="s">
        <v>575</v>
      </c>
      <c r="E16" s="18">
        <v>4126590</v>
      </c>
      <c r="F16" s="19">
        <v>69636.210000000006</v>
      </c>
      <c r="G16" s="20">
        <v>3.8300000000000001E-2</v>
      </c>
      <c r="H16" s="21"/>
      <c r="I16" s="22"/>
      <c r="J16" s="2"/>
    </row>
    <row r="17" spans="1:10" ht="12.95" customHeight="1">
      <c r="A17" s="16" t="s">
        <v>814</v>
      </c>
      <c r="B17" s="17" t="s">
        <v>815</v>
      </c>
      <c r="C17" s="13" t="s">
        <v>816</v>
      </c>
      <c r="D17" s="13" t="s">
        <v>579</v>
      </c>
      <c r="E17" s="18">
        <v>237749</v>
      </c>
      <c r="F17" s="19">
        <v>54065.31</v>
      </c>
      <c r="G17" s="20">
        <v>2.98E-2</v>
      </c>
      <c r="H17" s="21"/>
      <c r="I17" s="22"/>
      <c r="J17" s="2"/>
    </row>
    <row r="18" spans="1:10" ht="12.95" customHeight="1">
      <c r="A18" s="16" t="s">
        <v>584</v>
      </c>
      <c r="B18" s="17" t="s">
        <v>585</v>
      </c>
      <c r="C18" s="13" t="s">
        <v>586</v>
      </c>
      <c r="D18" s="13" t="s">
        <v>587</v>
      </c>
      <c r="E18" s="18">
        <v>1644534</v>
      </c>
      <c r="F18" s="19">
        <v>41929.040000000001</v>
      </c>
      <c r="G18" s="20">
        <v>2.3099999999999999E-2</v>
      </c>
      <c r="H18" s="21"/>
      <c r="I18" s="22"/>
      <c r="J18" s="2"/>
    </row>
    <row r="19" spans="1:10" ht="12.95" customHeight="1">
      <c r="A19" s="16" t="s">
        <v>662</v>
      </c>
      <c r="B19" s="17" t="s">
        <v>663</v>
      </c>
      <c r="C19" s="13" t="s">
        <v>664</v>
      </c>
      <c r="D19" s="13" t="s">
        <v>665</v>
      </c>
      <c r="E19" s="18">
        <v>1273960</v>
      </c>
      <c r="F19" s="19">
        <v>39590.85</v>
      </c>
      <c r="G19" s="20">
        <v>2.18E-2</v>
      </c>
      <c r="H19" s="21"/>
      <c r="I19" s="22"/>
      <c r="J19" s="2"/>
    </row>
    <row r="20" spans="1:10" ht="12.95" customHeight="1">
      <c r="A20" s="16" t="s">
        <v>810</v>
      </c>
      <c r="B20" s="17" t="s">
        <v>811</v>
      </c>
      <c r="C20" s="13" t="s">
        <v>812</v>
      </c>
      <c r="D20" s="13" t="s">
        <v>813</v>
      </c>
      <c r="E20" s="18">
        <v>1218524</v>
      </c>
      <c r="F20" s="19">
        <v>39503.94</v>
      </c>
      <c r="G20" s="20">
        <v>2.1700000000000001E-2</v>
      </c>
      <c r="H20" s="21"/>
      <c r="I20" s="22"/>
      <c r="J20" s="2"/>
    </row>
    <row r="21" spans="1:10" ht="12.95" customHeight="1">
      <c r="A21" s="16" t="s">
        <v>666</v>
      </c>
      <c r="B21" s="17" t="s">
        <v>667</v>
      </c>
      <c r="C21" s="13" t="s">
        <v>668</v>
      </c>
      <c r="D21" s="13" t="s">
        <v>669</v>
      </c>
      <c r="E21" s="18">
        <v>7055115</v>
      </c>
      <c r="F21" s="19">
        <v>32834.51</v>
      </c>
      <c r="G21" s="20">
        <v>1.8100000000000002E-2</v>
      </c>
      <c r="H21" s="21"/>
      <c r="I21" s="22"/>
      <c r="J21" s="2"/>
    </row>
    <row r="22" spans="1:10" ht="12.95" customHeight="1">
      <c r="A22" s="16" t="s">
        <v>697</v>
      </c>
      <c r="B22" s="17" t="s">
        <v>698</v>
      </c>
      <c r="C22" s="13" t="s">
        <v>699</v>
      </c>
      <c r="D22" s="13" t="s">
        <v>571</v>
      </c>
      <c r="E22" s="18">
        <v>884865</v>
      </c>
      <c r="F22" s="19">
        <v>30118.59</v>
      </c>
      <c r="G22" s="20">
        <v>1.66E-2</v>
      </c>
      <c r="H22" s="21"/>
      <c r="I22" s="22"/>
      <c r="J22" s="2"/>
    </row>
    <row r="23" spans="1:10" ht="12.95" customHeight="1">
      <c r="A23" s="16" t="s">
        <v>1468</v>
      </c>
      <c r="B23" s="17" t="s">
        <v>1469</v>
      </c>
      <c r="C23" s="13" t="s">
        <v>1470</v>
      </c>
      <c r="D23" s="13" t="s">
        <v>608</v>
      </c>
      <c r="E23" s="18">
        <v>1540379</v>
      </c>
      <c r="F23" s="19">
        <v>27485.75</v>
      </c>
      <c r="G23" s="20">
        <v>1.5100000000000001E-2</v>
      </c>
      <c r="H23" s="21"/>
      <c r="I23" s="22"/>
      <c r="J23" s="2"/>
    </row>
    <row r="24" spans="1:10" ht="12.95" customHeight="1">
      <c r="A24" s="16" t="s">
        <v>1942</v>
      </c>
      <c r="B24" s="17" t="s">
        <v>1943</v>
      </c>
      <c r="C24" s="13" t="s">
        <v>1944</v>
      </c>
      <c r="D24" s="13" t="s">
        <v>742</v>
      </c>
      <c r="E24" s="18">
        <v>5383763</v>
      </c>
      <c r="F24" s="19">
        <v>27153.01</v>
      </c>
      <c r="G24" s="20">
        <v>1.49E-2</v>
      </c>
      <c r="H24" s="21"/>
      <c r="I24" s="22"/>
      <c r="J24" s="2"/>
    </row>
    <row r="25" spans="1:10" ht="12.95" customHeight="1">
      <c r="A25" s="16" t="s">
        <v>707</v>
      </c>
      <c r="B25" s="17" t="s">
        <v>708</v>
      </c>
      <c r="C25" s="13" t="s">
        <v>709</v>
      </c>
      <c r="D25" s="13" t="s">
        <v>669</v>
      </c>
      <c r="E25" s="18">
        <v>30459831</v>
      </c>
      <c r="F25" s="19">
        <v>26652.35</v>
      </c>
      <c r="G25" s="20">
        <v>1.47E-2</v>
      </c>
      <c r="H25" s="21"/>
      <c r="I25" s="22"/>
      <c r="J25" s="2"/>
    </row>
    <row r="26" spans="1:10" ht="12.95" customHeight="1">
      <c r="A26" s="16" t="s">
        <v>1627</v>
      </c>
      <c r="B26" s="17" t="s">
        <v>1628</v>
      </c>
      <c r="C26" s="13" t="s">
        <v>1629</v>
      </c>
      <c r="D26" s="13" t="s">
        <v>665</v>
      </c>
      <c r="E26" s="18">
        <v>1116338</v>
      </c>
      <c r="F26" s="19">
        <v>20410.57</v>
      </c>
      <c r="G26" s="20">
        <v>1.12E-2</v>
      </c>
      <c r="H26" s="21"/>
      <c r="I26" s="22"/>
      <c r="J26" s="2"/>
    </row>
    <row r="27" spans="1:10" ht="12.95" customHeight="1">
      <c r="A27" s="16" t="s">
        <v>752</v>
      </c>
      <c r="B27" s="17" t="s">
        <v>753</v>
      </c>
      <c r="C27" s="13" t="s">
        <v>754</v>
      </c>
      <c r="D27" s="13" t="s">
        <v>625</v>
      </c>
      <c r="E27" s="18">
        <v>302041</v>
      </c>
      <c r="F27" s="19">
        <v>13644.7</v>
      </c>
      <c r="G27" s="20">
        <v>7.4999999999999997E-3</v>
      </c>
      <c r="H27" s="21"/>
      <c r="I27" s="22"/>
      <c r="J27" s="2"/>
    </row>
    <row r="28" spans="1:10" ht="12.95" customHeight="1">
      <c r="A28" s="16" t="s">
        <v>684</v>
      </c>
      <c r="B28" s="17" t="s">
        <v>685</v>
      </c>
      <c r="C28" s="13" t="s">
        <v>686</v>
      </c>
      <c r="D28" s="13" t="s">
        <v>687</v>
      </c>
      <c r="E28" s="18">
        <v>731661</v>
      </c>
      <c r="F28" s="19">
        <v>10238.86</v>
      </c>
      <c r="G28" s="20">
        <v>5.5999999999999999E-3</v>
      </c>
      <c r="H28" s="21"/>
      <c r="I28" s="22"/>
      <c r="J28" s="2"/>
    </row>
    <row r="29" spans="1:10" ht="12.95" customHeight="1">
      <c r="A29" s="16" t="s">
        <v>598</v>
      </c>
      <c r="B29" s="17" t="s">
        <v>599</v>
      </c>
      <c r="C29" s="13" t="s">
        <v>600</v>
      </c>
      <c r="D29" s="13" t="s">
        <v>583</v>
      </c>
      <c r="E29" s="18">
        <v>8034</v>
      </c>
      <c r="F29" s="19">
        <v>765.45</v>
      </c>
      <c r="G29" s="20">
        <v>4.0000000000000002E-4</v>
      </c>
      <c r="H29" s="21"/>
      <c r="I29" s="22"/>
      <c r="J29" s="2"/>
    </row>
    <row r="30" spans="1:10" ht="12.95" customHeight="1">
      <c r="A30" s="2"/>
      <c r="B30" s="12" t="s">
        <v>162</v>
      </c>
      <c r="C30" s="13"/>
      <c r="D30" s="13"/>
      <c r="E30" s="13"/>
      <c r="F30" s="23">
        <v>1535221.62</v>
      </c>
      <c r="G30" s="24">
        <v>0.84509999999999996</v>
      </c>
      <c r="H30" s="25"/>
      <c r="I30" s="26"/>
      <c r="J30" s="2"/>
    </row>
    <row r="31" spans="1:10" ht="12.95" customHeight="1">
      <c r="A31" s="2"/>
      <c r="B31" s="27" t="s">
        <v>567</v>
      </c>
      <c r="C31" s="1"/>
      <c r="D31" s="1"/>
      <c r="E31" s="1"/>
      <c r="F31" s="25" t="s">
        <v>477</v>
      </c>
      <c r="G31" s="25" t="s">
        <v>477</v>
      </c>
      <c r="H31" s="25"/>
      <c r="I31" s="26"/>
      <c r="J31" s="2"/>
    </row>
    <row r="32" spans="1:10" ht="12.95" customHeight="1">
      <c r="A32" s="2"/>
      <c r="B32" s="27" t="s">
        <v>162</v>
      </c>
      <c r="C32" s="1"/>
      <c r="D32" s="1"/>
      <c r="E32" s="1"/>
      <c r="F32" s="25" t="s">
        <v>477</v>
      </c>
      <c r="G32" s="25" t="s">
        <v>477</v>
      </c>
      <c r="H32" s="25"/>
      <c r="I32" s="26"/>
      <c r="J32" s="2"/>
    </row>
    <row r="33" spans="1:10" ht="12.95" customHeight="1">
      <c r="A33" s="2"/>
      <c r="B33" s="27" t="s">
        <v>163</v>
      </c>
      <c r="C33" s="28"/>
      <c r="D33" s="1"/>
      <c r="E33" s="28"/>
      <c r="F33" s="23">
        <v>1535221.62</v>
      </c>
      <c r="G33" s="24">
        <v>0.84509999999999996</v>
      </c>
      <c r="H33" s="25"/>
      <c r="I33" s="26"/>
      <c r="J33" s="2"/>
    </row>
    <row r="34" spans="1:10" ht="12.95" customHeight="1">
      <c r="A34" s="2"/>
      <c r="B34" s="12" t="s">
        <v>854</v>
      </c>
      <c r="C34" s="13"/>
      <c r="D34" s="13"/>
      <c r="E34" s="13"/>
      <c r="F34" s="13"/>
      <c r="G34" s="13"/>
      <c r="H34" s="14"/>
      <c r="I34" s="15"/>
      <c r="J34" s="2"/>
    </row>
    <row r="35" spans="1:10" ht="12.95" customHeight="1">
      <c r="A35" s="2"/>
      <c r="B35" s="12" t="s">
        <v>855</v>
      </c>
      <c r="C35" s="13"/>
      <c r="D35" s="13"/>
      <c r="E35" s="13"/>
      <c r="F35" s="2"/>
      <c r="G35" s="14"/>
      <c r="H35" s="14"/>
      <c r="I35" s="15"/>
      <c r="J35" s="2"/>
    </row>
    <row r="36" spans="1:10" ht="12.95" customHeight="1">
      <c r="A36" s="16" t="s">
        <v>1813</v>
      </c>
      <c r="B36" s="17" t="s">
        <v>1814</v>
      </c>
      <c r="C36" s="13"/>
      <c r="D36" s="13"/>
      <c r="E36" s="18">
        <v>508600</v>
      </c>
      <c r="F36" s="19">
        <v>48589.86</v>
      </c>
      <c r="G36" s="20">
        <v>2.6800000000000001E-2</v>
      </c>
      <c r="H36" s="21"/>
      <c r="I36" s="22"/>
      <c r="J36" s="2"/>
    </row>
    <row r="37" spans="1:10" ht="12.95" customHeight="1">
      <c r="A37" s="16" t="s">
        <v>1821</v>
      </c>
      <c r="B37" s="17" t="s">
        <v>1822</v>
      </c>
      <c r="C37" s="13"/>
      <c r="D37" s="13"/>
      <c r="E37" s="18">
        <v>1485800</v>
      </c>
      <c r="F37" s="19">
        <v>46342.1</v>
      </c>
      <c r="G37" s="20">
        <v>2.5499999999999998E-2</v>
      </c>
      <c r="H37" s="21"/>
      <c r="I37" s="22"/>
      <c r="J37" s="2"/>
    </row>
    <row r="38" spans="1:10" ht="12.95" customHeight="1">
      <c r="A38" s="16" t="s">
        <v>1807</v>
      </c>
      <c r="B38" s="17" t="s">
        <v>1808</v>
      </c>
      <c r="C38" s="13"/>
      <c r="D38" s="13"/>
      <c r="E38" s="18">
        <v>1625000</v>
      </c>
      <c r="F38" s="19">
        <v>41548</v>
      </c>
      <c r="G38" s="20">
        <v>2.29E-2</v>
      </c>
      <c r="H38" s="21"/>
      <c r="I38" s="22"/>
      <c r="J38" s="2"/>
    </row>
    <row r="39" spans="1:10" ht="12.95" customHeight="1">
      <c r="A39" s="16" t="s">
        <v>1801</v>
      </c>
      <c r="B39" s="17" t="s">
        <v>1802</v>
      </c>
      <c r="C39" s="13"/>
      <c r="D39" s="13"/>
      <c r="E39" s="18">
        <v>620200</v>
      </c>
      <c r="F39" s="19">
        <v>21218.59</v>
      </c>
      <c r="G39" s="20">
        <v>1.17E-2</v>
      </c>
      <c r="H39" s="21"/>
      <c r="I39" s="22"/>
      <c r="J39" s="2"/>
    </row>
    <row r="40" spans="1:10" ht="12.95" customHeight="1">
      <c r="A40" s="16" t="s">
        <v>1811</v>
      </c>
      <c r="B40" s="17" t="s">
        <v>1812</v>
      </c>
      <c r="C40" s="13"/>
      <c r="D40" s="13"/>
      <c r="E40" s="18">
        <v>647250</v>
      </c>
      <c r="F40" s="19">
        <v>21110.71</v>
      </c>
      <c r="G40" s="20">
        <v>1.1599999999999999E-2</v>
      </c>
      <c r="H40" s="21"/>
      <c r="I40" s="22"/>
      <c r="J40" s="2"/>
    </row>
    <row r="41" spans="1:10" ht="12.95" customHeight="1">
      <c r="A41" s="16" t="s">
        <v>1765</v>
      </c>
      <c r="B41" s="17" t="s">
        <v>1766</v>
      </c>
      <c r="C41" s="13"/>
      <c r="D41" s="13"/>
      <c r="E41" s="18">
        <v>800000</v>
      </c>
      <c r="F41" s="19">
        <v>15257.2</v>
      </c>
      <c r="G41" s="20">
        <v>8.3999999999999995E-3</v>
      </c>
      <c r="H41" s="21"/>
      <c r="I41" s="22"/>
      <c r="J41" s="2"/>
    </row>
    <row r="42" spans="1:10" ht="12.95" customHeight="1">
      <c r="A42" s="16" t="s">
        <v>1543</v>
      </c>
      <c r="B42" s="17" t="s">
        <v>1544</v>
      </c>
      <c r="C42" s="13"/>
      <c r="D42" s="13"/>
      <c r="E42" s="18">
        <v>315375</v>
      </c>
      <c r="F42" s="19">
        <v>14325.44</v>
      </c>
      <c r="G42" s="20">
        <v>7.9000000000000008E-3</v>
      </c>
      <c r="H42" s="21"/>
      <c r="I42" s="22"/>
      <c r="J42" s="2"/>
    </row>
    <row r="43" spans="1:10" ht="12.95" customHeight="1">
      <c r="A43" s="16" t="s">
        <v>1539</v>
      </c>
      <c r="B43" s="17" t="s">
        <v>1540</v>
      </c>
      <c r="C43" s="13"/>
      <c r="D43" s="13"/>
      <c r="E43" s="18">
        <v>1273250</v>
      </c>
      <c r="F43" s="19">
        <v>11633.05</v>
      </c>
      <c r="G43" s="20">
        <v>6.4000000000000003E-3</v>
      </c>
      <c r="H43" s="21"/>
      <c r="I43" s="22"/>
      <c r="J43" s="2"/>
    </row>
    <row r="44" spans="1:10" ht="12.95" customHeight="1">
      <c r="A44" s="16" t="s">
        <v>2096</v>
      </c>
      <c r="B44" s="17" t="s">
        <v>2097</v>
      </c>
      <c r="C44" s="13"/>
      <c r="D44" s="13"/>
      <c r="E44" s="18">
        <v>2088750</v>
      </c>
      <c r="F44" s="19">
        <v>10823.9</v>
      </c>
      <c r="G44" s="20">
        <v>6.0000000000000001E-3</v>
      </c>
      <c r="H44" s="21"/>
      <c r="I44" s="22"/>
      <c r="J44" s="2"/>
    </row>
    <row r="45" spans="1:10" ht="12.95" customHeight="1">
      <c r="A45" s="16" t="s">
        <v>1791</v>
      </c>
      <c r="B45" s="17" t="s">
        <v>1792</v>
      </c>
      <c r="C45" s="13"/>
      <c r="D45" s="13"/>
      <c r="E45" s="18">
        <v>568700</v>
      </c>
      <c r="F45" s="19">
        <v>10453.56</v>
      </c>
      <c r="G45" s="20">
        <v>5.7999999999999996E-3</v>
      </c>
      <c r="H45" s="21"/>
      <c r="I45" s="22"/>
      <c r="J45" s="2"/>
    </row>
    <row r="46" spans="1:10" ht="12.95" customHeight="1">
      <c r="A46" s="16" t="s">
        <v>2098</v>
      </c>
      <c r="B46" s="17" t="s">
        <v>2099</v>
      </c>
      <c r="C46" s="13"/>
      <c r="D46" s="13"/>
      <c r="E46" s="18">
        <v>1125000</v>
      </c>
      <c r="F46" s="19">
        <v>5699.25</v>
      </c>
      <c r="G46" s="20">
        <v>3.0999999999999999E-3</v>
      </c>
      <c r="H46" s="21"/>
      <c r="I46" s="22"/>
      <c r="J46" s="2"/>
    </row>
    <row r="47" spans="1:10" ht="12.95" customHeight="1">
      <c r="A47" s="16" t="s">
        <v>2100</v>
      </c>
      <c r="B47" s="17" t="s">
        <v>2101</v>
      </c>
      <c r="C47" s="13"/>
      <c r="D47" s="13"/>
      <c r="E47" s="18">
        <v>165000</v>
      </c>
      <c r="F47" s="19">
        <v>2797.66</v>
      </c>
      <c r="G47" s="20">
        <v>1.5E-3</v>
      </c>
      <c r="H47" s="21"/>
      <c r="I47" s="22"/>
      <c r="J47" s="2"/>
    </row>
    <row r="48" spans="1:10" ht="12.95" customHeight="1">
      <c r="A48" s="16" t="s">
        <v>1567</v>
      </c>
      <c r="B48" s="17" t="s">
        <v>1568</v>
      </c>
      <c r="C48" s="13"/>
      <c r="D48" s="13"/>
      <c r="E48" s="18">
        <v>18450</v>
      </c>
      <c r="F48" s="19">
        <v>669.19</v>
      </c>
      <c r="G48" s="20">
        <v>4.0000000000000002E-4</v>
      </c>
      <c r="H48" s="21"/>
      <c r="I48" s="22"/>
      <c r="J48" s="2"/>
    </row>
    <row r="49" spans="1:10" ht="12.95" customHeight="1">
      <c r="A49" s="2"/>
      <c r="B49" s="12" t="s">
        <v>162</v>
      </c>
      <c r="C49" s="13"/>
      <c r="D49" s="13"/>
      <c r="E49" s="13"/>
      <c r="F49" s="23">
        <v>250468.51</v>
      </c>
      <c r="G49" s="24">
        <v>0.13800000000000001</v>
      </c>
      <c r="H49" s="25"/>
      <c r="I49" s="26"/>
      <c r="J49" s="2"/>
    </row>
    <row r="50" spans="1:10" ht="12.95" customHeight="1">
      <c r="A50" s="2"/>
      <c r="B50" s="27" t="s">
        <v>163</v>
      </c>
      <c r="C50" s="28"/>
      <c r="D50" s="1"/>
      <c r="E50" s="28"/>
      <c r="F50" s="23">
        <v>250468.51</v>
      </c>
      <c r="G50" s="24">
        <v>0.13800000000000001</v>
      </c>
      <c r="H50" s="25"/>
      <c r="I50" s="26"/>
      <c r="J50" s="2"/>
    </row>
    <row r="51" spans="1:10" ht="12.95" customHeight="1">
      <c r="A51" s="2"/>
      <c r="B51" s="12" t="s">
        <v>478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519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2102</v>
      </c>
      <c r="B53" s="17" t="s">
        <v>2103</v>
      </c>
      <c r="C53" s="13" t="s">
        <v>2104</v>
      </c>
      <c r="D53" s="13" t="s">
        <v>197</v>
      </c>
      <c r="E53" s="18">
        <v>15000000</v>
      </c>
      <c r="F53" s="19">
        <v>14701.46</v>
      </c>
      <c r="G53" s="20">
        <v>8.0999999999999996E-3</v>
      </c>
      <c r="H53" s="29">
        <v>6.5018999999999993E-2</v>
      </c>
      <c r="I53" s="22"/>
      <c r="J53" s="2"/>
    </row>
    <row r="54" spans="1:10" ht="12.95" customHeight="1">
      <c r="A54" s="16" t="s">
        <v>1913</v>
      </c>
      <c r="B54" s="17" t="s">
        <v>1914</v>
      </c>
      <c r="C54" s="13" t="s">
        <v>1915</v>
      </c>
      <c r="D54" s="13" t="s">
        <v>197</v>
      </c>
      <c r="E54" s="18">
        <v>4500000</v>
      </c>
      <c r="F54" s="19">
        <v>4421.4399999999996</v>
      </c>
      <c r="G54" s="20">
        <v>2.3999999999999998E-3</v>
      </c>
      <c r="H54" s="29">
        <v>6.4855999999999997E-2</v>
      </c>
      <c r="I54" s="22"/>
      <c r="J54" s="2"/>
    </row>
    <row r="55" spans="1:10" ht="12.95" customHeight="1">
      <c r="A55" s="16" t="s">
        <v>1618</v>
      </c>
      <c r="B55" s="17" t="s">
        <v>1619</v>
      </c>
      <c r="C55" s="13" t="s">
        <v>1620</v>
      </c>
      <c r="D55" s="13" t="s">
        <v>197</v>
      </c>
      <c r="E55" s="18">
        <v>4000000</v>
      </c>
      <c r="F55" s="19">
        <v>3905.11</v>
      </c>
      <c r="G55" s="20">
        <v>2.2000000000000001E-3</v>
      </c>
      <c r="H55" s="29">
        <v>6.5699999999999995E-2</v>
      </c>
      <c r="I55" s="22"/>
      <c r="J55" s="2"/>
    </row>
    <row r="56" spans="1:10" ht="12.95" customHeight="1">
      <c r="A56" s="16" t="s">
        <v>1615</v>
      </c>
      <c r="B56" s="17" t="s">
        <v>1616</v>
      </c>
      <c r="C56" s="13" t="s">
        <v>1617</v>
      </c>
      <c r="D56" s="13" t="s">
        <v>197</v>
      </c>
      <c r="E56" s="18">
        <v>2500000</v>
      </c>
      <c r="F56" s="19">
        <v>2499.1799999999998</v>
      </c>
      <c r="G56" s="20">
        <v>1.4E-3</v>
      </c>
      <c r="H56" s="29">
        <v>6.0245E-2</v>
      </c>
      <c r="I56" s="22"/>
      <c r="J56" s="2"/>
    </row>
    <row r="57" spans="1:10" ht="12.95" customHeight="1">
      <c r="A57" s="16" t="s">
        <v>890</v>
      </c>
      <c r="B57" s="17" t="s">
        <v>891</v>
      </c>
      <c r="C57" s="13" t="s">
        <v>892</v>
      </c>
      <c r="D57" s="13" t="s">
        <v>197</v>
      </c>
      <c r="E57" s="18">
        <v>2500000</v>
      </c>
      <c r="F57" s="19">
        <v>2465.71</v>
      </c>
      <c r="G57" s="20">
        <v>1.4E-3</v>
      </c>
      <c r="H57" s="29">
        <v>6.4248E-2</v>
      </c>
      <c r="I57" s="22"/>
      <c r="J57" s="2"/>
    </row>
    <row r="58" spans="1:10" ht="12.95" customHeight="1">
      <c r="A58" s="2"/>
      <c r="B58" s="12" t="s">
        <v>162</v>
      </c>
      <c r="C58" s="13"/>
      <c r="D58" s="13"/>
      <c r="E58" s="13"/>
      <c r="F58" s="23">
        <v>27992.9</v>
      </c>
      <c r="G58" s="24">
        <v>1.55E-2</v>
      </c>
      <c r="H58" s="25"/>
      <c r="I58" s="26"/>
      <c r="J58" s="2"/>
    </row>
    <row r="59" spans="1:10" ht="12.95" customHeight="1">
      <c r="A59" s="2"/>
      <c r="B59" s="27" t="s">
        <v>163</v>
      </c>
      <c r="C59" s="28"/>
      <c r="D59" s="1"/>
      <c r="E59" s="28"/>
      <c r="F59" s="23">
        <v>27992.9</v>
      </c>
      <c r="G59" s="24">
        <v>1.55E-2</v>
      </c>
      <c r="H59" s="25"/>
      <c r="I59" s="26"/>
      <c r="J59" s="2"/>
    </row>
    <row r="60" spans="1:10" ht="12.95" customHeight="1">
      <c r="A60" s="2"/>
      <c r="B60" s="12" t="s">
        <v>164</v>
      </c>
      <c r="C60" s="13"/>
      <c r="D60" s="13"/>
      <c r="E60" s="13"/>
      <c r="F60" s="13"/>
      <c r="G60" s="13"/>
      <c r="H60" s="14"/>
      <c r="I60" s="15"/>
      <c r="J60" s="2"/>
    </row>
    <row r="61" spans="1:10" ht="12.95" customHeight="1">
      <c r="A61" s="16" t="s">
        <v>165</v>
      </c>
      <c r="B61" s="17" t="s">
        <v>166</v>
      </c>
      <c r="C61" s="13"/>
      <c r="D61" s="13"/>
      <c r="E61" s="18"/>
      <c r="F61" s="19">
        <v>207696.01</v>
      </c>
      <c r="G61" s="20">
        <v>0.1144</v>
      </c>
      <c r="H61" s="29">
        <v>6.138446736743116E-2</v>
      </c>
      <c r="I61" s="22"/>
      <c r="J61" s="2"/>
    </row>
    <row r="62" spans="1:10" ht="12.95" customHeight="1">
      <c r="A62" s="2"/>
      <c r="B62" s="12" t="s">
        <v>162</v>
      </c>
      <c r="C62" s="13"/>
      <c r="D62" s="13"/>
      <c r="E62" s="13"/>
      <c r="F62" s="23">
        <v>207696.01</v>
      </c>
      <c r="G62" s="24">
        <v>0.1144</v>
      </c>
      <c r="H62" s="25"/>
      <c r="I62" s="26"/>
      <c r="J62" s="2"/>
    </row>
    <row r="63" spans="1:10" ht="12.95" customHeight="1">
      <c r="A63" s="2"/>
      <c r="B63" s="27" t="s">
        <v>163</v>
      </c>
      <c r="C63" s="28"/>
      <c r="D63" s="1"/>
      <c r="E63" s="28"/>
      <c r="F63" s="23">
        <v>207696.01</v>
      </c>
      <c r="G63" s="24">
        <v>0.1144</v>
      </c>
      <c r="H63" s="25"/>
      <c r="I63" s="26"/>
      <c r="J63" s="2"/>
    </row>
    <row r="64" spans="1:10" ht="12.95" customHeight="1">
      <c r="A64" s="2"/>
      <c r="B64" s="27" t="s">
        <v>167</v>
      </c>
      <c r="C64" s="13"/>
      <c r="D64" s="1"/>
      <c r="E64" s="13"/>
      <c r="F64" s="30">
        <v>-205075.42</v>
      </c>
      <c r="G64" s="24">
        <v>-0.113</v>
      </c>
      <c r="H64" s="25"/>
      <c r="I64" s="26"/>
      <c r="J64" s="2"/>
    </row>
    <row r="65" spans="1:10" ht="12.95" customHeight="1">
      <c r="A65" s="2"/>
      <c r="B65" s="31" t="s">
        <v>168</v>
      </c>
      <c r="C65" s="32"/>
      <c r="D65" s="32"/>
      <c r="E65" s="32"/>
      <c r="F65" s="33">
        <v>1816303.62</v>
      </c>
      <c r="G65" s="34">
        <v>1</v>
      </c>
      <c r="H65" s="35"/>
      <c r="I65" s="36"/>
      <c r="J65" s="2"/>
    </row>
    <row r="66" spans="1:10" ht="12.95" customHeight="1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ht="12.95" customHeight="1">
      <c r="A67" s="2"/>
      <c r="B67" s="3" t="s">
        <v>169</v>
      </c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170</v>
      </c>
      <c r="C68" s="2"/>
      <c r="D68" s="2"/>
      <c r="E68" s="2"/>
      <c r="F68" s="2"/>
      <c r="G68" s="2"/>
      <c r="H68" s="2"/>
      <c r="I68" s="2"/>
      <c r="J68" s="2"/>
    </row>
    <row r="69" spans="1:10" ht="28.9" customHeight="1">
      <c r="A69" s="47"/>
      <c r="B69" s="127" t="s">
        <v>3761</v>
      </c>
      <c r="C69" s="127"/>
      <c r="D69" s="127"/>
      <c r="E69" s="127"/>
      <c r="F69" s="127"/>
      <c r="G69" s="127"/>
      <c r="H69" s="127"/>
      <c r="I69" s="47"/>
      <c r="J69" s="47"/>
    </row>
    <row r="70" spans="1:10" ht="12.95" customHeight="1">
      <c r="A70" s="47"/>
      <c r="B70" s="48"/>
      <c r="C70" s="47"/>
      <c r="D70" s="47"/>
      <c r="E70" s="47"/>
      <c r="F70" s="47"/>
      <c r="G70" s="47"/>
      <c r="H70" s="47"/>
      <c r="I70" s="47"/>
      <c r="J70" s="47"/>
    </row>
    <row r="72" spans="1:10" s="50" customFormat="1">
      <c r="C72" s="51" t="s">
        <v>3677</v>
      </c>
    </row>
    <row r="73" spans="1:10" s="50" customFormat="1">
      <c r="B73" s="51" t="s">
        <v>3664</v>
      </c>
      <c r="C73" s="51" t="s">
        <v>3665</v>
      </c>
    </row>
    <row r="74" spans="1:10" s="50" customFormat="1" ht="14.25"/>
    <row r="75" spans="1:10" s="50" customFormat="1" ht="14.25"/>
    <row r="76" spans="1:10" s="50" customFormat="1" ht="14.25"/>
    <row r="77" spans="1:10" s="50" customFormat="1" ht="14.25"/>
    <row r="78" spans="1:10" s="50" customFormat="1" ht="14.25"/>
    <row r="79" spans="1:10" s="50" customFormat="1" ht="14.25"/>
    <row r="80" spans="1:10" s="50" customFormat="1" ht="14.25"/>
    <row r="81" s="50" customFormat="1" ht="14.25"/>
    <row r="82" s="50" customFormat="1" ht="14.25"/>
    <row r="83" s="50" customFormat="1" ht="14.25"/>
    <row r="84" s="50" customFormat="1" ht="14.25"/>
    <row r="85" s="50" customFormat="1" ht="14.25"/>
  </sheetData>
  <mergeCells count="1">
    <mergeCell ref="B69:H6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/>
  </sheetPr>
  <dimension ref="A1:J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42</v>
      </c>
      <c r="B1" s="3" t="s">
        <v>43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854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2113</v>
      </c>
      <c r="B7" s="17" t="s">
        <v>3769</v>
      </c>
      <c r="C7" s="13"/>
      <c r="D7" s="13"/>
      <c r="E7" s="18"/>
      <c r="F7" s="19">
        <v>1.89</v>
      </c>
      <c r="G7" s="20" t="s">
        <v>469</v>
      </c>
      <c r="H7" s="29"/>
      <c r="I7" s="22"/>
      <c r="J7" s="2"/>
    </row>
    <row r="8" spans="1:10" ht="12.95" customHeight="1">
      <c r="A8" s="16" t="s">
        <v>2114</v>
      </c>
      <c r="B8" s="17" t="s">
        <v>3767</v>
      </c>
      <c r="C8" s="13"/>
      <c r="D8" s="13"/>
      <c r="E8" s="18"/>
      <c r="F8" s="19">
        <v>1.67</v>
      </c>
      <c r="G8" s="20" t="s">
        <v>469</v>
      </c>
      <c r="H8" s="29"/>
      <c r="I8" s="22"/>
      <c r="J8" s="2"/>
    </row>
    <row r="9" spans="1:10" ht="12.95" customHeight="1">
      <c r="A9" s="16" t="s">
        <v>2106</v>
      </c>
      <c r="B9" s="17" t="s">
        <v>3764</v>
      </c>
      <c r="C9" s="13"/>
      <c r="D9" s="13"/>
      <c r="E9" s="18"/>
      <c r="F9" s="19">
        <v>0.72</v>
      </c>
      <c r="G9" s="20" t="s">
        <v>469</v>
      </c>
      <c r="H9" s="29"/>
      <c r="I9" s="22"/>
      <c r="J9" s="2"/>
    </row>
    <row r="10" spans="1:10" ht="12.95" customHeight="1">
      <c r="A10" s="16" t="s">
        <v>2107</v>
      </c>
      <c r="B10" s="17" t="s">
        <v>3765</v>
      </c>
      <c r="C10" s="13"/>
      <c r="D10" s="13"/>
      <c r="E10" s="18"/>
      <c r="F10" s="19">
        <v>0.71</v>
      </c>
      <c r="G10" s="20" t="s">
        <v>469</v>
      </c>
      <c r="H10" s="29"/>
      <c r="I10" s="22"/>
      <c r="J10" s="2"/>
    </row>
    <row r="11" spans="1:10" ht="12.95" customHeight="1">
      <c r="A11" s="16" t="s">
        <v>2108</v>
      </c>
      <c r="B11" s="17" t="s">
        <v>3768</v>
      </c>
      <c r="C11" s="13"/>
      <c r="D11" s="13"/>
      <c r="E11" s="18"/>
      <c r="F11" s="19">
        <v>0.68</v>
      </c>
      <c r="G11" s="20" t="s">
        <v>469</v>
      </c>
      <c r="H11" s="29"/>
      <c r="I11" s="22"/>
      <c r="J11" s="2"/>
    </row>
    <row r="12" spans="1:10" ht="12.95" customHeight="1">
      <c r="A12" s="16" t="s">
        <v>2109</v>
      </c>
      <c r="B12" s="17" t="s">
        <v>3766</v>
      </c>
      <c r="C12" s="13"/>
      <c r="D12" s="13"/>
      <c r="E12" s="18"/>
      <c r="F12" s="19">
        <v>0.61</v>
      </c>
      <c r="G12" s="20">
        <v>9.9999999999995925E-5</v>
      </c>
      <c r="H12" s="29"/>
      <c r="I12" s="22"/>
      <c r="J12" s="2"/>
    </row>
    <row r="13" spans="1:10" ht="12.95" customHeight="1">
      <c r="A13" s="16" t="s">
        <v>2110</v>
      </c>
      <c r="B13" s="17" t="s">
        <v>3763</v>
      </c>
      <c r="C13" s="13"/>
      <c r="D13" s="13"/>
      <c r="E13" s="18"/>
      <c r="F13" s="19">
        <v>0</v>
      </c>
      <c r="G13" s="20" t="s">
        <v>469</v>
      </c>
      <c r="H13" s="29"/>
      <c r="I13" s="22"/>
      <c r="J13" s="2"/>
    </row>
    <row r="14" spans="1:10" ht="12.95" customHeight="1">
      <c r="A14" s="16" t="s">
        <v>2111</v>
      </c>
      <c r="B14" s="17" t="s">
        <v>3770</v>
      </c>
      <c r="C14" s="13"/>
      <c r="D14" s="13"/>
      <c r="E14" s="18"/>
      <c r="F14" s="19">
        <v>0</v>
      </c>
      <c r="G14" s="20" t="s">
        <v>469</v>
      </c>
      <c r="H14" s="29"/>
      <c r="I14" s="22"/>
      <c r="J14" s="2"/>
    </row>
    <row r="15" spans="1:10" ht="12.95" customHeight="1">
      <c r="A15" s="16" t="s">
        <v>2112</v>
      </c>
      <c r="B15" s="17" t="s">
        <v>3771</v>
      </c>
      <c r="C15" s="13"/>
      <c r="D15" s="13"/>
      <c r="E15" s="18"/>
      <c r="F15" s="19">
        <v>0</v>
      </c>
      <c r="G15" s="20" t="s">
        <v>469</v>
      </c>
      <c r="H15" s="29"/>
      <c r="I15" s="22"/>
      <c r="J15" s="2"/>
    </row>
    <row r="16" spans="1:10" ht="12.95" customHeight="1">
      <c r="A16" s="2"/>
      <c r="B16" s="12" t="s">
        <v>162</v>
      </c>
      <c r="C16" s="13"/>
      <c r="D16" s="13"/>
      <c r="E16" s="13"/>
      <c r="F16" s="23">
        <f>SUM(F7:F15)</f>
        <v>6.2799999999999994</v>
      </c>
      <c r="G16" s="24">
        <v>1E-4</v>
      </c>
      <c r="H16" s="25"/>
      <c r="I16" s="26"/>
      <c r="J16" s="2"/>
    </row>
    <row r="17" spans="1:10" ht="12.95" customHeight="1">
      <c r="A17" s="2"/>
      <c r="B17" s="27" t="s">
        <v>163</v>
      </c>
      <c r="C17" s="28"/>
      <c r="D17" s="1"/>
      <c r="E17" s="28"/>
      <c r="F17" s="23">
        <f>F16</f>
        <v>6.2799999999999994</v>
      </c>
      <c r="G17" s="24">
        <v>1E-4</v>
      </c>
      <c r="H17" s="25"/>
      <c r="I17" s="26"/>
      <c r="J17" s="2"/>
    </row>
    <row r="18" spans="1:10" ht="12.95" customHeight="1">
      <c r="A18" s="2"/>
      <c r="B18" s="12" t="s">
        <v>172</v>
      </c>
      <c r="C18" s="13"/>
      <c r="D18" s="13"/>
      <c r="E18" s="13"/>
      <c r="F18" s="13"/>
      <c r="G18" s="13"/>
      <c r="H18" s="14"/>
      <c r="I18" s="15"/>
      <c r="J18" s="2"/>
    </row>
    <row r="19" spans="1:10" ht="12.95" customHeight="1">
      <c r="A19" s="2"/>
      <c r="B19" s="12" t="s">
        <v>173</v>
      </c>
      <c r="C19" s="13"/>
      <c r="D19" s="13"/>
      <c r="E19" s="13"/>
      <c r="F19" s="2"/>
      <c r="G19" s="14"/>
      <c r="H19" s="14"/>
      <c r="I19" s="15"/>
      <c r="J19" s="2"/>
    </row>
    <row r="20" spans="1:10" ht="12.95" customHeight="1">
      <c r="A20" s="16" t="s">
        <v>225</v>
      </c>
      <c r="B20" s="17" t="s">
        <v>226</v>
      </c>
      <c r="C20" s="13" t="s">
        <v>227</v>
      </c>
      <c r="D20" s="13" t="s">
        <v>197</v>
      </c>
      <c r="E20" s="18">
        <v>18000000</v>
      </c>
      <c r="F20" s="19">
        <v>17025.439999999999</v>
      </c>
      <c r="G20" s="20">
        <v>0.30959999999999999</v>
      </c>
      <c r="H20" s="29">
        <v>7.3112999999999997E-2</v>
      </c>
      <c r="I20" s="22"/>
      <c r="J20" s="2"/>
    </row>
    <row r="21" spans="1:10" ht="12.95" customHeight="1">
      <c r="A21" s="16" t="s">
        <v>204</v>
      </c>
      <c r="B21" s="17" t="s">
        <v>205</v>
      </c>
      <c r="C21" s="13" t="s">
        <v>206</v>
      </c>
      <c r="D21" s="13" t="s">
        <v>197</v>
      </c>
      <c r="E21" s="18">
        <v>16000000</v>
      </c>
      <c r="F21" s="19">
        <v>15194.42</v>
      </c>
      <c r="G21" s="20">
        <v>0.27629999999999999</v>
      </c>
      <c r="H21" s="29">
        <v>7.3070999999999997E-2</v>
      </c>
      <c r="I21" s="22"/>
      <c r="J21" s="2"/>
    </row>
    <row r="22" spans="1:10" ht="12.95" customHeight="1">
      <c r="A22" s="16" t="s">
        <v>234</v>
      </c>
      <c r="B22" s="17" t="s">
        <v>235</v>
      </c>
      <c r="C22" s="13" t="s">
        <v>236</v>
      </c>
      <c r="D22" s="13" t="s">
        <v>197</v>
      </c>
      <c r="E22" s="18">
        <v>13500000</v>
      </c>
      <c r="F22" s="19">
        <v>13616.44</v>
      </c>
      <c r="G22" s="20">
        <v>0.24759999999999999</v>
      </c>
      <c r="H22" s="29">
        <v>7.2767999999999999E-2</v>
      </c>
      <c r="I22" s="22"/>
      <c r="J22" s="2"/>
    </row>
    <row r="23" spans="1:10" ht="12.95" customHeight="1">
      <c r="A23" s="16" t="s">
        <v>858</v>
      </c>
      <c r="B23" s="17" t="s">
        <v>859</v>
      </c>
      <c r="C23" s="13" t="s">
        <v>860</v>
      </c>
      <c r="D23" s="13" t="s">
        <v>197</v>
      </c>
      <c r="E23" s="18">
        <v>4500000</v>
      </c>
      <c r="F23" s="19">
        <v>4494.79</v>
      </c>
      <c r="G23" s="20">
        <v>8.1699999999999995E-2</v>
      </c>
      <c r="H23" s="29"/>
      <c r="I23" s="22"/>
      <c r="J23" s="2"/>
    </row>
    <row r="24" spans="1:10" ht="12.95" customHeight="1">
      <c r="A24" s="16" t="s">
        <v>896</v>
      </c>
      <c r="B24" s="17" t="s">
        <v>897</v>
      </c>
      <c r="C24" s="13" t="s">
        <v>898</v>
      </c>
      <c r="D24" s="13" t="s">
        <v>197</v>
      </c>
      <c r="E24" s="18">
        <v>2500000</v>
      </c>
      <c r="F24" s="19">
        <v>2459.29</v>
      </c>
      <c r="G24" s="20">
        <v>4.4699999999999997E-2</v>
      </c>
      <c r="H24" s="29"/>
      <c r="I24" s="22"/>
      <c r="J24" s="2"/>
    </row>
    <row r="25" spans="1:10" ht="12.95" customHeight="1">
      <c r="A25" s="2"/>
      <c r="B25" s="12" t="s">
        <v>162</v>
      </c>
      <c r="C25" s="13"/>
      <c r="D25" s="13"/>
      <c r="E25" s="13"/>
      <c r="F25" s="23">
        <v>52790.38</v>
      </c>
      <c r="G25" s="24">
        <v>0.95989999999999998</v>
      </c>
      <c r="H25" s="25"/>
      <c r="I25" s="26"/>
      <c r="J25" s="2"/>
    </row>
    <row r="26" spans="1:10" ht="12.95" customHeight="1">
      <c r="A26" s="2"/>
      <c r="B26" s="27" t="s">
        <v>476</v>
      </c>
      <c r="C26" s="1"/>
      <c r="D26" s="1"/>
      <c r="E26" s="1"/>
      <c r="F26" s="25" t="s">
        <v>477</v>
      </c>
      <c r="G26" s="25" t="s">
        <v>477</v>
      </c>
      <c r="H26" s="25"/>
      <c r="I26" s="26"/>
      <c r="J26" s="2"/>
    </row>
    <row r="27" spans="1:10" ht="12.95" customHeight="1">
      <c r="A27" s="2"/>
      <c r="B27" s="27" t="s">
        <v>162</v>
      </c>
      <c r="C27" s="1"/>
      <c r="D27" s="1"/>
      <c r="E27" s="1"/>
      <c r="F27" s="25" t="s">
        <v>477</v>
      </c>
      <c r="G27" s="25" t="s">
        <v>477</v>
      </c>
      <c r="H27" s="25"/>
      <c r="I27" s="26"/>
      <c r="J27" s="2"/>
    </row>
    <row r="28" spans="1:10" ht="12.95" customHeight="1">
      <c r="A28" s="2"/>
      <c r="B28" s="27" t="s">
        <v>163</v>
      </c>
      <c r="C28" s="28"/>
      <c r="D28" s="1"/>
      <c r="E28" s="28"/>
      <c r="F28" s="23">
        <v>52790.38</v>
      </c>
      <c r="G28" s="24">
        <v>0.95989999999999998</v>
      </c>
      <c r="H28" s="25"/>
      <c r="I28" s="26"/>
      <c r="J28" s="2"/>
    </row>
    <row r="29" spans="1:10" ht="12.95" customHeight="1">
      <c r="A29" s="2"/>
      <c r="B29" s="12" t="s">
        <v>164</v>
      </c>
      <c r="C29" s="13"/>
      <c r="D29" s="13"/>
      <c r="E29" s="13"/>
      <c r="F29" s="13"/>
      <c r="G29" s="13"/>
      <c r="H29" s="14"/>
      <c r="I29" s="15"/>
      <c r="J29" s="2"/>
    </row>
    <row r="30" spans="1:10" ht="12.95" customHeight="1">
      <c r="A30" s="16" t="s">
        <v>165</v>
      </c>
      <c r="B30" s="17" t="s">
        <v>166</v>
      </c>
      <c r="C30" s="13"/>
      <c r="D30" s="13"/>
      <c r="E30" s="18"/>
      <c r="F30" s="19">
        <v>1165.93</v>
      </c>
      <c r="G30" s="20">
        <v>2.12E-2</v>
      </c>
      <c r="H30" s="29">
        <v>6.1384718185483057E-2</v>
      </c>
      <c r="I30" s="22"/>
      <c r="J30" s="2"/>
    </row>
    <row r="31" spans="1:10" ht="12.95" customHeight="1">
      <c r="A31" s="2"/>
      <c r="B31" s="12" t="s">
        <v>162</v>
      </c>
      <c r="C31" s="13"/>
      <c r="D31" s="13"/>
      <c r="E31" s="13"/>
      <c r="F31" s="23">
        <v>1165.93</v>
      </c>
      <c r="G31" s="24">
        <v>2.12E-2</v>
      </c>
      <c r="H31" s="25"/>
      <c r="I31" s="26"/>
      <c r="J31" s="2"/>
    </row>
    <row r="32" spans="1:10" ht="12.95" customHeight="1">
      <c r="A32" s="2"/>
      <c r="B32" s="27" t="s">
        <v>476</v>
      </c>
      <c r="C32" s="1"/>
      <c r="D32" s="1"/>
      <c r="E32" s="1"/>
      <c r="F32" s="25" t="s">
        <v>477</v>
      </c>
      <c r="G32" s="25" t="s">
        <v>477</v>
      </c>
      <c r="H32" s="25"/>
      <c r="I32" s="26"/>
      <c r="J32" s="2"/>
    </row>
    <row r="33" spans="1:10" ht="12.95" customHeight="1">
      <c r="A33" s="2"/>
      <c r="B33" s="27" t="s">
        <v>162</v>
      </c>
      <c r="C33" s="1"/>
      <c r="D33" s="1"/>
      <c r="E33" s="1"/>
      <c r="F33" s="25" t="s">
        <v>477</v>
      </c>
      <c r="G33" s="25" t="s">
        <v>477</v>
      </c>
      <c r="H33" s="25"/>
      <c r="I33" s="26"/>
      <c r="J33" s="2"/>
    </row>
    <row r="34" spans="1:10" ht="12.95" customHeight="1">
      <c r="A34" s="2"/>
      <c r="B34" s="27" t="s">
        <v>163</v>
      </c>
      <c r="C34" s="28"/>
      <c r="D34" s="1"/>
      <c r="E34" s="28"/>
      <c r="F34" s="23">
        <v>1165.93</v>
      </c>
      <c r="G34" s="24">
        <v>2.12E-2</v>
      </c>
      <c r="H34" s="25"/>
      <c r="I34" s="26"/>
      <c r="J34" s="2"/>
    </row>
    <row r="35" spans="1:10" ht="12.95" customHeight="1">
      <c r="A35" s="2"/>
      <c r="B35" s="27" t="s">
        <v>167</v>
      </c>
      <c r="C35" s="13"/>
      <c r="D35" s="1"/>
      <c r="E35" s="13"/>
      <c r="F35" s="30">
        <v>1037.5899999999999</v>
      </c>
      <c r="G35" s="24">
        <v>1.8800000000000001E-2</v>
      </c>
      <c r="H35" s="25"/>
      <c r="I35" s="26"/>
      <c r="J35" s="2"/>
    </row>
    <row r="36" spans="1:10" ht="12.95" customHeight="1">
      <c r="A36" s="2"/>
      <c r="B36" s="31" t="s">
        <v>168</v>
      </c>
      <c r="C36" s="32"/>
      <c r="D36" s="32"/>
      <c r="E36" s="32"/>
      <c r="F36" s="33">
        <v>55000.18</v>
      </c>
      <c r="G36" s="34">
        <v>1</v>
      </c>
      <c r="H36" s="35"/>
      <c r="I36" s="36"/>
      <c r="J36" s="2"/>
    </row>
    <row r="37" spans="1:10" ht="12.95" customHeight="1">
      <c r="A37" s="2"/>
      <c r="B37" s="5"/>
      <c r="C37" s="2"/>
      <c r="D37" s="2"/>
      <c r="E37" s="2"/>
      <c r="F37" s="2"/>
      <c r="G37" s="2"/>
      <c r="H37" s="2"/>
      <c r="I37" s="2"/>
      <c r="J37" s="2"/>
    </row>
    <row r="38" spans="1:10" ht="12.95" customHeight="1">
      <c r="A38" s="2"/>
      <c r="B38" s="3" t="s">
        <v>169</v>
      </c>
      <c r="C38" s="2"/>
      <c r="D38" s="2"/>
      <c r="E38" s="2"/>
      <c r="F38" s="2"/>
      <c r="G38" s="2"/>
      <c r="H38" s="2"/>
      <c r="I38" s="2"/>
      <c r="J38" s="2"/>
    </row>
    <row r="39" spans="1:10" ht="12.95" customHeight="1">
      <c r="A39" s="62"/>
      <c r="B39" s="3" t="s">
        <v>526</v>
      </c>
      <c r="C39" s="62"/>
      <c r="D39" s="62"/>
      <c r="E39" s="62"/>
      <c r="F39" s="62"/>
      <c r="G39" s="62"/>
      <c r="H39" s="62"/>
      <c r="I39" s="62"/>
      <c r="J39" s="62"/>
    </row>
    <row r="40" spans="1:10" ht="12.95" customHeight="1">
      <c r="A40" s="2"/>
      <c r="B40" s="3" t="s">
        <v>170</v>
      </c>
      <c r="C40" s="2"/>
      <c r="D40" s="2"/>
      <c r="E40" s="2"/>
      <c r="F40" s="2"/>
      <c r="G40" s="2"/>
      <c r="H40" s="2"/>
      <c r="I40" s="2"/>
      <c r="J40" s="2"/>
    </row>
    <row r="41" spans="1:10" ht="28.9" customHeight="1">
      <c r="A41" s="47"/>
      <c r="B41" s="127" t="s">
        <v>3761</v>
      </c>
      <c r="C41" s="127"/>
      <c r="D41" s="127"/>
      <c r="E41" s="127"/>
      <c r="F41" s="127"/>
      <c r="G41" s="127"/>
      <c r="H41" s="127"/>
      <c r="I41" s="47"/>
      <c r="J41" s="47"/>
    </row>
    <row r="42" spans="1:10" ht="12.95" customHeight="1">
      <c r="A42" s="2"/>
      <c r="B42" s="3"/>
      <c r="C42" s="2"/>
      <c r="D42" s="2"/>
      <c r="E42" s="2"/>
      <c r="F42" s="2"/>
      <c r="G42" s="2"/>
      <c r="H42" s="2"/>
      <c r="I42" s="2"/>
      <c r="J42" s="2"/>
    </row>
    <row r="44" spans="1:10" s="50" customFormat="1">
      <c r="C44" s="51" t="s">
        <v>3685</v>
      </c>
    </row>
    <row r="45" spans="1:10" s="50" customFormat="1">
      <c r="B45" s="51" t="s">
        <v>3664</v>
      </c>
      <c r="C45" s="51" t="s">
        <v>3665</v>
      </c>
    </row>
    <row r="46" spans="1:10" s="50" customFormat="1" ht="14.25"/>
    <row r="47" spans="1:10" s="50" customFormat="1" ht="14.25"/>
    <row r="48" spans="1:10" s="50" customFormat="1" ht="14.25"/>
    <row r="49" s="50" customFormat="1" ht="14.25"/>
    <row r="50" s="50" customFormat="1" ht="14.25"/>
    <row r="51" s="50" customFormat="1" ht="14.25"/>
    <row r="52" s="50" customFormat="1" ht="14.25"/>
    <row r="53" s="50" customFormat="1" ht="14.25"/>
    <row r="54" s="50" customFormat="1" ht="14.25"/>
    <row r="55" s="50" customFormat="1" ht="14.25"/>
    <row r="56" s="50" customFormat="1" ht="14.25"/>
    <row r="57" s="50" customFormat="1" ht="14.25"/>
  </sheetData>
  <sortState ref="A7:H15">
    <sortCondition descending="1" ref="F7:F15"/>
  </sortState>
  <mergeCells count="1">
    <mergeCell ref="B41:H4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44</v>
      </c>
      <c r="B1" s="3" t="s">
        <v>45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2115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2116</v>
      </c>
      <c r="B7" s="17" t="s">
        <v>2117</v>
      </c>
      <c r="C7" s="13" t="s">
        <v>2118</v>
      </c>
      <c r="D7" s="13"/>
      <c r="E7" s="18">
        <v>222034.39</v>
      </c>
      <c r="F7" s="19">
        <v>8700.7099999999991</v>
      </c>
      <c r="G7" s="20">
        <v>0.96450000000000002</v>
      </c>
      <c r="H7" s="21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8700.7099999999991</v>
      </c>
      <c r="G8" s="24">
        <v>0.96450000000000002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8700.7099999999991</v>
      </c>
      <c r="G9" s="24">
        <v>0.96450000000000002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165</v>
      </c>
      <c r="B11" s="17" t="s">
        <v>166</v>
      </c>
      <c r="C11" s="13"/>
      <c r="D11" s="13"/>
      <c r="E11" s="18"/>
      <c r="F11" s="19">
        <v>409.93</v>
      </c>
      <c r="G11" s="20">
        <v>4.5400000000000003E-2</v>
      </c>
      <c r="H11" s="29">
        <v>6.1388608406106611E-2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409.93</v>
      </c>
      <c r="G12" s="24">
        <v>4.5400000000000003E-2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409.93</v>
      </c>
      <c r="G13" s="24">
        <v>4.5400000000000003E-2</v>
      </c>
      <c r="H13" s="25"/>
      <c r="I13" s="26"/>
      <c r="J13" s="2"/>
    </row>
    <row r="14" spans="1:10" ht="12.95" customHeight="1">
      <c r="A14" s="2"/>
      <c r="B14" s="27" t="s">
        <v>167</v>
      </c>
      <c r="C14" s="13"/>
      <c r="D14" s="1"/>
      <c r="E14" s="13"/>
      <c r="F14" s="30">
        <v>-89.88</v>
      </c>
      <c r="G14" s="24">
        <v>-9.9000000000000008E-3</v>
      </c>
      <c r="H14" s="25"/>
      <c r="I14" s="26"/>
      <c r="J14" s="2"/>
    </row>
    <row r="15" spans="1:10" ht="12.95" customHeight="1">
      <c r="A15" s="2"/>
      <c r="B15" s="31" t="s">
        <v>168</v>
      </c>
      <c r="C15" s="32"/>
      <c r="D15" s="32"/>
      <c r="E15" s="32"/>
      <c r="F15" s="33">
        <v>9020.76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169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170</v>
      </c>
      <c r="C18" s="2"/>
      <c r="D18" s="2"/>
      <c r="E18" s="2"/>
      <c r="F18" s="2"/>
      <c r="G18" s="2"/>
      <c r="H18" s="2"/>
      <c r="I18" s="2"/>
      <c r="J18" s="2"/>
    </row>
    <row r="19" spans="1:10" ht="28.9" customHeight="1">
      <c r="A19" s="47"/>
      <c r="B19" s="127" t="s">
        <v>3761</v>
      </c>
      <c r="C19" s="127"/>
      <c r="D19" s="127"/>
      <c r="E19" s="127"/>
      <c r="F19" s="127"/>
      <c r="G19" s="127"/>
      <c r="H19" s="127"/>
      <c r="I19" s="47"/>
      <c r="J19" s="47"/>
    </row>
    <row r="20" spans="1:10" ht="12.95" customHeight="1">
      <c r="A20" s="47"/>
      <c r="B20" s="48"/>
      <c r="C20" s="47"/>
      <c r="D20" s="47"/>
      <c r="E20" s="47"/>
      <c r="F20" s="47"/>
      <c r="G20" s="47"/>
      <c r="H20" s="47"/>
      <c r="I20" s="47"/>
      <c r="J20" s="47"/>
    </row>
    <row r="22" spans="1:10" s="50" customFormat="1">
      <c r="C22" s="51" t="s">
        <v>3686</v>
      </c>
    </row>
    <row r="23" spans="1:10" s="50" customFormat="1">
      <c r="B23" s="51" t="s">
        <v>3664</v>
      </c>
      <c r="C23" s="51" t="s">
        <v>3665</v>
      </c>
    </row>
    <row r="24" spans="1:10" s="50" customFormat="1" ht="14.25"/>
    <row r="25" spans="1:10" s="50" customFormat="1" ht="14.25"/>
    <row r="26" spans="1:10" s="50" customFormat="1" ht="14.25"/>
    <row r="27" spans="1:10" s="50" customFormat="1" ht="14.25"/>
    <row r="28" spans="1:10" s="50" customFormat="1" ht="14.25"/>
    <row r="29" spans="1:10" s="50" customFormat="1" ht="14.25"/>
    <row r="30" spans="1:10" s="50" customFormat="1" ht="14.25"/>
    <row r="31" spans="1:10" s="50" customFormat="1" ht="14.25"/>
    <row r="32" spans="1:10" s="50" customFormat="1" ht="14.25"/>
    <row r="33" s="50" customFormat="1" ht="14.25"/>
    <row r="34" s="50" customFormat="1" ht="14.25"/>
    <row r="35" s="50" customFormat="1" ht="14.25"/>
  </sheetData>
  <mergeCells count="1">
    <mergeCell ref="B19:H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46</v>
      </c>
      <c r="B1" s="3" t="s">
        <v>47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2115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2119</v>
      </c>
      <c r="B7" s="17" t="s">
        <v>2120</v>
      </c>
      <c r="C7" s="13" t="s">
        <v>2121</v>
      </c>
      <c r="D7" s="13"/>
      <c r="E7" s="18">
        <v>1160805.3600000001</v>
      </c>
      <c r="F7" s="19">
        <v>103714.94</v>
      </c>
      <c r="G7" s="20">
        <v>0.9728</v>
      </c>
      <c r="H7" s="21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103714.94</v>
      </c>
      <c r="G8" s="24">
        <v>0.9728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103714.94</v>
      </c>
      <c r="G9" s="24">
        <v>0.9728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165</v>
      </c>
      <c r="B11" s="17" t="s">
        <v>166</v>
      </c>
      <c r="C11" s="13"/>
      <c r="D11" s="13"/>
      <c r="E11" s="18"/>
      <c r="F11" s="19">
        <v>1962.02</v>
      </c>
      <c r="G11" s="20">
        <v>1.84E-2</v>
      </c>
      <c r="H11" s="29">
        <v>6.1383590022647545E-2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1962.02</v>
      </c>
      <c r="G12" s="24">
        <v>1.84E-2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1962.02</v>
      </c>
      <c r="G13" s="24">
        <v>1.84E-2</v>
      </c>
      <c r="H13" s="25"/>
      <c r="I13" s="26"/>
      <c r="J13" s="2"/>
    </row>
    <row r="14" spans="1:10" ht="12.95" customHeight="1">
      <c r="A14" s="2"/>
      <c r="B14" s="27" t="s">
        <v>167</v>
      </c>
      <c r="C14" s="13"/>
      <c r="D14" s="1"/>
      <c r="E14" s="13"/>
      <c r="F14" s="30">
        <v>932.99</v>
      </c>
      <c r="G14" s="24">
        <v>8.8000000000000005E-3</v>
      </c>
      <c r="H14" s="25"/>
      <c r="I14" s="26"/>
      <c r="J14" s="2"/>
    </row>
    <row r="15" spans="1:10" ht="12.95" customHeight="1">
      <c r="A15" s="2"/>
      <c r="B15" s="31" t="s">
        <v>168</v>
      </c>
      <c r="C15" s="32"/>
      <c r="D15" s="32"/>
      <c r="E15" s="32"/>
      <c r="F15" s="33">
        <v>106609.95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169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170</v>
      </c>
      <c r="C18" s="2"/>
      <c r="D18" s="2"/>
      <c r="E18" s="2"/>
      <c r="F18" s="2"/>
      <c r="G18" s="2"/>
      <c r="H18" s="2"/>
      <c r="I18" s="2"/>
      <c r="J18" s="2"/>
    </row>
    <row r="19" spans="1:10" ht="28.9" customHeight="1">
      <c r="A19" s="47"/>
      <c r="B19" s="127" t="s">
        <v>3761</v>
      </c>
      <c r="C19" s="127"/>
      <c r="D19" s="127"/>
      <c r="E19" s="127"/>
      <c r="F19" s="127"/>
      <c r="G19" s="127"/>
      <c r="H19" s="127"/>
      <c r="I19" s="47"/>
      <c r="J19" s="47"/>
    </row>
    <row r="20" spans="1:10" ht="12.95" customHeight="1">
      <c r="A20" s="47"/>
      <c r="B20" s="48"/>
      <c r="C20" s="47"/>
      <c r="D20" s="47"/>
      <c r="E20" s="47"/>
      <c r="F20" s="47"/>
      <c r="G20" s="47"/>
      <c r="H20" s="47"/>
      <c r="I20" s="47"/>
      <c r="J20" s="47"/>
    </row>
    <row r="22" spans="1:10" s="50" customFormat="1">
      <c r="C22" s="51" t="s">
        <v>3687</v>
      </c>
    </row>
    <row r="23" spans="1:10" s="50" customFormat="1">
      <c r="B23" s="51" t="s">
        <v>3664</v>
      </c>
      <c r="C23" s="51" t="s">
        <v>3665</v>
      </c>
    </row>
    <row r="24" spans="1:10" s="50" customFormat="1" ht="14.25"/>
    <row r="25" spans="1:10" s="50" customFormat="1" ht="14.25"/>
    <row r="26" spans="1:10" s="50" customFormat="1" ht="14.25"/>
    <row r="27" spans="1:10" s="50" customFormat="1" ht="14.25"/>
    <row r="28" spans="1:10" s="50" customFormat="1" ht="14.25"/>
    <row r="29" spans="1:10" s="50" customFormat="1" ht="14.25"/>
    <row r="30" spans="1:10" s="50" customFormat="1" ht="14.25"/>
    <row r="31" spans="1:10" s="50" customFormat="1" ht="14.25"/>
    <row r="32" spans="1:10" s="50" customFormat="1" ht="14.25"/>
    <row r="33" s="50" customFormat="1" ht="14.25"/>
    <row r="34" s="50" customFormat="1" ht="14.25"/>
    <row r="35" s="50" customFormat="1" ht="14.25"/>
  </sheetData>
  <mergeCells count="1">
    <mergeCell ref="B19:H1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48</v>
      </c>
      <c r="B1" s="3" t="s">
        <v>49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9</v>
      </c>
    </row>
    <row r="5" spans="1:10" ht="12.95" customHeight="1">
      <c r="A5" s="2"/>
      <c r="B5" s="12" t="s">
        <v>2122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16" t="s">
        <v>2123</v>
      </c>
      <c r="B6" s="17" t="s">
        <v>2124</v>
      </c>
      <c r="C6" s="13"/>
      <c r="D6" s="13"/>
      <c r="E6" s="18">
        <v>1344</v>
      </c>
      <c r="F6" s="19">
        <v>67147.02</v>
      </c>
      <c r="G6" s="20">
        <v>0.9788</v>
      </c>
      <c r="H6" s="21"/>
      <c r="I6" s="22"/>
      <c r="J6" s="2"/>
    </row>
    <row r="7" spans="1:10" ht="12.95" customHeight="1">
      <c r="A7" s="2"/>
      <c r="B7" s="12" t="s">
        <v>162</v>
      </c>
      <c r="C7" s="13"/>
      <c r="D7" s="13"/>
      <c r="E7" s="13"/>
      <c r="F7" s="23">
        <v>67147.02</v>
      </c>
      <c r="G7" s="24">
        <v>0.9788</v>
      </c>
      <c r="H7" s="25"/>
      <c r="I7" s="26"/>
      <c r="J7" s="2"/>
    </row>
    <row r="8" spans="1:10" ht="12.95" customHeight="1">
      <c r="A8" s="2"/>
      <c r="B8" s="27" t="s">
        <v>163</v>
      </c>
      <c r="C8" s="28"/>
      <c r="D8" s="1"/>
      <c r="E8" s="28"/>
      <c r="F8" s="23">
        <v>67147.02</v>
      </c>
      <c r="G8" s="24">
        <v>0.9788</v>
      </c>
      <c r="H8" s="25"/>
      <c r="I8" s="26"/>
      <c r="J8" s="2"/>
    </row>
    <row r="9" spans="1:10" ht="12.95" customHeight="1">
      <c r="A9" s="2"/>
      <c r="B9" s="12" t="s">
        <v>164</v>
      </c>
      <c r="C9" s="13"/>
      <c r="D9" s="13"/>
      <c r="E9" s="13"/>
      <c r="F9" s="13"/>
      <c r="G9" s="13"/>
      <c r="H9" s="14"/>
      <c r="I9" s="15"/>
      <c r="J9" s="2"/>
    </row>
    <row r="10" spans="1:10" ht="12.95" customHeight="1">
      <c r="A10" s="16" t="s">
        <v>165</v>
      </c>
      <c r="B10" s="17" t="s">
        <v>166</v>
      </c>
      <c r="C10" s="13"/>
      <c r="D10" s="13"/>
      <c r="E10" s="18"/>
      <c r="F10" s="19">
        <v>18.63</v>
      </c>
      <c r="G10" s="20">
        <v>2.9999999999999997E-4</v>
      </c>
      <c r="H10" s="29">
        <v>6.1460830482813172E-2</v>
      </c>
      <c r="I10" s="22"/>
      <c r="J10" s="2"/>
    </row>
    <row r="11" spans="1:10" ht="12.95" customHeight="1">
      <c r="A11" s="2"/>
      <c r="B11" s="12" t="s">
        <v>162</v>
      </c>
      <c r="C11" s="13"/>
      <c r="D11" s="13"/>
      <c r="E11" s="13"/>
      <c r="F11" s="23">
        <v>18.63</v>
      </c>
      <c r="G11" s="24">
        <v>2.9999999999999997E-4</v>
      </c>
      <c r="H11" s="25"/>
      <c r="I11" s="26"/>
      <c r="J11" s="2"/>
    </row>
    <row r="12" spans="1:10" ht="12.95" customHeight="1">
      <c r="A12" s="2"/>
      <c r="B12" s="27" t="s">
        <v>163</v>
      </c>
      <c r="C12" s="28"/>
      <c r="D12" s="1"/>
      <c r="E12" s="28"/>
      <c r="F12" s="23">
        <v>18.63</v>
      </c>
      <c r="G12" s="24">
        <v>2.9999999999999997E-4</v>
      </c>
      <c r="H12" s="25"/>
      <c r="I12" s="26"/>
      <c r="J12" s="2"/>
    </row>
    <row r="13" spans="1:10" ht="12.95" customHeight="1">
      <c r="A13" s="2"/>
      <c r="B13" s="27" t="s">
        <v>167</v>
      </c>
      <c r="C13" s="13"/>
      <c r="D13" s="1"/>
      <c r="E13" s="13"/>
      <c r="F13" s="30">
        <v>1433.19</v>
      </c>
      <c r="G13" s="24">
        <v>2.0899999999999998E-2</v>
      </c>
      <c r="H13" s="25"/>
      <c r="I13" s="26"/>
      <c r="J13" s="2"/>
    </row>
    <row r="14" spans="1:10" ht="12.95" customHeight="1">
      <c r="A14" s="2"/>
      <c r="B14" s="31" t="s">
        <v>168</v>
      </c>
      <c r="C14" s="32"/>
      <c r="D14" s="32"/>
      <c r="E14" s="32"/>
      <c r="F14" s="33">
        <v>68598.84</v>
      </c>
      <c r="G14" s="34">
        <v>1</v>
      </c>
      <c r="H14" s="35"/>
      <c r="I14" s="36"/>
      <c r="J14" s="2"/>
    </row>
    <row r="15" spans="1:10" ht="12.95" customHeight="1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ht="12.95" customHeight="1">
      <c r="A16" s="2"/>
      <c r="B16" s="3" t="s">
        <v>169</v>
      </c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170</v>
      </c>
      <c r="C17" s="2"/>
      <c r="D17" s="2"/>
      <c r="E17" s="2"/>
      <c r="F17" s="2"/>
      <c r="G17" s="2"/>
      <c r="H17" s="2"/>
      <c r="I17" s="2"/>
      <c r="J17" s="2"/>
    </row>
    <row r="18" spans="1:10" ht="28.9" customHeight="1">
      <c r="A18" s="47"/>
      <c r="B18" s="127" t="s">
        <v>3761</v>
      </c>
      <c r="C18" s="127"/>
      <c r="D18" s="127"/>
      <c r="E18" s="127"/>
      <c r="F18" s="127"/>
      <c r="G18" s="127"/>
      <c r="H18" s="127"/>
      <c r="I18" s="47"/>
      <c r="J18" s="47"/>
    </row>
    <row r="19" spans="1:10" ht="12.95" customHeight="1">
      <c r="A19" s="2"/>
      <c r="B19" s="3"/>
      <c r="C19" s="2"/>
      <c r="D19" s="2"/>
      <c r="E19" s="2"/>
      <c r="F19" s="2"/>
      <c r="G19" s="2"/>
      <c r="H19" s="2"/>
      <c r="I19" s="2"/>
      <c r="J19" s="2"/>
    </row>
    <row r="20" spans="1:10" ht="12.95" customHeight="1">
      <c r="A20" s="2"/>
      <c r="B20" s="5" t="s">
        <v>3791</v>
      </c>
      <c r="C20" s="2"/>
      <c r="D20" s="2"/>
      <c r="E20" s="2"/>
      <c r="F20" s="2"/>
      <c r="G20" s="2"/>
      <c r="H20" s="2"/>
      <c r="I20" s="2"/>
      <c r="J20" s="2"/>
    </row>
    <row r="23" spans="1:10" s="50" customFormat="1">
      <c r="C23" s="51" t="s">
        <v>3688</v>
      </c>
    </row>
    <row r="24" spans="1:10" s="50" customFormat="1">
      <c r="B24" s="51" t="s">
        <v>3664</v>
      </c>
      <c r="C24" s="51" t="s">
        <v>3665</v>
      </c>
    </row>
    <row r="25" spans="1:10" s="50" customFormat="1" ht="14.25"/>
    <row r="26" spans="1:10" s="50" customFormat="1" ht="14.25"/>
    <row r="27" spans="1:10" s="50" customFormat="1" ht="14.25"/>
    <row r="28" spans="1:10" s="50" customFormat="1" ht="14.25"/>
    <row r="29" spans="1:10" s="50" customFormat="1" ht="14.25"/>
    <row r="30" spans="1:10" s="50" customFormat="1" ht="14.25"/>
    <row r="31" spans="1:10" s="50" customFormat="1" ht="14.25"/>
    <row r="32" spans="1:10" s="50" customFormat="1" ht="14.25"/>
    <row r="33" s="50" customFormat="1" ht="14.25"/>
    <row r="34" s="50" customFormat="1" ht="14.25"/>
    <row r="35" s="50" customFormat="1" ht="14.25"/>
    <row r="36" s="50" customFormat="1" ht="14.25"/>
  </sheetData>
  <mergeCells count="1">
    <mergeCell ref="B18:H18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50</v>
      </c>
      <c r="B1" s="3" t="s">
        <v>51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2115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2125</v>
      </c>
      <c r="B7" s="17" t="s">
        <v>2126</v>
      </c>
      <c r="C7" s="13" t="s">
        <v>2127</v>
      </c>
      <c r="D7" s="13"/>
      <c r="E7" s="18">
        <v>1790732.68</v>
      </c>
      <c r="F7" s="19">
        <v>112060.09</v>
      </c>
      <c r="G7" s="20">
        <v>0.96889999999999998</v>
      </c>
      <c r="H7" s="21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112060.09</v>
      </c>
      <c r="G8" s="24">
        <v>0.96889999999999998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112060.09</v>
      </c>
      <c r="G9" s="24">
        <v>0.96889999999999998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165</v>
      </c>
      <c r="B11" s="17" t="s">
        <v>166</v>
      </c>
      <c r="C11" s="13"/>
      <c r="D11" s="13"/>
      <c r="E11" s="18"/>
      <c r="F11" s="19">
        <v>2559.34</v>
      </c>
      <c r="G11" s="20">
        <v>2.2100000000000002E-2</v>
      </c>
      <c r="H11" s="29">
        <v>6.1384241459296586E-2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2559.34</v>
      </c>
      <c r="G12" s="24">
        <v>2.2100000000000002E-2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2559.34</v>
      </c>
      <c r="G13" s="24">
        <v>2.2100000000000002E-2</v>
      </c>
      <c r="H13" s="25"/>
      <c r="I13" s="26"/>
      <c r="J13" s="2"/>
    </row>
    <row r="14" spans="1:10" ht="12.95" customHeight="1">
      <c r="A14" s="2"/>
      <c r="B14" s="27" t="s">
        <v>167</v>
      </c>
      <c r="C14" s="13"/>
      <c r="D14" s="1"/>
      <c r="E14" s="13"/>
      <c r="F14" s="30">
        <v>1032.3800000000001</v>
      </c>
      <c r="G14" s="24">
        <v>8.9999999999999993E-3</v>
      </c>
      <c r="H14" s="25"/>
      <c r="I14" s="26"/>
      <c r="J14" s="2"/>
    </row>
    <row r="15" spans="1:10" ht="12.95" customHeight="1">
      <c r="A15" s="2"/>
      <c r="B15" s="31" t="s">
        <v>168</v>
      </c>
      <c r="C15" s="32"/>
      <c r="D15" s="32"/>
      <c r="E15" s="32"/>
      <c r="F15" s="33">
        <v>115651.81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169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170</v>
      </c>
      <c r="C18" s="2"/>
      <c r="D18" s="2"/>
      <c r="E18" s="2"/>
      <c r="F18" s="2"/>
      <c r="G18" s="2"/>
      <c r="H18" s="2"/>
      <c r="I18" s="2"/>
      <c r="J18" s="2"/>
    </row>
    <row r="19" spans="1:10" ht="28.9" customHeight="1">
      <c r="A19" s="47"/>
      <c r="B19" s="127" t="s">
        <v>3761</v>
      </c>
      <c r="C19" s="127"/>
      <c r="D19" s="127"/>
      <c r="E19" s="127"/>
      <c r="F19" s="127"/>
      <c r="G19" s="127"/>
      <c r="H19" s="127"/>
      <c r="I19" s="47"/>
      <c r="J19" s="47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2" spans="1:10" s="50" customFormat="1">
      <c r="C22" s="51" t="s">
        <v>3689</v>
      </c>
    </row>
    <row r="23" spans="1:10" s="50" customFormat="1">
      <c r="B23" s="51" t="s">
        <v>3664</v>
      </c>
      <c r="C23" s="51" t="s">
        <v>3665</v>
      </c>
    </row>
    <row r="24" spans="1:10" s="50" customFormat="1" ht="14.25"/>
    <row r="25" spans="1:10" s="50" customFormat="1" ht="14.25"/>
    <row r="26" spans="1:10" s="50" customFormat="1" ht="14.25"/>
    <row r="27" spans="1:10" s="50" customFormat="1" ht="14.25"/>
    <row r="28" spans="1:10" s="50" customFormat="1" ht="14.25"/>
    <row r="29" spans="1:10" s="50" customFormat="1" ht="14.25"/>
    <row r="30" spans="1:10" s="50" customFormat="1" ht="14.25"/>
    <row r="31" spans="1:10" s="50" customFormat="1" ht="14.25"/>
    <row r="32" spans="1:10" s="50" customFormat="1" ht="14.25"/>
    <row r="33" s="50" customFormat="1" ht="14.25"/>
    <row r="34" s="50" customFormat="1" ht="14.25"/>
  </sheetData>
  <mergeCells count="1">
    <mergeCell ref="B19:H1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52</v>
      </c>
      <c r="B1" s="3" t="s">
        <v>53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1836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2128</v>
      </c>
      <c r="B7" s="17" t="s">
        <v>49</v>
      </c>
      <c r="C7" s="13" t="s">
        <v>2129</v>
      </c>
      <c r="D7" s="13"/>
      <c r="E7" s="18">
        <v>59500000</v>
      </c>
      <c r="F7" s="19">
        <v>25817.05</v>
      </c>
      <c r="G7" s="20">
        <v>0.99470000000000003</v>
      </c>
      <c r="H7" s="21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25817.05</v>
      </c>
      <c r="G8" s="24">
        <v>0.99470000000000003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25817.05</v>
      </c>
      <c r="G9" s="24">
        <v>0.99470000000000003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165</v>
      </c>
      <c r="B11" s="17" t="s">
        <v>166</v>
      </c>
      <c r="C11" s="13"/>
      <c r="D11" s="13"/>
      <c r="E11" s="18"/>
      <c r="F11" s="19">
        <v>240.04</v>
      </c>
      <c r="G11" s="20">
        <v>9.1999999999999998E-3</v>
      </c>
      <c r="H11" s="29">
        <v>6.1383815478345087E-2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240.04</v>
      </c>
      <c r="G12" s="24">
        <v>9.1999999999999998E-3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240.04</v>
      </c>
      <c r="G13" s="24">
        <v>9.1999999999999998E-3</v>
      </c>
      <c r="H13" s="25"/>
      <c r="I13" s="26"/>
      <c r="J13" s="2"/>
    </row>
    <row r="14" spans="1:10" ht="12.95" customHeight="1">
      <c r="A14" s="2"/>
      <c r="B14" s="27" t="s">
        <v>167</v>
      </c>
      <c r="C14" s="13"/>
      <c r="D14" s="1"/>
      <c r="E14" s="13"/>
      <c r="F14" s="30">
        <v>-103.43</v>
      </c>
      <c r="G14" s="24">
        <v>-3.8999999999999998E-3</v>
      </c>
      <c r="H14" s="25"/>
      <c r="I14" s="26"/>
      <c r="J14" s="2"/>
    </row>
    <row r="15" spans="1:10" ht="12.95" customHeight="1">
      <c r="A15" s="2"/>
      <c r="B15" s="31" t="s">
        <v>168</v>
      </c>
      <c r="C15" s="32"/>
      <c r="D15" s="32"/>
      <c r="E15" s="32"/>
      <c r="F15" s="33">
        <v>25953.66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169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170</v>
      </c>
      <c r="C18" s="2"/>
      <c r="D18" s="2"/>
      <c r="E18" s="2"/>
      <c r="F18" s="2"/>
      <c r="G18" s="2"/>
      <c r="H18" s="2"/>
      <c r="I18" s="2"/>
      <c r="J18" s="2"/>
    </row>
    <row r="19" spans="1:10" ht="28.9" customHeight="1">
      <c r="A19" s="47"/>
      <c r="B19" s="127" t="s">
        <v>3761</v>
      </c>
      <c r="C19" s="127"/>
      <c r="D19" s="127"/>
      <c r="E19" s="127"/>
      <c r="F19" s="127"/>
      <c r="G19" s="127"/>
      <c r="H19" s="127"/>
      <c r="I19" s="47"/>
      <c r="J19" s="47"/>
    </row>
    <row r="20" spans="1:10" ht="12.95" customHeight="1">
      <c r="A20" s="47"/>
      <c r="B20" s="48"/>
      <c r="C20" s="47"/>
      <c r="D20" s="47"/>
      <c r="E20" s="47"/>
      <c r="F20" s="47"/>
      <c r="G20" s="47"/>
      <c r="H20" s="47"/>
      <c r="I20" s="47"/>
      <c r="J20" s="47"/>
    </row>
    <row r="22" spans="1:10" s="50" customFormat="1">
      <c r="C22" s="51" t="s">
        <v>3688</v>
      </c>
    </row>
    <row r="23" spans="1:10" s="50" customFormat="1">
      <c r="B23" s="51" t="s">
        <v>3664</v>
      </c>
      <c r="C23" s="51" t="s">
        <v>3665</v>
      </c>
    </row>
    <row r="24" spans="1:10" s="50" customFormat="1" ht="14.25"/>
    <row r="25" spans="1:10" s="50" customFormat="1" ht="14.25"/>
    <row r="26" spans="1:10" s="50" customFormat="1" ht="14.25"/>
    <row r="27" spans="1:10" s="50" customFormat="1" ht="14.25"/>
    <row r="28" spans="1:10" s="50" customFormat="1" ht="14.25"/>
    <row r="29" spans="1:10" s="50" customFormat="1" ht="14.25"/>
    <row r="30" spans="1:10" s="50" customFormat="1" ht="14.25"/>
    <row r="31" spans="1:10" s="50" customFormat="1" ht="14.25"/>
    <row r="32" spans="1:10" s="50" customFormat="1" ht="14.25"/>
    <row r="33" s="50" customFormat="1" ht="14.25"/>
    <row r="34" s="50" customFormat="1" ht="14.25"/>
  </sheetData>
  <mergeCells count="1">
    <mergeCell ref="B19:H1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/>
  </sheetPr>
  <dimension ref="A1:J13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54</v>
      </c>
      <c r="B1" s="3" t="s">
        <v>55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572</v>
      </c>
      <c r="B7" s="17" t="s">
        <v>573</v>
      </c>
      <c r="C7" s="13" t="s">
        <v>574</v>
      </c>
      <c r="D7" s="13" t="s">
        <v>575</v>
      </c>
      <c r="E7" s="18">
        <v>1075557</v>
      </c>
      <c r="F7" s="19">
        <v>76838.87</v>
      </c>
      <c r="G7" s="20">
        <v>9.0800000000000006E-2</v>
      </c>
      <c r="H7" s="21"/>
      <c r="I7" s="22"/>
      <c r="J7" s="2"/>
    </row>
    <row r="8" spans="1:10" ht="12.95" customHeight="1">
      <c r="A8" s="16" t="s">
        <v>810</v>
      </c>
      <c r="B8" s="17" t="s">
        <v>811</v>
      </c>
      <c r="C8" s="13" t="s">
        <v>812</v>
      </c>
      <c r="D8" s="13" t="s">
        <v>813</v>
      </c>
      <c r="E8" s="18">
        <v>1501384</v>
      </c>
      <c r="F8" s="19">
        <v>48674.12</v>
      </c>
      <c r="G8" s="20">
        <v>5.7500000000000002E-2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991094</v>
      </c>
      <c r="F9" s="19">
        <v>42824.18</v>
      </c>
      <c r="G9" s="20">
        <v>5.0599999999999999E-2</v>
      </c>
      <c r="H9" s="21"/>
      <c r="I9" s="22"/>
      <c r="J9" s="2"/>
    </row>
    <row r="10" spans="1:10" ht="12.95" customHeight="1">
      <c r="A10" s="16" t="s">
        <v>1945</v>
      </c>
      <c r="B10" s="17" t="s">
        <v>1946</v>
      </c>
      <c r="C10" s="13" t="s">
        <v>1947</v>
      </c>
      <c r="D10" s="13" t="s">
        <v>571</v>
      </c>
      <c r="E10" s="18">
        <v>502765</v>
      </c>
      <c r="F10" s="19">
        <v>35172.69</v>
      </c>
      <c r="G10" s="20">
        <v>4.1599999999999998E-2</v>
      </c>
      <c r="H10" s="21"/>
      <c r="I10" s="22"/>
      <c r="J10" s="2"/>
    </row>
    <row r="11" spans="1:10" ht="12.95" customHeight="1">
      <c r="A11" s="16" t="s">
        <v>609</v>
      </c>
      <c r="B11" s="17" t="s">
        <v>610</v>
      </c>
      <c r="C11" s="13" t="s">
        <v>611</v>
      </c>
      <c r="D11" s="13" t="s">
        <v>575</v>
      </c>
      <c r="E11" s="18">
        <v>4456125</v>
      </c>
      <c r="F11" s="19">
        <v>31609.52</v>
      </c>
      <c r="G11" s="20">
        <v>3.7400000000000003E-2</v>
      </c>
      <c r="H11" s="21"/>
      <c r="I11" s="22"/>
      <c r="J11" s="2"/>
    </row>
    <row r="12" spans="1:10" ht="12.95" customHeight="1">
      <c r="A12" s="16" t="s">
        <v>1942</v>
      </c>
      <c r="B12" s="17" t="s">
        <v>1943</v>
      </c>
      <c r="C12" s="13" t="s">
        <v>1944</v>
      </c>
      <c r="D12" s="13" t="s">
        <v>742</v>
      </c>
      <c r="E12" s="18">
        <v>6135746</v>
      </c>
      <c r="F12" s="19">
        <v>30945.63</v>
      </c>
      <c r="G12" s="20">
        <v>3.6600000000000001E-2</v>
      </c>
      <c r="H12" s="21"/>
      <c r="I12" s="22"/>
      <c r="J12" s="2"/>
    </row>
    <row r="13" spans="1:10" ht="12.95" customHeight="1">
      <c r="A13" s="16" t="s">
        <v>2130</v>
      </c>
      <c r="B13" s="17" t="s">
        <v>2131</v>
      </c>
      <c r="C13" s="13" t="s">
        <v>2132</v>
      </c>
      <c r="D13" s="13" t="s">
        <v>2133</v>
      </c>
      <c r="E13" s="18">
        <v>1511044</v>
      </c>
      <c r="F13" s="19">
        <v>30691.57</v>
      </c>
      <c r="G13" s="20">
        <v>3.6299999999999999E-2</v>
      </c>
      <c r="H13" s="21"/>
      <c r="I13" s="22"/>
      <c r="J13" s="2"/>
    </row>
    <row r="14" spans="1:10" ht="12.95" customHeight="1">
      <c r="A14" s="16" t="s">
        <v>588</v>
      </c>
      <c r="B14" s="17" t="s">
        <v>589</v>
      </c>
      <c r="C14" s="13" t="s">
        <v>590</v>
      </c>
      <c r="D14" s="13" t="s">
        <v>575</v>
      </c>
      <c r="E14" s="18">
        <v>1172592</v>
      </c>
      <c r="F14" s="19">
        <v>27572.33</v>
      </c>
      <c r="G14" s="20">
        <v>3.2599999999999997E-2</v>
      </c>
      <c r="H14" s="21"/>
      <c r="I14" s="22"/>
      <c r="J14" s="2"/>
    </row>
    <row r="15" spans="1:10" ht="12.95" customHeight="1">
      <c r="A15" s="16" t="s">
        <v>580</v>
      </c>
      <c r="B15" s="17" t="s">
        <v>581</v>
      </c>
      <c r="C15" s="13" t="s">
        <v>582</v>
      </c>
      <c r="D15" s="13" t="s">
        <v>583</v>
      </c>
      <c r="E15" s="18">
        <v>1824172</v>
      </c>
      <c r="F15" s="19">
        <v>24600.78</v>
      </c>
      <c r="G15" s="20">
        <v>2.9100000000000001E-2</v>
      </c>
      <c r="H15" s="21"/>
      <c r="I15" s="22"/>
      <c r="J15" s="2"/>
    </row>
    <row r="16" spans="1:10" ht="12.95" customHeight="1">
      <c r="A16" s="16" t="s">
        <v>773</v>
      </c>
      <c r="B16" s="17" t="s">
        <v>774</v>
      </c>
      <c r="C16" s="13" t="s">
        <v>775</v>
      </c>
      <c r="D16" s="13" t="s">
        <v>687</v>
      </c>
      <c r="E16" s="18">
        <v>596844</v>
      </c>
      <c r="F16" s="19">
        <v>23406.43</v>
      </c>
      <c r="G16" s="20">
        <v>2.7699999999999999E-2</v>
      </c>
      <c r="H16" s="21"/>
      <c r="I16" s="22"/>
      <c r="J16" s="2"/>
    </row>
    <row r="17" spans="1:10" ht="12.95" customHeight="1">
      <c r="A17" s="16" t="s">
        <v>645</v>
      </c>
      <c r="B17" s="17" t="s">
        <v>646</v>
      </c>
      <c r="C17" s="13" t="s">
        <v>647</v>
      </c>
      <c r="D17" s="13" t="s">
        <v>571</v>
      </c>
      <c r="E17" s="18">
        <v>592592</v>
      </c>
      <c r="F17" s="19">
        <v>22575.38</v>
      </c>
      <c r="G17" s="20">
        <v>2.6700000000000002E-2</v>
      </c>
      <c r="H17" s="21"/>
      <c r="I17" s="22"/>
      <c r="J17" s="2"/>
    </row>
    <row r="18" spans="1:10" ht="12.95" customHeight="1">
      <c r="A18" s="16" t="s">
        <v>530</v>
      </c>
      <c r="B18" s="17" t="s">
        <v>531</v>
      </c>
      <c r="C18" s="13" t="s">
        <v>532</v>
      </c>
      <c r="D18" s="13" t="s">
        <v>533</v>
      </c>
      <c r="E18" s="18">
        <v>1250000</v>
      </c>
      <c r="F18" s="19">
        <v>18708.75</v>
      </c>
      <c r="G18" s="20">
        <v>2.2100000000000002E-2</v>
      </c>
      <c r="H18" s="21"/>
      <c r="I18" s="22"/>
      <c r="J18" s="2"/>
    </row>
    <row r="19" spans="1:10" ht="12.95" customHeight="1">
      <c r="A19" s="16" t="s">
        <v>1493</v>
      </c>
      <c r="B19" s="17" t="s">
        <v>1494</v>
      </c>
      <c r="C19" s="13" t="s">
        <v>1495</v>
      </c>
      <c r="D19" s="13" t="s">
        <v>797</v>
      </c>
      <c r="E19" s="18">
        <v>5318653</v>
      </c>
      <c r="F19" s="19">
        <v>17753.66</v>
      </c>
      <c r="G19" s="20">
        <v>2.1000000000000001E-2</v>
      </c>
      <c r="H19" s="21"/>
      <c r="I19" s="22"/>
      <c r="J19" s="2"/>
    </row>
    <row r="20" spans="1:10" ht="12.95" customHeight="1">
      <c r="A20" s="16" t="s">
        <v>724</v>
      </c>
      <c r="B20" s="17" t="s">
        <v>725</v>
      </c>
      <c r="C20" s="13" t="s">
        <v>726</v>
      </c>
      <c r="D20" s="13" t="s">
        <v>608</v>
      </c>
      <c r="E20" s="18">
        <v>473729</v>
      </c>
      <c r="F20" s="19">
        <v>17096.41</v>
      </c>
      <c r="G20" s="20">
        <v>2.0199999999999999E-2</v>
      </c>
      <c r="H20" s="21"/>
      <c r="I20" s="22"/>
      <c r="J20" s="2"/>
    </row>
    <row r="21" spans="1:10" ht="12.95" customHeight="1">
      <c r="A21" s="16" t="s">
        <v>2134</v>
      </c>
      <c r="B21" s="17" t="s">
        <v>2135</v>
      </c>
      <c r="C21" s="13" t="s">
        <v>2136</v>
      </c>
      <c r="D21" s="13" t="s">
        <v>669</v>
      </c>
      <c r="E21" s="18">
        <v>166497</v>
      </c>
      <c r="F21" s="19">
        <v>17030.48</v>
      </c>
      <c r="G21" s="20">
        <v>2.01E-2</v>
      </c>
      <c r="H21" s="21"/>
      <c r="I21" s="22"/>
      <c r="J21" s="2"/>
    </row>
    <row r="22" spans="1:10" ht="12.95" customHeight="1">
      <c r="A22" s="16" t="s">
        <v>2137</v>
      </c>
      <c r="B22" s="17" t="s">
        <v>2138</v>
      </c>
      <c r="C22" s="13" t="s">
        <v>2139</v>
      </c>
      <c r="D22" s="13" t="s">
        <v>665</v>
      </c>
      <c r="E22" s="18">
        <v>1657900</v>
      </c>
      <c r="F22" s="19">
        <v>15440.02</v>
      </c>
      <c r="G22" s="20">
        <v>1.83E-2</v>
      </c>
      <c r="H22" s="21"/>
      <c r="I22" s="22"/>
      <c r="J22" s="2"/>
    </row>
    <row r="23" spans="1:10" ht="12.95" customHeight="1">
      <c r="A23" s="16" t="s">
        <v>1898</v>
      </c>
      <c r="B23" s="17" t="s">
        <v>1899</v>
      </c>
      <c r="C23" s="13" t="s">
        <v>1900</v>
      </c>
      <c r="D23" s="13" t="s">
        <v>604</v>
      </c>
      <c r="E23" s="18">
        <v>569565</v>
      </c>
      <c r="F23" s="19">
        <v>14719.84</v>
      </c>
      <c r="G23" s="20">
        <v>1.7399999999999999E-2</v>
      </c>
      <c r="H23" s="21"/>
      <c r="I23" s="22"/>
      <c r="J23" s="2"/>
    </row>
    <row r="24" spans="1:10" ht="12.95" customHeight="1">
      <c r="A24" s="16" t="s">
        <v>2140</v>
      </c>
      <c r="B24" s="17" t="s">
        <v>2141</v>
      </c>
      <c r="C24" s="13" t="s">
        <v>2142</v>
      </c>
      <c r="D24" s="13" t="s">
        <v>669</v>
      </c>
      <c r="E24" s="18">
        <v>450000</v>
      </c>
      <c r="F24" s="19">
        <v>12344.63</v>
      </c>
      <c r="G24" s="20">
        <v>1.46E-2</v>
      </c>
      <c r="H24" s="21"/>
      <c r="I24" s="22"/>
      <c r="J24" s="2"/>
    </row>
    <row r="25" spans="1:10" ht="12.95" customHeight="1">
      <c r="A25" s="16" t="s">
        <v>2143</v>
      </c>
      <c r="B25" s="17" t="s">
        <v>2144</v>
      </c>
      <c r="C25" s="13" t="s">
        <v>2145</v>
      </c>
      <c r="D25" s="13" t="s">
        <v>1509</v>
      </c>
      <c r="E25" s="18">
        <v>4550008</v>
      </c>
      <c r="F25" s="19">
        <v>11830.02</v>
      </c>
      <c r="G25" s="20">
        <v>1.4E-2</v>
      </c>
      <c r="H25" s="21"/>
      <c r="I25" s="22"/>
      <c r="J25" s="2"/>
    </row>
    <row r="26" spans="1:10" ht="12.95" customHeight="1">
      <c r="A26" s="16" t="s">
        <v>827</v>
      </c>
      <c r="B26" s="17" t="s">
        <v>828</v>
      </c>
      <c r="C26" s="13" t="s">
        <v>829</v>
      </c>
      <c r="D26" s="13" t="s">
        <v>604</v>
      </c>
      <c r="E26" s="18">
        <v>708759</v>
      </c>
      <c r="F26" s="19">
        <v>11143.11</v>
      </c>
      <c r="G26" s="20">
        <v>1.32E-2</v>
      </c>
      <c r="H26" s="21"/>
      <c r="I26" s="22"/>
      <c r="J26" s="2"/>
    </row>
    <row r="27" spans="1:10" ht="12.95" customHeight="1">
      <c r="A27" s="16" t="s">
        <v>833</v>
      </c>
      <c r="B27" s="17" t="s">
        <v>834</v>
      </c>
      <c r="C27" s="13" t="s">
        <v>835</v>
      </c>
      <c r="D27" s="13" t="s">
        <v>813</v>
      </c>
      <c r="E27" s="18">
        <v>1964514</v>
      </c>
      <c r="F27" s="19">
        <v>9677.2000000000007</v>
      </c>
      <c r="G27" s="20">
        <v>1.14E-2</v>
      </c>
      <c r="H27" s="21"/>
      <c r="I27" s="22"/>
      <c r="J27" s="2"/>
    </row>
    <row r="28" spans="1:10" ht="12.95" customHeight="1">
      <c r="A28" s="16" t="s">
        <v>2146</v>
      </c>
      <c r="B28" s="17" t="s">
        <v>2147</v>
      </c>
      <c r="C28" s="13" t="s">
        <v>2148</v>
      </c>
      <c r="D28" s="13" t="s">
        <v>2133</v>
      </c>
      <c r="E28" s="18">
        <v>411127</v>
      </c>
      <c r="F28" s="19">
        <v>8922.69</v>
      </c>
      <c r="G28" s="20">
        <v>1.0500000000000001E-2</v>
      </c>
      <c r="H28" s="21"/>
      <c r="I28" s="22"/>
      <c r="J28" s="2"/>
    </row>
    <row r="29" spans="1:10" ht="12.95" customHeight="1">
      <c r="A29" s="16" t="s">
        <v>666</v>
      </c>
      <c r="B29" s="17" t="s">
        <v>667</v>
      </c>
      <c r="C29" s="13" t="s">
        <v>668</v>
      </c>
      <c r="D29" s="13" t="s">
        <v>669</v>
      </c>
      <c r="E29" s="18">
        <v>1879888</v>
      </c>
      <c r="F29" s="19">
        <v>8749</v>
      </c>
      <c r="G29" s="20">
        <v>1.03E-2</v>
      </c>
      <c r="H29" s="21"/>
      <c r="I29" s="22"/>
      <c r="J29" s="2"/>
    </row>
    <row r="30" spans="1:10" ht="12.95" customHeight="1">
      <c r="A30" s="16" t="s">
        <v>1468</v>
      </c>
      <c r="B30" s="17" t="s">
        <v>1469</v>
      </c>
      <c r="C30" s="13" t="s">
        <v>1470</v>
      </c>
      <c r="D30" s="13" t="s">
        <v>608</v>
      </c>
      <c r="E30" s="18">
        <v>458675</v>
      </c>
      <c r="F30" s="19">
        <v>8184.37</v>
      </c>
      <c r="G30" s="20">
        <v>9.7000000000000003E-3</v>
      </c>
      <c r="H30" s="21"/>
      <c r="I30" s="22"/>
      <c r="J30" s="2"/>
    </row>
    <row r="31" spans="1:10" ht="12.95" customHeight="1">
      <c r="A31" s="16" t="s">
        <v>626</v>
      </c>
      <c r="B31" s="17" t="s">
        <v>627</v>
      </c>
      <c r="C31" s="13" t="s">
        <v>628</v>
      </c>
      <c r="D31" s="13" t="s">
        <v>571</v>
      </c>
      <c r="E31" s="18">
        <v>195232</v>
      </c>
      <c r="F31" s="19">
        <v>7210.02</v>
      </c>
      <c r="G31" s="20">
        <v>8.5000000000000006E-3</v>
      </c>
      <c r="H31" s="21"/>
      <c r="I31" s="22"/>
      <c r="J31" s="2"/>
    </row>
    <row r="32" spans="1:10" ht="12.95" customHeight="1">
      <c r="A32" s="16" t="s">
        <v>707</v>
      </c>
      <c r="B32" s="17" t="s">
        <v>708</v>
      </c>
      <c r="C32" s="13" t="s">
        <v>709</v>
      </c>
      <c r="D32" s="13" t="s">
        <v>669</v>
      </c>
      <c r="E32" s="18">
        <v>7765130</v>
      </c>
      <c r="F32" s="19">
        <v>6794.49</v>
      </c>
      <c r="G32" s="20">
        <v>8.0000000000000002E-3</v>
      </c>
      <c r="H32" s="21"/>
      <c r="I32" s="22"/>
      <c r="J32" s="2"/>
    </row>
    <row r="33" spans="1:10" ht="12.95" customHeight="1">
      <c r="A33" s="16" t="s">
        <v>2149</v>
      </c>
      <c r="B33" s="17" t="s">
        <v>2150</v>
      </c>
      <c r="C33" s="13" t="s">
        <v>2151</v>
      </c>
      <c r="D33" s="13" t="s">
        <v>687</v>
      </c>
      <c r="E33" s="18">
        <v>10451079</v>
      </c>
      <c r="F33" s="19">
        <v>6594.63</v>
      </c>
      <c r="G33" s="20">
        <v>7.7999999999999996E-3</v>
      </c>
      <c r="H33" s="21"/>
      <c r="I33" s="22"/>
      <c r="J33" s="2"/>
    </row>
    <row r="34" spans="1:10" ht="12.95" customHeight="1">
      <c r="A34" s="16" t="s">
        <v>619</v>
      </c>
      <c r="B34" s="17" t="s">
        <v>620</v>
      </c>
      <c r="C34" s="13" t="s">
        <v>621</v>
      </c>
      <c r="D34" s="13" t="s">
        <v>575</v>
      </c>
      <c r="E34" s="18">
        <v>254231</v>
      </c>
      <c r="F34" s="19">
        <v>6279</v>
      </c>
      <c r="G34" s="20">
        <v>7.4000000000000003E-3</v>
      </c>
      <c r="H34" s="21"/>
      <c r="I34" s="22"/>
      <c r="J34" s="2"/>
    </row>
    <row r="35" spans="1:10" ht="12.95" customHeight="1">
      <c r="A35" s="16" t="s">
        <v>746</v>
      </c>
      <c r="B35" s="17" t="s">
        <v>747</v>
      </c>
      <c r="C35" s="13" t="s">
        <v>748</v>
      </c>
      <c r="D35" s="13" t="s">
        <v>583</v>
      </c>
      <c r="E35" s="18">
        <v>160876</v>
      </c>
      <c r="F35" s="19">
        <v>6194.45</v>
      </c>
      <c r="G35" s="20">
        <v>7.3000000000000001E-3</v>
      </c>
      <c r="H35" s="21"/>
      <c r="I35" s="22"/>
      <c r="J35" s="2"/>
    </row>
    <row r="36" spans="1:10" ht="12.95" customHeight="1">
      <c r="A36" s="16" t="s">
        <v>543</v>
      </c>
      <c r="B36" s="17" t="s">
        <v>544</v>
      </c>
      <c r="C36" s="13" t="s">
        <v>545</v>
      </c>
      <c r="D36" s="13" t="s">
        <v>533</v>
      </c>
      <c r="E36" s="18">
        <v>322933</v>
      </c>
      <c r="F36" s="19">
        <v>6142.02</v>
      </c>
      <c r="G36" s="20">
        <v>7.3000000000000001E-3</v>
      </c>
      <c r="H36" s="21"/>
      <c r="I36" s="22"/>
      <c r="J36" s="2"/>
    </row>
    <row r="37" spans="1:10" ht="12.95" customHeight="1">
      <c r="A37" s="16" t="s">
        <v>717</v>
      </c>
      <c r="B37" s="17" t="s">
        <v>718</v>
      </c>
      <c r="C37" s="13" t="s">
        <v>719</v>
      </c>
      <c r="D37" s="13" t="s">
        <v>625</v>
      </c>
      <c r="E37" s="18">
        <v>1348443</v>
      </c>
      <c r="F37" s="19">
        <v>5894.04</v>
      </c>
      <c r="G37" s="20">
        <v>7.0000000000000001E-3</v>
      </c>
      <c r="H37" s="21"/>
      <c r="I37" s="22"/>
      <c r="J37" s="2"/>
    </row>
    <row r="38" spans="1:10" ht="12.95" customHeight="1">
      <c r="A38" s="16" t="s">
        <v>584</v>
      </c>
      <c r="B38" s="17" t="s">
        <v>585</v>
      </c>
      <c r="C38" s="13" t="s">
        <v>586</v>
      </c>
      <c r="D38" s="13" t="s">
        <v>587</v>
      </c>
      <c r="E38" s="18">
        <v>202226</v>
      </c>
      <c r="F38" s="19">
        <v>5155.95</v>
      </c>
      <c r="G38" s="20">
        <v>6.1000000000000004E-3</v>
      </c>
      <c r="H38" s="21"/>
      <c r="I38" s="22"/>
      <c r="J38" s="2"/>
    </row>
    <row r="39" spans="1:10" ht="12.95" customHeight="1">
      <c r="A39" s="16" t="s">
        <v>1901</v>
      </c>
      <c r="B39" s="17" t="s">
        <v>1902</v>
      </c>
      <c r="C39" s="13" t="s">
        <v>1903</v>
      </c>
      <c r="D39" s="13" t="s">
        <v>571</v>
      </c>
      <c r="E39" s="18">
        <v>105802</v>
      </c>
      <c r="F39" s="19">
        <v>5014.8599999999997</v>
      </c>
      <c r="G39" s="20">
        <v>5.8999999999999999E-3</v>
      </c>
      <c r="H39" s="21"/>
      <c r="I39" s="22"/>
      <c r="J39" s="2"/>
    </row>
    <row r="40" spans="1:10" ht="12.95" customHeight="1">
      <c r="A40" s="16" t="s">
        <v>2152</v>
      </c>
      <c r="B40" s="17" t="s">
        <v>2153</v>
      </c>
      <c r="C40" s="13" t="s">
        <v>2154</v>
      </c>
      <c r="D40" s="13" t="s">
        <v>604</v>
      </c>
      <c r="E40" s="18">
        <v>162904</v>
      </c>
      <c r="F40" s="19">
        <v>5003.92</v>
      </c>
      <c r="G40" s="20">
        <v>5.8999999999999999E-3</v>
      </c>
      <c r="H40" s="21"/>
      <c r="I40" s="22"/>
      <c r="J40" s="2"/>
    </row>
    <row r="41" spans="1:10" ht="12.95" customHeight="1">
      <c r="A41" s="16" t="s">
        <v>591</v>
      </c>
      <c r="B41" s="17" t="s">
        <v>592</v>
      </c>
      <c r="C41" s="13" t="s">
        <v>593</v>
      </c>
      <c r="D41" s="13" t="s">
        <v>571</v>
      </c>
      <c r="E41" s="18">
        <v>150748</v>
      </c>
      <c r="F41" s="19">
        <v>4813.6099999999997</v>
      </c>
      <c r="G41" s="20">
        <v>5.7000000000000002E-3</v>
      </c>
      <c r="H41" s="21"/>
      <c r="I41" s="22"/>
      <c r="J41" s="2"/>
    </row>
    <row r="42" spans="1:10" ht="12.95" customHeight="1">
      <c r="A42" s="16" t="s">
        <v>1948</v>
      </c>
      <c r="B42" s="17" t="s">
        <v>1949</v>
      </c>
      <c r="C42" s="13" t="s">
        <v>1950</v>
      </c>
      <c r="D42" s="13" t="s">
        <v>687</v>
      </c>
      <c r="E42" s="18">
        <v>326373</v>
      </c>
      <c r="F42" s="19">
        <v>4729.3100000000004</v>
      </c>
      <c r="G42" s="20">
        <v>5.5999999999999999E-3</v>
      </c>
      <c r="H42" s="21"/>
      <c r="I42" s="22"/>
      <c r="J42" s="2"/>
    </row>
    <row r="43" spans="1:10" ht="12.95" customHeight="1">
      <c r="A43" s="16" t="s">
        <v>830</v>
      </c>
      <c r="B43" s="17" t="s">
        <v>831</v>
      </c>
      <c r="C43" s="13" t="s">
        <v>832</v>
      </c>
      <c r="D43" s="13" t="s">
        <v>604</v>
      </c>
      <c r="E43" s="18">
        <v>353255</v>
      </c>
      <c r="F43" s="19">
        <v>4643.54</v>
      </c>
      <c r="G43" s="20">
        <v>5.4999999999999997E-3</v>
      </c>
      <c r="H43" s="21"/>
      <c r="I43" s="22"/>
      <c r="J43" s="2"/>
    </row>
    <row r="44" spans="1:10" ht="12.95" customHeight="1">
      <c r="A44" s="16" t="s">
        <v>2155</v>
      </c>
      <c r="B44" s="17" t="s">
        <v>2156</v>
      </c>
      <c r="C44" s="13" t="s">
        <v>2157</v>
      </c>
      <c r="D44" s="13" t="s">
        <v>575</v>
      </c>
      <c r="E44" s="18">
        <v>1301770</v>
      </c>
      <c r="F44" s="19">
        <v>4109.6899999999996</v>
      </c>
      <c r="G44" s="20">
        <v>4.8999999999999998E-3</v>
      </c>
      <c r="H44" s="21"/>
      <c r="I44" s="22"/>
      <c r="J44" s="2"/>
    </row>
    <row r="45" spans="1:10" ht="12.95" customHeight="1">
      <c r="A45" s="16" t="s">
        <v>568</v>
      </c>
      <c r="B45" s="17" t="s">
        <v>569</v>
      </c>
      <c r="C45" s="13" t="s">
        <v>570</v>
      </c>
      <c r="D45" s="13" t="s">
        <v>571</v>
      </c>
      <c r="E45" s="18">
        <v>265176</v>
      </c>
      <c r="F45" s="19">
        <v>4077.48</v>
      </c>
      <c r="G45" s="20">
        <v>4.7999999999999996E-3</v>
      </c>
      <c r="H45" s="21"/>
      <c r="I45" s="22"/>
      <c r="J45" s="2"/>
    </row>
    <row r="46" spans="1:10" ht="12.95" customHeight="1">
      <c r="A46" s="16" t="s">
        <v>605</v>
      </c>
      <c r="B46" s="17" t="s">
        <v>606</v>
      </c>
      <c r="C46" s="13" t="s">
        <v>607</v>
      </c>
      <c r="D46" s="13" t="s">
        <v>608</v>
      </c>
      <c r="E46" s="18">
        <v>385251</v>
      </c>
      <c r="F46" s="19">
        <v>3917.62</v>
      </c>
      <c r="G46" s="20">
        <v>4.5999999999999999E-3</v>
      </c>
      <c r="H46" s="21"/>
      <c r="I46" s="22"/>
      <c r="J46" s="2"/>
    </row>
    <row r="47" spans="1:10" ht="12.95" customHeight="1">
      <c r="A47" s="16" t="s">
        <v>714</v>
      </c>
      <c r="B47" s="17" t="s">
        <v>715</v>
      </c>
      <c r="C47" s="13" t="s">
        <v>716</v>
      </c>
      <c r="D47" s="13" t="s">
        <v>651</v>
      </c>
      <c r="E47" s="18">
        <v>561224</v>
      </c>
      <c r="F47" s="19">
        <v>3389.51</v>
      </c>
      <c r="G47" s="20">
        <v>4.0000000000000001E-3</v>
      </c>
      <c r="H47" s="21"/>
      <c r="I47" s="22"/>
      <c r="J47" s="2"/>
    </row>
    <row r="48" spans="1:10" ht="12.95" customHeight="1">
      <c r="A48" s="16" t="s">
        <v>576</v>
      </c>
      <c r="B48" s="17" t="s">
        <v>577</v>
      </c>
      <c r="C48" s="13" t="s">
        <v>578</v>
      </c>
      <c r="D48" s="13" t="s">
        <v>579</v>
      </c>
      <c r="E48" s="18">
        <v>617761</v>
      </c>
      <c r="F48" s="19">
        <v>3292.36</v>
      </c>
      <c r="G48" s="20">
        <v>3.8999999999999998E-3</v>
      </c>
      <c r="H48" s="21"/>
      <c r="I48" s="22"/>
      <c r="J48" s="2"/>
    </row>
    <row r="49" spans="1:10" ht="12.95" customHeight="1">
      <c r="A49" s="16" t="s">
        <v>836</v>
      </c>
      <c r="B49" s="17" t="s">
        <v>837</v>
      </c>
      <c r="C49" s="13" t="s">
        <v>838</v>
      </c>
      <c r="D49" s="13" t="s">
        <v>687</v>
      </c>
      <c r="E49" s="18">
        <v>253605</v>
      </c>
      <c r="F49" s="19">
        <v>2923.43</v>
      </c>
      <c r="G49" s="20">
        <v>3.5000000000000001E-3</v>
      </c>
      <c r="H49" s="21"/>
      <c r="I49" s="22"/>
      <c r="J49" s="2"/>
    </row>
    <row r="50" spans="1:10" ht="12.95" customHeight="1">
      <c r="A50" s="16" t="s">
        <v>2158</v>
      </c>
      <c r="B50" s="17" t="s">
        <v>2159</v>
      </c>
      <c r="C50" s="13" t="s">
        <v>2160</v>
      </c>
      <c r="D50" s="13" t="s">
        <v>669</v>
      </c>
      <c r="E50" s="18">
        <v>191460</v>
      </c>
      <c r="F50" s="19">
        <v>2592.94</v>
      </c>
      <c r="G50" s="20">
        <v>3.0999999999999999E-3</v>
      </c>
      <c r="H50" s="21"/>
      <c r="I50" s="22"/>
      <c r="J50" s="2"/>
    </row>
    <row r="51" spans="1:10" ht="12.95" customHeight="1">
      <c r="A51" s="16" t="s">
        <v>635</v>
      </c>
      <c r="B51" s="17" t="s">
        <v>636</v>
      </c>
      <c r="C51" s="13" t="s">
        <v>637</v>
      </c>
      <c r="D51" s="13" t="s">
        <v>638</v>
      </c>
      <c r="E51" s="18">
        <v>12521</v>
      </c>
      <c r="F51" s="19">
        <v>2549.6999999999998</v>
      </c>
      <c r="G51" s="20">
        <v>3.0000000000000001E-3</v>
      </c>
      <c r="H51" s="21"/>
      <c r="I51" s="22"/>
      <c r="J51" s="2"/>
    </row>
    <row r="52" spans="1:10" ht="12.95" customHeight="1">
      <c r="A52" s="16" t="s">
        <v>1860</v>
      </c>
      <c r="B52" s="17" t="s">
        <v>1861</v>
      </c>
      <c r="C52" s="13" t="s">
        <v>1862</v>
      </c>
      <c r="D52" s="13" t="s">
        <v>604</v>
      </c>
      <c r="E52" s="18">
        <v>241626</v>
      </c>
      <c r="F52" s="19">
        <v>2334.71</v>
      </c>
      <c r="G52" s="20">
        <v>2.8E-3</v>
      </c>
      <c r="H52" s="21"/>
      <c r="I52" s="22"/>
      <c r="J52" s="2"/>
    </row>
    <row r="53" spans="1:10" ht="12.95" customHeight="1">
      <c r="A53" s="16" t="s">
        <v>782</v>
      </c>
      <c r="B53" s="17" t="s">
        <v>783</v>
      </c>
      <c r="C53" s="13" t="s">
        <v>784</v>
      </c>
      <c r="D53" s="13" t="s">
        <v>785</v>
      </c>
      <c r="E53" s="18">
        <v>250000</v>
      </c>
      <c r="F53" s="19">
        <v>2240.88</v>
      </c>
      <c r="G53" s="20">
        <v>2.5999999999999999E-3</v>
      </c>
      <c r="H53" s="21"/>
      <c r="I53" s="22"/>
      <c r="J53" s="2"/>
    </row>
    <row r="54" spans="1:10" ht="12.95" customHeight="1">
      <c r="A54" s="16" t="s">
        <v>1627</v>
      </c>
      <c r="B54" s="17" t="s">
        <v>1628</v>
      </c>
      <c r="C54" s="13" t="s">
        <v>1629</v>
      </c>
      <c r="D54" s="13" t="s">
        <v>665</v>
      </c>
      <c r="E54" s="18">
        <v>117164</v>
      </c>
      <c r="F54" s="19">
        <v>2142.17</v>
      </c>
      <c r="G54" s="20">
        <v>2.5000000000000001E-3</v>
      </c>
      <c r="H54" s="21"/>
      <c r="I54" s="22"/>
      <c r="J54" s="2"/>
    </row>
    <row r="55" spans="1:10" ht="12.95" customHeight="1">
      <c r="A55" s="16" t="s">
        <v>2161</v>
      </c>
      <c r="B55" s="17" t="s">
        <v>2162</v>
      </c>
      <c r="C55" s="13" t="s">
        <v>2163</v>
      </c>
      <c r="D55" s="13" t="s">
        <v>658</v>
      </c>
      <c r="E55" s="18">
        <v>636428</v>
      </c>
      <c r="F55" s="19">
        <v>2141.9</v>
      </c>
      <c r="G55" s="20">
        <v>2.5000000000000001E-3</v>
      </c>
      <c r="H55" s="21"/>
      <c r="I55" s="22"/>
      <c r="J55" s="2"/>
    </row>
    <row r="56" spans="1:10" ht="12.95" customHeight="1">
      <c r="A56" s="16" t="s">
        <v>2164</v>
      </c>
      <c r="B56" s="17" t="s">
        <v>2165</v>
      </c>
      <c r="C56" s="13" t="s">
        <v>2166</v>
      </c>
      <c r="D56" s="13" t="s">
        <v>2133</v>
      </c>
      <c r="E56" s="18">
        <v>94327</v>
      </c>
      <c r="F56" s="19">
        <v>1983.7</v>
      </c>
      <c r="G56" s="20">
        <v>2.3E-3</v>
      </c>
      <c r="H56" s="21"/>
      <c r="I56" s="22"/>
      <c r="J56" s="2"/>
    </row>
    <row r="57" spans="1:10" ht="12.95" customHeight="1">
      <c r="A57" s="16" t="s">
        <v>1698</v>
      </c>
      <c r="B57" s="17" t="s">
        <v>1699</v>
      </c>
      <c r="C57" s="13" t="s">
        <v>1700</v>
      </c>
      <c r="D57" s="13" t="s">
        <v>677</v>
      </c>
      <c r="E57" s="18">
        <v>541549</v>
      </c>
      <c r="F57" s="19">
        <v>1711.02</v>
      </c>
      <c r="G57" s="20">
        <v>2E-3</v>
      </c>
      <c r="H57" s="21"/>
      <c r="I57" s="22"/>
      <c r="J57" s="2"/>
    </row>
    <row r="58" spans="1:10" ht="12.95" customHeight="1">
      <c r="A58" s="16" t="s">
        <v>2167</v>
      </c>
      <c r="B58" s="17" t="s">
        <v>2168</v>
      </c>
      <c r="C58" s="13" t="s">
        <v>2169</v>
      </c>
      <c r="D58" s="13" t="s">
        <v>813</v>
      </c>
      <c r="E58" s="18">
        <v>156943</v>
      </c>
      <c r="F58" s="19">
        <v>1510.34</v>
      </c>
      <c r="G58" s="20">
        <v>1.8E-3</v>
      </c>
      <c r="H58" s="21"/>
      <c r="I58" s="22"/>
      <c r="J58" s="2"/>
    </row>
    <row r="59" spans="1:10" ht="12.95" customHeight="1">
      <c r="A59" s="16" t="s">
        <v>2170</v>
      </c>
      <c r="B59" s="17" t="s">
        <v>2171</v>
      </c>
      <c r="C59" s="13" t="s">
        <v>2172</v>
      </c>
      <c r="D59" s="13" t="s">
        <v>1707</v>
      </c>
      <c r="E59" s="18">
        <v>210419</v>
      </c>
      <c r="F59" s="19">
        <v>1453.89</v>
      </c>
      <c r="G59" s="20">
        <v>1.6999999999999999E-3</v>
      </c>
      <c r="H59" s="21"/>
      <c r="I59" s="22"/>
      <c r="J59" s="2"/>
    </row>
    <row r="60" spans="1:10" ht="12.95" customHeight="1">
      <c r="A60" s="16" t="s">
        <v>1484</v>
      </c>
      <c r="B60" s="17" t="s">
        <v>1485</v>
      </c>
      <c r="C60" s="13" t="s">
        <v>1486</v>
      </c>
      <c r="D60" s="13" t="s">
        <v>651</v>
      </c>
      <c r="E60" s="18">
        <v>257634</v>
      </c>
      <c r="F60" s="19">
        <v>1392.38</v>
      </c>
      <c r="G60" s="20">
        <v>1.6000000000000001E-3</v>
      </c>
      <c r="H60" s="21"/>
      <c r="I60" s="22"/>
      <c r="J60" s="2"/>
    </row>
    <row r="61" spans="1:10" ht="12.95" customHeight="1">
      <c r="A61" s="16" t="s">
        <v>845</v>
      </c>
      <c r="B61" s="17" t="s">
        <v>846</v>
      </c>
      <c r="C61" s="13" t="s">
        <v>847</v>
      </c>
      <c r="D61" s="13" t="s">
        <v>703</v>
      </c>
      <c r="E61" s="18">
        <v>2516</v>
      </c>
      <c r="F61" s="19">
        <v>989.61</v>
      </c>
      <c r="G61" s="20">
        <v>1.1999999999999999E-3</v>
      </c>
      <c r="H61" s="21"/>
      <c r="I61" s="22"/>
      <c r="J61" s="2"/>
    </row>
    <row r="62" spans="1:10" ht="12.95" customHeight="1">
      <c r="A62" s="16" t="s">
        <v>704</v>
      </c>
      <c r="B62" s="17" t="s">
        <v>705</v>
      </c>
      <c r="C62" s="13" t="s">
        <v>706</v>
      </c>
      <c r="D62" s="13" t="s">
        <v>669</v>
      </c>
      <c r="E62" s="18">
        <v>1372500</v>
      </c>
      <c r="F62" s="19">
        <v>885.26</v>
      </c>
      <c r="G62" s="20">
        <v>1E-3</v>
      </c>
      <c r="H62" s="21"/>
      <c r="I62" s="22"/>
      <c r="J62" s="2"/>
    </row>
    <row r="63" spans="1:10" ht="12.95" customHeight="1">
      <c r="A63" s="16" t="s">
        <v>2173</v>
      </c>
      <c r="B63" s="17" t="s">
        <v>2174</v>
      </c>
      <c r="C63" s="13" t="s">
        <v>2175</v>
      </c>
      <c r="D63" s="13" t="s">
        <v>604</v>
      </c>
      <c r="E63" s="18">
        <v>15350</v>
      </c>
      <c r="F63" s="19">
        <v>698.69</v>
      </c>
      <c r="G63" s="20">
        <v>8.0000000000000004E-4</v>
      </c>
      <c r="H63" s="21"/>
      <c r="I63" s="22"/>
      <c r="J63" s="2"/>
    </row>
    <row r="64" spans="1:10" ht="12.95" customHeight="1">
      <c r="A64" s="16" t="s">
        <v>2176</v>
      </c>
      <c r="B64" s="17" t="s">
        <v>2177</v>
      </c>
      <c r="C64" s="13" t="s">
        <v>2178</v>
      </c>
      <c r="D64" s="13" t="s">
        <v>669</v>
      </c>
      <c r="E64" s="18">
        <v>70607</v>
      </c>
      <c r="F64" s="19">
        <v>661.2</v>
      </c>
      <c r="G64" s="20">
        <v>8.0000000000000004E-4</v>
      </c>
      <c r="H64" s="21"/>
      <c r="I64" s="22"/>
      <c r="J64" s="2"/>
    </row>
    <row r="65" spans="1:10" ht="12.95" customHeight="1">
      <c r="A65" s="16" t="s">
        <v>2179</v>
      </c>
      <c r="B65" s="17" t="s">
        <v>2180</v>
      </c>
      <c r="C65" s="13" t="s">
        <v>2181</v>
      </c>
      <c r="D65" s="13" t="s">
        <v>673</v>
      </c>
      <c r="E65" s="18">
        <v>8396</v>
      </c>
      <c r="F65" s="19">
        <v>637.01</v>
      </c>
      <c r="G65" s="20">
        <v>8.0000000000000004E-4</v>
      </c>
      <c r="H65" s="21"/>
      <c r="I65" s="22"/>
      <c r="J65" s="2"/>
    </row>
    <row r="66" spans="1:10" ht="12.95" customHeight="1">
      <c r="A66" s="16" t="s">
        <v>2182</v>
      </c>
      <c r="B66" s="17" t="s">
        <v>2183</v>
      </c>
      <c r="C66" s="13" t="s">
        <v>2184</v>
      </c>
      <c r="D66" s="13" t="s">
        <v>1707</v>
      </c>
      <c r="E66" s="18">
        <v>36741</v>
      </c>
      <c r="F66" s="19">
        <v>449.54</v>
      </c>
      <c r="G66" s="20">
        <v>5.0000000000000001E-4</v>
      </c>
      <c r="H66" s="21"/>
      <c r="I66" s="22"/>
      <c r="J66" s="2"/>
    </row>
    <row r="67" spans="1:10" ht="12.95" customHeight="1">
      <c r="A67" s="16" t="s">
        <v>2185</v>
      </c>
      <c r="B67" s="17" t="s">
        <v>2186</v>
      </c>
      <c r="C67" s="13" t="s">
        <v>2187</v>
      </c>
      <c r="D67" s="13" t="s">
        <v>571</v>
      </c>
      <c r="E67" s="18">
        <v>102355</v>
      </c>
      <c r="F67" s="19">
        <v>401.9</v>
      </c>
      <c r="G67" s="20">
        <v>5.0000000000000001E-4</v>
      </c>
      <c r="H67" s="21"/>
      <c r="I67" s="22"/>
      <c r="J67" s="2"/>
    </row>
    <row r="68" spans="1:10" ht="12.95" customHeight="1">
      <c r="A68" s="16" t="s">
        <v>659</v>
      </c>
      <c r="B68" s="17" t="s">
        <v>660</v>
      </c>
      <c r="C68" s="13" t="s">
        <v>661</v>
      </c>
      <c r="D68" s="13" t="s">
        <v>533</v>
      </c>
      <c r="E68" s="18">
        <v>200000</v>
      </c>
      <c r="F68" s="19">
        <v>372</v>
      </c>
      <c r="G68" s="20">
        <v>4.0000000000000002E-4</v>
      </c>
      <c r="H68" s="21"/>
      <c r="I68" s="22"/>
      <c r="J68" s="2"/>
    </row>
    <row r="69" spans="1:10" ht="12.95" customHeight="1">
      <c r="A69" s="16" t="s">
        <v>2188</v>
      </c>
      <c r="B69" s="17" t="s">
        <v>2189</v>
      </c>
      <c r="C69" s="13" t="s">
        <v>2190</v>
      </c>
      <c r="D69" s="13" t="s">
        <v>608</v>
      </c>
      <c r="E69" s="18">
        <v>66676</v>
      </c>
      <c r="F69" s="19">
        <v>303.08</v>
      </c>
      <c r="G69" s="20">
        <v>4.0000000000000002E-4</v>
      </c>
      <c r="H69" s="21"/>
      <c r="I69" s="22"/>
      <c r="J69" s="2"/>
    </row>
    <row r="70" spans="1:10" ht="12.95" customHeight="1">
      <c r="A70" s="16" t="s">
        <v>2191</v>
      </c>
      <c r="B70" s="17" t="s">
        <v>2192</v>
      </c>
      <c r="C70" s="13" t="s">
        <v>2193</v>
      </c>
      <c r="D70" s="13" t="s">
        <v>673</v>
      </c>
      <c r="E70" s="18">
        <v>67500</v>
      </c>
      <c r="F70" s="19">
        <v>232.34</v>
      </c>
      <c r="G70" s="20">
        <v>2.9999999999999997E-4</v>
      </c>
      <c r="H70" s="21"/>
      <c r="I70" s="22"/>
      <c r="J70" s="2"/>
    </row>
    <row r="71" spans="1:10" ht="12.95" customHeight="1">
      <c r="A71" s="16" t="s">
        <v>2194</v>
      </c>
      <c r="B71" s="17" t="s">
        <v>2195</v>
      </c>
      <c r="C71" s="13" t="s">
        <v>2196</v>
      </c>
      <c r="D71" s="13" t="s">
        <v>793</v>
      </c>
      <c r="E71" s="18">
        <v>15934</v>
      </c>
      <c r="F71" s="19">
        <v>227.51</v>
      </c>
      <c r="G71" s="20">
        <v>2.9999999999999997E-4</v>
      </c>
      <c r="H71" s="21"/>
      <c r="I71" s="22"/>
      <c r="J71" s="2"/>
    </row>
    <row r="72" spans="1:10" ht="12.95" customHeight="1">
      <c r="A72" s="16" t="s">
        <v>684</v>
      </c>
      <c r="B72" s="17" t="s">
        <v>685</v>
      </c>
      <c r="C72" s="13" t="s">
        <v>686</v>
      </c>
      <c r="D72" s="13" t="s">
        <v>687</v>
      </c>
      <c r="E72" s="18">
        <v>7511</v>
      </c>
      <c r="F72" s="19">
        <v>105.11</v>
      </c>
      <c r="G72" s="20">
        <v>1E-4</v>
      </c>
      <c r="H72" s="21"/>
      <c r="I72" s="22"/>
      <c r="J72" s="2"/>
    </row>
    <row r="73" spans="1:10" ht="12.95" customHeight="1">
      <c r="A73" s="2"/>
      <c r="B73" s="12" t="s">
        <v>162</v>
      </c>
      <c r="C73" s="13"/>
      <c r="D73" s="13"/>
      <c r="E73" s="13"/>
      <c r="F73" s="23">
        <v>690708.49</v>
      </c>
      <c r="G73" s="24">
        <v>0.81640000000000001</v>
      </c>
      <c r="H73" s="25"/>
      <c r="I73" s="26"/>
      <c r="J73" s="2"/>
    </row>
    <row r="74" spans="1:10" ht="12.95" customHeight="1">
      <c r="A74" s="2"/>
      <c r="B74" s="27" t="s">
        <v>567</v>
      </c>
      <c r="C74" s="1"/>
      <c r="D74" s="1"/>
      <c r="E74" s="1"/>
      <c r="F74" s="25" t="s">
        <v>477</v>
      </c>
      <c r="G74" s="25" t="s">
        <v>477</v>
      </c>
      <c r="H74" s="25"/>
      <c r="I74" s="26"/>
      <c r="J74" s="2"/>
    </row>
    <row r="75" spans="1:10" ht="12.95" customHeight="1">
      <c r="A75" s="2"/>
      <c r="B75" s="27" t="s">
        <v>162</v>
      </c>
      <c r="C75" s="1"/>
      <c r="D75" s="1"/>
      <c r="E75" s="1"/>
      <c r="F75" s="25" t="s">
        <v>477</v>
      </c>
      <c r="G75" s="25" t="s">
        <v>477</v>
      </c>
      <c r="H75" s="25"/>
      <c r="I75" s="26"/>
      <c r="J75" s="2"/>
    </row>
    <row r="76" spans="1:10" ht="12.95" customHeight="1">
      <c r="A76" s="2"/>
      <c r="B76" s="27" t="s">
        <v>163</v>
      </c>
      <c r="C76" s="28"/>
      <c r="D76" s="1"/>
      <c r="E76" s="28"/>
      <c r="F76" s="23">
        <v>690708.49</v>
      </c>
      <c r="G76" s="24">
        <v>0.81640000000000001</v>
      </c>
      <c r="H76" s="25"/>
      <c r="I76" s="26"/>
      <c r="J76" s="2"/>
    </row>
    <row r="77" spans="1:10" ht="12.95" customHeight="1">
      <c r="A77" s="2"/>
      <c r="B77" s="12" t="s">
        <v>1954</v>
      </c>
      <c r="C77" s="13"/>
      <c r="D77" s="13"/>
      <c r="E77" s="13"/>
      <c r="F77" s="13"/>
      <c r="G77" s="13"/>
      <c r="H77" s="14"/>
      <c r="I77" s="15"/>
      <c r="J77" s="2"/>
    </row>
    <row r="78" spans="1:10" ht="12.95" customHeight="1">
      <c r="A78" s="2"/>
      <c r="B78" s="12" t="s">
        <v>529</v>
      </c>
      <c r="C78" s="13"/>
      <c r="D78" s="13"/>
      <c r="E78" s="13"/>
      <c r="F78" s="2"/>
      <c r="G78" s="14"/>
      <c r="H78" s="14"/>
      <c r="I78" s="15"/>
      <c r="J78" s="2"/>
    </row>
    <row r="79" spans="1:10" ht="12.95" customHeight="1">
      <c r="A79" s="16" t="s">
        <v>1955</v>
      </c>
      <c r="B79" s="17" t="s">
        <v>1956</v>
      </c>
      <c r="C79" s="13" t="s">
        <v>1957</v>
      </c>
      <c r="D79" s="13" t="s">
        <v>1958</v>
      </c>
      <c r="E79" s="18">
        <v>42255</v>
      </c>
      <c r="F79" s="19">
        <v>8211.89</v>
      </c>
      <c r="G79" s="20">
        <v>9.7000000000000003E-3</v>
      </c>
      <c r="H79" s="21"/>
      <c r="I79" s="22"/>
      <c r="J79" s="2"/>
    </row>
    <row r="80" spans="1:10" ht="12.95" customHeight="1">
      <c r="A80" s="16" t="s">
        <v>2197</v>
      </c>
      <c r="B80" s="17" t="s">
        <v>2198</v>
      </c>
      <c r="C80" s="13" t="s">
        <v>2199</v>
      </c>
      <c r="D80" s="13" t="s">
        <v>1966</v>
      </c>
      <c r="E80" s="18">
        <v>90653</v>
      </c>
      <c r="F80" s="19">
        <v>7526.72</v>
      </c>
      <c r="G80" s="20">
        <v>8.8999999999999999E-3</v>
      </c>
      <c r="H80" s="21"/>
      <c r="I80" s="22"/>
      <c r="J80" s="2"/>
    </row>
    <row r="81" spans="1:10" ht="12.95" customHeight="1">
      <c r="A81" s="16" t="s">
        <v>1991</v>
      </c>
      <c r="B81" s="17" t="s">
        <v>1992</v>
      </c>
      <c r="C81" s="13" t="s">
        <v>1993</v>
      </c>
      <c r="D81" s="13" t="s">
        <v>1962</v>
      </c>
      <c r="E81" s="18">
        <v>16229</v>
      </c>
      <c r="F81" s="19">
        <v>7370.97</v>
      </c>
      <c r="G81" s="20">
        <v>8.6999999999999994E-3</v>
      </c>
      <c r="H81" s="21"/>
      <c r="I81" s="22"/>
      <c r="J81" s="2"/>
    </row>
    <row r="82" spans="1:10" ht="12.95" customHeight="1">
      <c r="A82" s="16" t="s">
        <v>1959</v>
      </c>
      <c r="B82" s="17" t="s">
        <v>1960</v>
      </c>
      <c r="C82" s="13" t="s">
        <v>1961</v>
      </c>
      <c r="D82" s="13" t="s">
        <v>1962</v>
      </c>
      <c r="E82" s="18">
        <v>15690</v>
      </c>
      <c r="F82" s="19">
        <v>7028.05</v>
      </c>
      <c r="G82" s="20">
        <v>8.3000000000000001E-3</v>
      </c>
      <c r="H82" s="21"/>
      <c r="I82" s="22"/>
      <c r="J82" s="2"/>
    </row>
    <row r="83" spans="1:10" ht="12.95" customHeight="1">
      <c r="A83" s="16" t="s">
        <v>2200</v>
      </c>
      <c r="B83" s="17" t="s">
        <v>2201</v>
      </c>
      <c r="C83" s="13" t="s">
        <v>2202</v>
      </c>
      <c r="D83" s="13" t="s">
        <v>2203</v>
      </c>
      <c r="E83" s="18">
        <v>3267</v>
      </c>
      <c r="F83" s="19">
        <v>6846.57</v>
      </c>
      <c r="G83" s="20">
        <v>8.0999999999999996E-3</v>
      </c>
      <c r="H83" s="21"/>
      <c r="I83" s="22"/>
      <c r="J83" s="2"/>
    </row>
    <row r="84" spans="1:10" ht="12.95" customHeight="1">
      <c r="A84" s="16" t="s">
        <v>1975</v>
      </c>
      <c r="B84" s="17" t="s">
        <v>1976</v>
      </c>
      <c r="C84" s="13" t="s">
        <v>1977</v>
      </c>
      <c r="D84" s="13" t="s">
        <v>1978</v>
      </c>
      <c r="E84" s="18">
        <v>82360</v>
      </c>
      <c r="F84" s="19">
        <v>6534.16</v>
      </c>
      <c r="G84" s="20">
        <v>7.7000000000000002E-3</v>
      </c>
      <c r="H84" s="21"/>
      <c r="I84" s="22"/>
      <c r="J84" s="2"/>
    </row>
    <row r="85" spans="1:10" ht="12.95" customHeight="1">
      <c r="A85" s="16" t="s">
        <v>2013</v>
      </c>
      <c r="B85" s="17" t="s">
        <v>2014</v>
      </c>
      <c r="C85" s="13" t="s">
        <v>2015</v>
      </c>
      <c r="D85" s="13" t="s">
        <v>2016</v>
      </c>
      <c r="E85" s="18">
        <v>35418</v>
      </c>
      <c r="F85" s="19">
        <v>6108.98</v>
      </c>
      <c r="G85" s="20">
        <v>7.1999999999999998E-3</v>
      </c>
      <c r="H85" s="21"/>
      <c r="I85" s="22"/>
      <c r="J85" s="2"/>
    </row>
    <row r="86" spans="1:10" ht="12.95" customHeight="1">
      <c r="A86" s="16" t="s">
        <v>1963</v>
      </c>
      <c r="B86" s="17" t="s">
        <v>1964</v>
      </c>
      <c r="C86" s="13" t="s">
        <v>1965</v>
      </c>
      <c r="D86" s="13" t="s">
        <v>1966</v>
      </c>
      <c r="E86" s="18">
        <v>62329</v>
      </c>
      <c r="F86" s="19">
        <v>6028.44</v>
      </c>
      <c r="G86" s="20">
        <v>7.1000000000000004E-3</v>
      </c>
      <c r="H86" s="21"/>
      <c r="I86" s="22"/>
      <c r="J86" s="2"/>
    </row>
    <row r="87" spans="1:10" ht="12.95" customHeight="1">
      <c r="A87" s="16" t="s">
        <v>2204</v>
      </c>
      <c r="B87" s="17" t="s">
        <v>2205</v>
      </c>
      <c r="C87" s="13" t="s">
        <v>2206</v>
      </c>
      <c r="D87" s="13" t="s">
        <v>2207</v>
      </c>
      <c r="E87" s="18">
        <v>65480</v>
      </c>
      <c r="F87" s="19">
        <v>5579.09</v>
      </c>
      <c r="G87" s="20">
        <v>6.6E-3</v>
      </c>
      <c r="H87" s="21"/>
      <c r="I87" s="22"/>
      <c r="J87" s="2"/>
    </row>
    <row r="88" spans="1:10" ht="12.95" customHeight="1">
      <c r="A88" s="16" t="s">
        <v>2208</v>
      </c>
      <c r="B88" s="17" t="s">
        <v>2209</v>
      </c>
      <c r="C88" s="13" t="s">
        <v>2210</v>
      </c>
      <c r="D88" s="13" t="s">
        <v>2008</v>
      </c>
      <c r="E88" s="18">
        <v>48161</v>
      </c>
      <c r="F88" s="19">
        <v>5365.73</v>
      </c>
      <c r="G88" s="20">
        <v>6.3E-3</v>
      </c>
      <c r="H88" s="21"/>
      <c r="I88" s="22"/>
      <c r="J88" s="2"/>
    </row>
    <row r="89" spans="1:10" ht="12.95" customHeight="1">
      <c r="A89" s="16" t="s">
        <v>2020</v>
      </c>
      <c r="B89" s="17" t="s">
        <v>2021</v>
      </c>
      <c r="C89" s="13" t="s">
        <v>2022</v>
      </c>
      <c r="D89" s="13" t="s">
        <v>2023</v>
      </c>
      <c r="E89" s="18">
        <v>56882</v>
      </c>
      <c r="F89" s="19">
        <v>5093.9799999999996</v>
      </c>
      <c r="G89" s="20">
        <v>6.0000000000000001E-3</v>
      </c>
      <c r="H89" s="21"/>
      <c r="I89" s="22"/>
      <c r="J89" s="2"/>
    </row>
    <row r="90" spans="1:10" ht="12.95" customHeight="1">
      <c r="A90" s="16" t="s">
        <v>2211</v>
      </c>
      <c r="B90" s="17" t="s">
        <v>2212</v>
      </c>
      <c r="C90" s="13" t="s">
        <v>2213</v>
      </c>
      <c r="D90" s="13" t="s">
        <v>1982</v>
      </c>
      <c r="E90" s="18">
        <v>48881</v>
      </c>
      <c r="F90" s="19">
        <v>5077.84</v>
      </c>
      <c r="G90" s="20">
        <v>6.0000000000000001E-3</v>
      </c>
      <c r="H90" s="21"/>
      <c r="I90" s="22"/>
      <c r="J90" s="2"/>
    </row>
    <row r="91" spans="1:10" ht="12.95" customHeight="1">
      <c r="A91" s="16" t="s">
        <v>2214</v>
      </c>
      <c r="B91" s="17" t="s">
        <v>2215</v>
      </c>
      <c r="C91" s="13" t="s">
        <v>2216</v>
      </c>
      <c r="D91" s="13" t="s">
        <v>2217</v>
      </c>
      <c r="E91" s="18">
        <v>39902</v>
      </c>
      <c r="F91" s="19">
        <v>4945.96</v>
      </c>
      <c r="G91" s="20">
        <v>5.7999999999999996E-3</v>
      </c>
      <c r="H91" s="21"/>
      <c r="I91" s="22"/>
      <c r="J91" s="2"/>
    </row>
    <row r="92" spans="1:10" ht="12.95" customHeight="1">
      <c r="A92" s="16" t="s">
        <v>2024</v>
      </c>
      <c r="B92" s="17" t="s">
        <v>2025</v>
      </c>
      <c r="C92" s="13" t="s">
        <v>2026</v>
      </c>
      <c r="D92" s="13" t="s">
        <v>1966</v>
      </c>
      <c r="E92" s="18">
        <v>141626</v>
      </c>
      <c r="F92" s="19">
        <v>4855.49</v>
      </c>
      <c r="G92" s="20">
        <v>5.7000000000000002E-3</v>
      </c>
      <c r="H92" s="21"/>
      <c r="I92" s="22"/>
      <c r="J92" s="2"/>
    </row>
    <row r="93" spans="1:10" ht="12.95" customHeight="1">
      <c r="A93" s="16" t="s">
        <v>1987</v>
      </c>
      <c r="B93" s="17" t="s">
        <v>1988</v>
      </c>
      <c r="C93" s="13" t="s">
        <v>1989</v>
      </c>
      <c r="D93" s="13" t="s">
        <v>1990</v>
      </c>
      <c r="E93" s="18">
        <v>35427</v>
      </c>
      <c r="F93" s="19">
        <v>4710.0200000000004</v>
      </c>
      <c r="G93" s="20">
        <v>5.5999999999999999E-3</v>
      </c>
      <c r="H93" s="21"/>
      <c r="I93" s="22"/>
      <c r="J93" s="2"/>
    </row>
    <row r="94" spans="1:10" ht="12.95" customHeight="1">
      <c r="A94" s="16" t="s">
        <v>2218</v>
      </c>
      <c r="B94" s="17" t="s">
        <v>2219</v>
      </c>
      <c r="C94" s="13" t="s">
        <v>2220</v>
      </c>
      <c r="D94" s="13" t="s">
        <v>2087</v>
      </c>
      <c r="E94" s="18">
        <v>85185</v>
      </c>
      <c r="F94" s="19">
        <v>4506.7</v>
      </c>
      <c r="G94" s="20">
        <v>5.3E-3</v>
      </c>
      <c r="H94" s="21"/>
      <c r="I94" s="22"/>
      <c r="J94" s="2"/>
    </row>
    <row r="95" spans="1:10" ht="12.95" customHeight="1">
      <c r="A95" s="16" t="s">
        <v>1971</v>
      </c>
      <c r="B95" s="17" t="s">
        <v>1972</v>
      </c>
      <c r="C95" s="13" t="s">
        <v>1973</v>
      </c>
      <c r="D95" s="13" t="s">
        <v>1974</v>
      </c>
      <c r="E95" s="18">
        <v>2883</v>
      </c>
      <c r="F95" s="19">
        <v>4446.09</v>
      </c>
      <c r="G95" s="20">
        <v>5.3E-3</v>
      </c>
      <c r="H95" s="21"/>
      <c r="I95" s="22"/>
      <c r="J95" s="2"/>
    </row>
    <row r="96" spans="1:10" ht="12.95" customHeight="1">
      <c r="A96" s="16" t="s">
        <v>2221</v>
      </c>
      <c r="B96" s="17" t="s">
        <v>2222</v>
      </c>
      <c r="C96" s="13" t="s">
        <v>2223</v>
      </c>
      <c r="D96" s="13" t="s">
        <v>2069</v>
      </c>
      <c r="E96" s="18">
        <v>26925</v>
      </c>
      <c r="F96" s="19">
        <v>4408.71</v>
      </c>
      <c r="G96" s="20">
        <v>5.1999999999999998E-3</v>
      </c>
      <c r="H96" s="21"/>
      <c r="I96" s="22"/>
      <c r="J96" s="2"/>
    </row>
    <row r="97" spans="1:10" ht="12.95" customHeight="1">
      <c r="A97" s="16" t="s">
        <v>2224</v>
      </c>
      <c r="B97" s="17" t="s">
        <v>2225</v>
      </c>
      <c r="C97" s="13" t="s">
        <v>2226</v>
      </c>
      <c r="D97" s="13" t="s">
        <v>2227</v>
      </c>
      <c r="E97" s="18">
        <v>26934</v>
      </c>
      <c r="F97" s="19">
        <v>4408.41</v>
      </c>
      <c r="G97" s="20">
        <v>5.1999999999999998E-3</v>
      </c>
      <c r="H97" s="21"/>
      <c r="I97" s="22"/>
      <c r="J97" s="2"/>
    </row>
    <row r="98" spans="1:10" ht="12.95" customHeight="1">
      <c r="A98" s="16" t="s">
        <v>2228</v>
      </c>
      <c r="B98" s="17" t="s">
        <v>2229</v>
      </c>
      <c r="C98" s="13" t="s">
        <v>2230</v>
      </c>
      <c r="D98" s="13" t="s">
        <v>2231</v>
      </c>
      <c r="E98" s="18">
        <v>128427</v>
      </c>
      <c r="F98" s="19">
        <v>4360.5</v>
      </c>
      <c r="G98" s="20">
        <v>5.1999999999999998E-3</v>
      </c>
      <c r="H98" s="21"/>
      <c r="I98" s="22"/>
      <c r="J98" s="2"/>
    </row>
    <row r="99" spans="1:10" ht="12.95" customHeight="1">
      <c r="A99" s="16" t="s">
        <v>2232</v>
      </c>
      <c r="B99" s="17" t="s">
        <v>2233</v>
      </c>
      <c r="C99" s="13" t="s">
        <v>2234</v>
      </c>
      <c r="D99" s="13" t="s">
        <v>1990</v>
      </c>
      <c r="E99" s="18">
        <v>71128</v>
      </c>
      <c r="F99" s="19">
        <v>3634.08</v>
      </c>
      <c r="G99" s="20">
        <v>4.3E-3</v>
      </c>
      <c r="H99" s="21"/>
      <c r="I99" s="22"/>
      <c r="J99" s="2"/>
    </row>
    <row r="100" spans="1:10" ht="12.95" customHeight="1">
      <c r="A100" s="16" t="s">
        <v>2062</v>
      </c>
      <c r="B100" s="17" t="s">
        <v>2063</v>
      </c>
      <c r="C100" s="13" t="s">
        <v>2064</v>
      </c>
      <c r="D100" s="13" t="s">
        <v>2065</v>
      </c>
      <c r="E100" s="18">
        <v>12594</v>
      </c>
      <c r="F100" s="19">
        <v>3379.46</v>
      </c>
      <c r="G100" s="20">
        <v>4.0000000000000001E-3</v>
      </c>
      <c r="H100" s="21"/>
      <c r="I100" s="22"/>
      <c r="J100" s="2"/>
    </row>
    <row r="101" spans="1:10" ht="12.95" customHeight="1">
      <c r="A101" s="16" t="s">
        <v>2235</v>
      </c>
      <c r="B101" s="17" t="s">
        <v>2236</v>
      </c>
      <c r="C101" s="13" t="s">
        <v>2237</v>
      </c>
      <c r="D101" s="13" t="s">
        <v>2049</v>
      </c>
      <c r="E101" s="18">
        <v>55666</v>
      </c>
      <c r="F101" s="19">
        <v>3250.46</v>
      </c>
      <c r="G101" s="20">
        <v>3.8E-3</v>
      </c>
      <c r="H101" s="21"/>
      <c r="I101" s="22"/>
      <c r="J101" s="2"/>
    </row>
    <row r="102" spans="1:10" ht="12.95" customHeight="1">
      <c r="A102" s="16" t="s">
        <v>2009</v>
      </c>
      <c r="B102" s="17" t="s">
        <v>2010</v>
      </c>
      <c r="C102" s="13" t="s">
        <v>2011</v>
      </c>
      <c r="D102" s="13" t="s">
        <v>2012</v>
      </c>
      <c r="E102" s="18">
        <v>480000</v>
      </c>
      <c r="F102" s="19">
        <v>3008.49</v>
      </c>
      <c r="G102" s="20">
        <v>3.5999999999999999E-3</v>
      </c>
      <c r="H102" s="21"/>
      <c r="I102" s="22"/>
      <c r="J102" s="2"/>
    </row>
    <row r="103" spans="1:10" ht="12.95" customHeight="1">
      <c r="A103" s="16" t="s">
        <v>2035</v>
      </c>
      <c r="B103" s="17" t="s">
        <v>2036</v>
      </c>
      <c r="C103" s="13" t="s">
        <v>2037</v>
      </c>
      <c r="D103" s="13" t="s">
        <v>1990</v>
      </c>
      <c r="E103" s="18">
        <v>53678</v>
      </c>
      <c r="F103" s="19">
        <v>2742.52</v>
      </c>
      <c r="G103" s="20">
        <v>3.2000000000000002E-3</v>
      </c>
      <c r="H103" s="21"/>
      <c r="I103" s="22"/>
      <c r="J103" s="2"/>
    </row>
    <row r="104" spans="1:10" ht="12.95" customHeight="1">
      <c r="A104" s="16" t="s">
        <v>2238</v>
      </c>
      <c r="B104" s="17" t="s">
        <v>2239</v>
      </c>
      <c r="C104" s="13" t="s">
        <v>2240</v>
      </c>
      <c r="D104" s="13" t="s">
        <v>1978</v>
      </c>
      <c r="E104" s="18">
        <v>27213</v>
      </c>
      <c r="F104" s="19">
        <v>2224.23</v>
      </c>
      <c r="G104" s="20">
        <v>2.5999999999999999E-3</v>
      </c>
      <c r="H104" s="21"/>
      <c r="I104" s="22"/>
      <c r="J104" s="2"/>
    </row>
    <row r="105" spans="1:10" ht="12.95" customHeight="1">
      <c r="A105" s="16" t="s">
        <v>2241</v>
      </c>
      <c r="B105" s="17" t="s">
        <v>2242</v>
      </c>
      <c r="C105" s="13" t="s">
        <v>2243</v>
      </c>
      <c r="D105" s="13" t="s">
        <v>2207</v>
      </c>
      <c r="E105" s="18">
        <v>1956</v>
      </c>
      <c r="F105" s="19">
        <v>102.72</v>
      </c>
      <c r="G105" s="20">
        <v>1E-4</v>
      </c>
      <c r="H105" s="21"/>
      <c r="I105" s="22"/>
      <c r="J105" s="2"/>
    </row>
    <row r="106" spans="1:10" ht="12.95" customHeight="1">
      <c r="A106" s="2"/>
      <c r="B106" s="12" t="s">
        <v>162</v>
      </c>
      <c r="C106" s="13"/>
      <c r="D106" s="13"/>
      <c r="E106" s="13"/>
      <c r="F106" s="23">
        <v>131756.26</v>
      </c>
      <c r="G106" s="24">
        <v>0.1555</v>
      </c>
      <c r="H106" s="25"/>
      <c r="I106" s="26"/>
      <c r="J106" s="2"/>
    </row>
    <row r="107" spans="1:10" ht="12.95" customHeight="1">
      <c r="A107" s="2"/>
      <c r="B107" s="27" t="s">
        <v>567</v>
      </c>
      <c r="C107" s="1"/>
      <c r="D107" s="1"/>
      <c r="E107" s="1"/>
      <c r="F107" s="25" t="s">
        <v>477</v>
      </c>
      <c r="G107" s="25" t="s">
        <v>477</v>
      </c>
      <c r="H107" s="25"/>
      <c r="I107" s="26"/>
      <c r="J107" s="2"/>
    </row>
    <row r="108" spans="1:10" ht="12.95" customHeight="1">
      <c r="A108" s="2"/>
      <c r="B108" s="27" t="s">
        <v>162</v>
      </c>
      <c r="C108" s="1"/>
      <c r="D108" s="1"/>
      <c r="E108" s="1"/>
      <c r="F108" s="25" t="s">
        <v>477</v>
      </c>
      <c r="G108" s="25" t="s">
        <v>477</v>
      </c>
      <c r="H108" s="25"/>
      <c r="I108" s="26"/>
      <c r="J108" s="2"/>
    </row>
    <row r="109" spans="1:10" ht="12.95" customHeight="1">
      <c r="A109" s="2"/>
      <c r="B109" s="27" t="s">
        <v>163</v>
      </c>
      <c r="C109" s="28"/>
      <c r="D109" s="1"/>
      <c r="E109" s="28"/>
      <c r="F109" s="23">
        <v>131756.26</v>
      </c>
      <c r="G109" s="24">
        <v>0.1555</v>
      </c>
      <c r="H109" s="25"/>
      <c r="I109" s="26"/>
      <c r="J109" s="2"/>
    </row>
    <row r="110" spans="1:10" ht="12.95" customHeight="1">
      <c r="A110" s="2"/>
      <c r="B110" s="12" t="s">
        <v>133</v>
      </c>
      <c r="C110" s="13"/>
      <c r="D110" s="13"/>
      <c r="E110" s="13"/>
      <c r="F110" s="13"/>
      <c r="G110" s="13"/>
      <c r="H110" s="14"/>
      <c r="I110" s="15"/>
      <c r="J110" s="2"/>
    </row>
    <row r="111" spans="1:10" ht="12.95" customHeight="1">
      <c r="A111" s="2"/>
      <c r="B111" s="12" t="s">
        <v>1836</v>
      </c>
      <c r="C111" s="13"/>
      <c r="D111" s="13"/>
      <c r="E111" s="13"/>
      <c r="F111" s="2"/>
      <c r="G111" s="14"/>
      <c r="H111" s="14"/>
      <c r="I111" s="15"/>
      <c r="J111" s="2"/>
    </row>
    <row r="112" spans="1:10" ht="12.95" customHeight="1">
      <c r="A112" s="16" t="s">
        <v>1850</v>
      </c>
      <c r="B112" s="17" t="s">
        <v>79</v>
      </c>
      <c r="C112" s="13" t="s">
        <v>1851</v>
      </c>
      <c r="D112" s="13"/>
      <c r="E112" s="18">
        <v>550000</v>
      </c>
      <c r="F112" s="19">
        <v>1048.4100000000001</v>
      </c>
      <c r="G112" s="20">
        <v>1.1999999999999999E-3</v>
      </c>
      <c r="H112" s="21"/>
      <c r="I112" s="22"/>
      <c r="J112" s="2"/>
    </row>
    <row r="113" spans="1:10" ht="12.95" customHeight="1">
      <c r="A113" s="2"/>
      <c r="B113" s="12" t="s">
        <v>162</v>
      </c>
      <c r="C113" s="13"/>
      <c r="D113" s="13"/>
      <c r="E113" s="13"/>
      <c r="F113" s="23">
        <v>1048.4100000000001</v>
      </c>
      <c r="G113" s="24">
        <v>1.1999999999999999E-3</v>
      </c>
      <c r="H113" s="25"/>
      <c r="I113" s="26"/>
      <c r="J113" s="2"/>
    </row>
    <row r="114" spans="1:10" ht="12.95" customHeight="1">
      <c r="A114" s="2"/>
      <c r="B114" s="27" t="s">
        <v>163</v>
      </c>
      <c r="C114" s="28"/>
      <c r="D114" s="1"/>
      <c r="E114" s="28"/>
      <c r="F114" s="23">
        <v>1048.4100000000001</v>
      </c>
      <c r="G114" s="24">
        <v>1.1999999999999999E-3</v>
      </c>
      <c r="H114" s="25"/>
      <c r="I114" s="26"/>
      <c r="J114" s="2"/>
    </row>
    <row r="115" spans="1:10" ht="12.95" customHeight="1">
      <c r="A115" s="2"/>
      <c r="B115" s="12" t="s">
        <v>164</v>
      </c>
      <c r="C115" s="13"/>
      <c r="D115" s="13"/>
      <c r="E115" s="13"/>
      <c r="F115" s="13"/>
      <c r="G115" s="13"/>
      <c r="H115" s="14"/>
      <c r="I115" s="15"/>
      <c r="J115" s="2"/>
    </row>
    <row r="116" spans="1:10" ht="12.95" customHeight="1">
      <c r="A116" s="16" t="s">
        <v>165</v>
      </c>
      <c r="B116" s="17" t="s">
        <v>166</v>
      </c>
      <c r="C116" s="13"/>
      <c r="D116" s="13"/>
      <c r="E116" s="18"/>
      <c r="F116" s="19">
        <v>25754.85</v>
      </c>
      <c r="G116" s="20">
        <v>3.04E-2</v>
      </c>
      <c r="H116" s="29">
        <v>6.1384427880749166E-2</v>
      </c>
      <c r="I116" s="22"/>
      <c r="J116" s="2"/>
    </row>
    <row r="117" spans="1:10" ht="12.95" customHeight="1">
      <c r="A117" s="2"/>
      <c r="B117" s="12" t="s">
        <v>162</v>
      </c>
      <c r="C117" s="13"/>
      <c r="D117" s="13"/>
      <c r="E117" s="13"/>
      <c r="F117" s="23">
        <v>25754.85</v>
      </c>
      <c r="G117" s="24">
        <v>3.04E-2</v>
      </c>
      <c r="H117" s="25"/>
      <c r="I117" s="26"/>
      <c r="J117" s="2"/>
    </row>
    <row r="118" spans="1:10" ht="12.95" customHeight="1">
      <c r="A118" s="2"/>
      <c r="B118" s="27" t="s">
        <v>163</v>
      </c>
      <c r="C118" s="28"/>
      <c r="D118" s="1"/>
      <c r="E118" s="28"/>
      <c r="F118" s="23">
        <v>25754.85</v>
      </c>
      <c r="G118" s="24">
        <v>3.04E-2</v>
      </c>
      <c r="H118" s="25"/>
      <c r="I118" s="26"/>
      <c r="J118" s="2"/>
    </row>
    <row r="119" spans="1:10" ht="12.95" customHeight="1">
      <c r="A119" s="2"/>
      <c r="B119" s="27" t="s">
        <v>167</v>
      </c>
      <c r="C119" s="13"/>
      <c r="D119" s="1"/>
      <c r="E119" s="13"/>
      <c r="F119" s="30">
        <v>-3309.77</v>
      </c>
      <c r="G119" s="24">
        <v>-3.5000000000000001E-3</v>
      </c>
      <c r="H119" s="25"/>
      <c r="I119" s="26"/>
      <c r="J119" s="2"/>
    </row>
    <row r="120" spans="1:10" ht="12.95" customHeight="1">
      <c r="A120" s="2"/>
      <c r="B120" s="31" t="s">
        <v>168</v>
      </c>
      <c r="C120" s="32"/>
      <c r="D120" s="32"/>
      <c r="E120" s="32"/>
      <c r="F120" s="33">
        <v>845958.24</v>
      </c>
      <c r="G120" s="34">
        <v>1</v>
      </c>
      <c r="H120" s="35"/>
      <c r="I120" s="36"/>
      <c r="J120" s="2"/>
    </row>
    <row r="121" spans="1:10" ht="12.95" customHeight="1">
      <c r="A121" s="2"/>
      <c r="B121" s="5"/>
      <c r="C121" s="2"/>
      <c r="D121" s="2"/>
      <c r="E121" s="2"/>
      <c r="F121" s="2"/>
      <c r="G121" s="2"/>
      <c r="H121" s="2"/>
      <c r="I121" s="2"/>
      <c r="J121" s="2"/>
    </row>
    <row r="122" spans="1:10" ht="12.95" customHeight="1">
      <c r="A122" s="2"/>
      <c r="B122" s="3" t="s">
        <v>169</v>
      </c>
      <c r="C122" s="2"/>
      <c r="D122" s="2"/>
      <c r="E122" s="2"/>
      <c r="F122" s="2"/>
      <c r="G122" s="2"/>
      <c r="H122" s="2"/>
      <c r="I122" s="2"/>
      <c r="J122" s="2"/>
    </row>
    <row r="123" spans="1:10" ht="12.95" customHeight="1">
      <c r="A123" s="2"/>
      <c r="B123" s="3" t="s">
        <v>170</v>
      </c>
      <c r="C123" s="2"/>
      <c r="D123" s="2"/>
      <c r="E123" s="2"/>
      <c r="F123" s="2"/>
      <c r="G123" s="2"/>
      <c r="H123" s="2"/>
      <c r="I123" s="2"/>
      <c r="J123" s="2"/>
    </row>
    <row r="124" spans="1:10" ht="28.9" customHeight="1">
      <c r="A124" s="47"/>
      <c r="B124" s="127" t="s">
        <v>3761</v>
      </c>
      <c r="C124" s="127"/>
      <c r="D124" s="127"/>
      <c r="E124" s="127"/>
      <c r="F124" s="127"/>
      <c r="G124" s="127"/>
      <c r="H124" s="127"/>
      <c r="I124" s="47"/>
      <c r="J124" s="47"/>
    </row>
    <row r="125" spans="1:10" ht="12.95" customHeight="1">
      <c r="A125" s="47"/>
      <c r="B125" s="48"/>
      <c r="C125" s="47"/>
      <c r="D125" s="47"/>
      <c r="E125" s="47"/>
      <c r="F125" s="47"/>
      <c r="G125" s="47"/>
      <c r="H125" s="47"/>
      <c r="I125" s="47"/>
      <c r="J125" s="47"/>
    </row>
    <row r="127" spans="1:10" s="50" customFormat="1">
      <c r="C127" s="51" t="s">
        <v>3690</v>
      </c>
    </row>
    <row r="128" spans="1:10" s="50" customFormat="1">
      <c r="B128" s="51" t="s">
        <v>3664</v>
      </c>
      <c r="C128" s="51" t="s">
        <v>3665</v>
      </c>
    </row>
    <row r="129" s="50" customFormat="1" ht="14.25"/>
    <row r="130" s="50" customFormat="1" ht="14.25"/>
    <row r="131" s="50" customFormat="1" ht="14.25"/>
    <row r="132" s="50" customFormat="1" ht="14.25"/>
    <row r="133" s="50" customFormat="1" ht="14.25"/>
    <row r="134" s="50" customFormat="1" ht="14.25"/>
    <row r="135" s="50" customFormat="1" ht="14.25"/>
    <row r="136" s="50" customFormat="1" ht="14.25"/>
    <row r="137" s="50" customFormat="1" ht="14.25"/>
    <row r="138" s="50" customFormat="1" ht="14.25"/>
    <row r="139" s="50" customFormat="1" ht="14.25"/>
  </sheetData>
  <mergeCells count="1">
    <mergeCell ref="B124:H124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/>
  </sheetPr>
  <dimension ref="A1:J5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56</v>
      </c>
      <c r="B1" s="3" t="s">
        <v>57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608</v>
      </c>
      <c r="E7" s="18">
        <v>44984</v>
      </c>
      <c r="F7" s="19">
        <v>457.44</v>
      </c>
      <c r="G7" s="20">
        <v>0.2248</v>
      </c>
      <c r="H7" s="21"/>
      <c r="I7" s="22"/>
      <c r="J7" s="2"/>
    </row>
    <row r="8" spans="1:10" ht="12.95" customHeight="1">
      <c r="A8" s="16" t="s">
        <v>694</v>
      </c>
      <c r="B8" s="17" t="s">
        <v>695</v>
      </c>
      <c r="C8" s="13" t="s">
        <v>696</v>
      </c>
      <c r="D8" s="13" t="s">
        <v>608</v>
      </c>
      <c r="E8" s="18">
        <v>22418</v>
      </c>
      <c r="F8" s="19">
        <v>261.70999999999998</v>
      </c>
      <c r="G8" s="20">
        <v>0.12859999999999999</v>
      </c>
      <c r="H8" s="21"/>
      <c r="I8" s="22"/>
      <c r="J8" s="2"/>
    </row>
    <row r="9" spans="1:10" ht="12.95" customHeight="1">
      <c r="A9" s="16" t="s">
        <v>2244</v>
      </c>
      <c r="B9" s="17" t="s">
        <v>2245</v>
      </c>
      <c r="C9" s="13" t="s">
        <v>2246</v>
      </c>
      <c r="D9" s="13" t="s">
        <v>608</v>
      </c>
      <c r="E9" s="18">
        <v>5063</v>
      </c>
      <c r="F9" s="19">
        <v>224.48</v>
      </c>
      <c r="G9" s="20">
        <v>0.1103</v>
      </c>
      <c r="H9" s="21"/>
      <c r="I9" s="22"/>
      <c r="J9" s="2"/>
    </row>
    <row r="10" spans="1:10" ht="12.95" customHeight="1">
      <c r="A10" s="16" t="s">
        <v>724</v>
      </c>
      <c r="B10" s="17" t="s">
        <v>725</v>
      </c>
      <c r="C10" s="13" t="s">
        <v>726</v>
      </c>
      <c r="D10" s="13" t="s">
        <v>608</v>
      </c>
      <c r="E10" s="18">
        <v>5310</v>
      </c>
      <c r="F10" s="19">
        <v>191.63</v>
      </c>
      <c r="G10" s="20">
        <v>9.4200000000000006E-2</v>
      </c>
      <c r="H10" s="21"/>
      <c r="I10" s="22"/>
      <c r="J10" s="2"/>
    </row>
    <row r="11" spans="1:10" ht="12.95" customHeight="1">
      <c r="A11" s="16" t="s">
        <v>752</v>
      </c>
      <c r="B11" s="17" t="s">
        <v>753</v>
      </c>
      <c r="C11" s="13" t="s">
        <v>754</v>
      </c>
      <c r="D11" s="13" t="s">
        <v>625</v>
      </c>
      <c r="E11" s="18">
        <v>4221</v>
      </c>
      <c r="F11" s="19">
        <v>190.68</v>
      </c>
      <c r="G11" s="20">
        <v>9.3700000000000006E-2</v>
      </c>
      <c r="H11" s="21"/>
      <c r="I11" s="22"/>
      <c r="J11" s="2"/>
    </row>
    <row r="12" spans="1:10" ht="12.95" customHeight="1">
      <c r="A12" s="16" t="s">
        <v>2188</v>
      </c>
      <c r="B12" s="17" t="s">
        <v>2189</v>
      </c>
      <c r="C12" s="13" t="s">
        <v>2190</v>
      </c>
      <c r="D12" s="13" t="s">
        <v>608</v>
      </c>
      <c r="E12" s="18">
        <v>16354</v>
      </c>
      <c r="F12" s="19">
        <v>74.34</v>
      </c>
      <c r="G12" s="20">
        <v>3.6499999999999998E-2</v>
      </c>
      <c r="H12" s="21"/>
      <c r="I12" s="22"/>
      <c r="J12" s="2"/>
    </row>
    <row r="13" spans="1:10" ht="12.95" customHeight="1">
      <c r="A13" s="16" t="s">
        <v>1689</v>
      </c>
      <c r="B13" s="17" t="s">
        <v>1690</v>
      </c>
      <c r="C13" s="13" t="s">
        <v>1691</v>
      </c>
      <c r="D13" s="13" t="s">
        <v>608</v>
      </c>
      <c r="E13" s="18">
        <v>10046</v>
      </c>
      <c r="F13" s="19">
        <v>70.22</v>
      </c>
      <c r="G13" s="20">
        <v>3.4500000000000003E-2</v>
      </c>
      <c r="H13" s="21"/>
      <c r="I13" s="22"/>
      <c r="J13" s="2"/>
    </row>
    <row r="14" spans="1:10" ht="12.95" customHeight="1">
      <c r="A14" s="16" t="s">
        <v>2247</v>
      </c>
      <c r="B14" s="17" t="s">
        <v>2248</v>
      </c>
      <c r="C14" s="13" t="s">
        <v>2249</v>
      </c>
      <c r="D14" s="13" t="s">
        <v>608</v>
      </c>
      <c r="E14" s="18">
        <v>4095</v>
      </c>
      <c r="F14" s="19">
        <v>67.569999999999993</v>
      </c>
      <c r="G14" s="20">
        <v>3.32E-2</v>
      </c>
      <c r="H14" s="21"/>
      <c r="I14" s="22"/>
      <c r="J14" s="2"/>
    </row>
    <row r="15" spans="1:10" ht="12.95" customHeight="1">
      <c r="A15" s="16" t="s">
        <v>2250</v>
      </c>
      <c r="B15" s="17" t="s">
        <v>2251</v>
      </c>
      <c r="C15" s="13" t="s">
        <v>2252</v>
      </c>
      <c r="D15" s="13" t="s">
        <v>608</v>
      </c>
      <c r="E15" s="18">
        <v>2044</v>
      </c>
      <c r="F15" s="19">
        <v>64.489999999999995</v>
      </c>
      <c r="G15" s="20">
        <v>3.1699999999999999E-2</v>
      </c>
      <c r="H15" s="21"/>
      <c r="I15" s="22"/>
      <c r="J15" s="2"/>
    </row>
    <row r="16" spans="1:10" ht="12.95" customHeight="1">
      <c r="A16" s="16" t="s">
        <v>1510</v>
      </c>
      <c r="B16" s="17" t="s">
        <v>1511</v>
      </c>
      <c r="C16" s="13" t="s">
        <v>1512</v>
      </c>
      <c r="D16" s="13" t="s">
        <v>608</v>
      </c>
      <c r="E16" s="18">
        <v>11727</v>
      </c>
      <c r="F16" s="19">
        <v>63.11</v>
      </c>
      <c r="G16" s="20">
        <v>3.1E-2</v>
      </c>
      <c r="H16" s="21"/>
      <c r="I16" s="22"/>
      <c r="J16" s="2"/>
    </row>
    <row r="17" spans="1:10" ht="12.95" customHeight="1">
      <c r="A17" s="16" t="s">
        <v>2253</v>
      </c>
      <c r="B17" s="17" t="s">
        <v>2254</v>
      </c>
      <c r="C17" s="13" t="s">
        <v>2255</v>
      </c>
      <c r="D17" s="13" t="s">
        <v>608</v>
      </c>
      <c r="E17" s="18">
        <v>5713</v>
      </c>
      <c r="F17" s="19">
        <v>51.71</v>
      </c>
      <c r="G17" s="20">
        <v>2.5399999999999999E-2</v>
      </c>
      <c r="H17" s="21"/>
      <c r="I17" s="22"/>
      <c r="J17" s="2"/>
    </row>
    <row r="18" spans="1:10" ht="12.95" customHeight="1">
      <c r="A18" s="16" t="s">
        <v>1671</v>
      </c>
      <c r="B18" s="17" t="s">
        <v>1672</v>
      </c>
      <c r="C18" s="13" t="s">
        <v>1673</v>
      </c>
      <c r="D18" s="13" t="s">
        <v>608</v>
      </c>
      <c r="E18" s="18">
        <v>19020</v>
      </c>
      <c r="F18" s="19">
        <v>51.33</v>
      </c>
      <c r="G18" s="20">
        <v>2.52E-2</v>
      </c>
      <c r="H18" s="21"/>
      <c r="I18" s="22"/>
      <c r="J18" s="2"/>
    </row>
    <row r="19" spans="1:10" ht="12.95" customHeight="1">
      <c r="A19" s="16" t="s">
        <v>1677</v>
      </c>
      <c r="B19" s="17" t="s">
        <v>1678</v>
      </c>
      <c r="C19" s="13" t="s">
        <v>1679</v>
      </c>
      <c r="D19" s="13" t="s">
        <v>608</v>
      </c>
      <c r="E19" s="18">
        <v>10556</v>
      </c>
      <c r="F19" s="19">
        <v>45.74</v>
      </c>
      <c r="G19" s="20">
        <v>2.2499999999999999E-2</v>
      </c>
      <c r="H19" s="21"/>
      <c r="I19" s="22"/>
      <c r="J19" s="2"/>
    </row>
    <row r="20" spans="1:10" ht="12.95" customHeight="1">
      <c r="A20" s="16" t="s">
        <v>1468</v>
      </c>
      <c r="B20" s="17" t="s">
        <v>1469</v>
      </c>
      <c r="C20" s="13" t="s">
        <v>1470</v>
      </c>
      <c r="D20" s="13" t="s">
        <v>608</v>
      </c>
      <c r="E20" s="18">
        <v>2415</v>
      </c>
      <c r="F20" s="19">
        <v>43.09</v>
      </c>
      <c r="G20" s="20">
        <v>2.12E-2</v>
      </c>
      <c r="H20" s="21"/>
      <c r="I20" s="22"/>
      <c r="J20" s="2"/>
    </row>
    <row r="21" spans="1:10" ht="12.95" customHeight="1">
      <c r="A21" s="16" t="s">
        <v>2256</v>
      </c>
      <c r="B21" s="17" t="s">
        <v>2257</v>
      </c>
      <c r="C21" s="13" t="s">
        <v>2258</v>
      </c>
      <c r="D21" s="13" t="s">
        <v>608</v>
      </c>
      <c r="E21" s="18">
        <v>221</v>
      </c>
      <c r="F21" s="19">
        <v>42.54</v>
      </c>
      <c r="G21" s="20">
        <v>2.0899999999999998E-2</v>
      </c>
      <c r="H21" s="21"/>
      <c r="I21" s="22"/>
      <c r="J21" s="2"/>
    </row>
    <row r="22" spans="1:10" ht="12.95" customHeight="1">
      <c r="A22" s="16" t="s">
        <v>2259</v>
      </c>
      <c r="B22" s="17" t="s">
        <v>2260</v>
      </c>
      <c r="C22" s="13" t="s">
        <v>2261</v>
      </c>
      <c r="D22" s="13" t="s">
        <v>625</v>
      </c>
      <c r="E22" s="18">
        <v>1369</v>
      </c>
      <c r="F22" s="19">
        <v>35.090000000000003</v>
      </c>
      <c r="G22" s="20">
        <v>1.72E-2</v>
      </c>
      <c r="H22" s="21"/>
      <c r="I22" s="22"/>
      <c r="J22" s="2"/>
    </row>
    <row r="23" spans="1:10" ht="12.95" customHeight="1">
      <c r="A23" s="16" t="s">
        <v>2262</v>
      </c>
      <c r="B23" s="17" t="s">
        <v>2263</v>
      </c>
      <c r="C23" s="13" t="s">
        <v>2264</v>
      </c>
      <c r="D23" s="13" t="s">
        <v>625</v>
      </c>
      <c r="E23" s="18">
        <v>4854</v>
      </c>
      <c r="F23" s="19">
        <v>30.64</v>
      </c>
      <c r="G23" s="20">
        <v>1.5100000000000001E-2</v>
      </c>
      <c r="H23" s="21"/>
      <c r="I23" s="22"/>
      <c r="J23" s="2"/>
    </row>
    <row r="24" spans="1:10" ht="12.95" customHeight="1">
      <c r="A24" s="16" t="s">
        <v>1496</v>
      </c>
      <c r="B24" s="17" t="s">
        <v>1497</v>
      </c>
      <c r="C24" s="13" t="s">
        <v>1498</v>
      </c>
      <c r="D24" s="13" t="s">
        <v>608</v>
      </c>
      <c r="E24" s="18">
        <v>6247</v>
      </c>
      <c r="F24" s="19">
        <v>25.27</v>
      </c>
      <c r="G24" s="20">
        <v>1.24E-2</v>
      </c>
      <c r="H24" s="21"/>
      <c r="I24" s="22"/>
      <c r="J24" s="2"/>
    </row>
    <row r="25" spans="1:10" ht="12.95" customHeight="1">
      <c r="A25" s="16" t="s">
        <v>1513</v>
      </c>
      <c r="B25" s="17" t="s">
        <v>1514</v>
      </c>
      <c r="C25" s="13" t="s">
        <v>1515</v>
      </c>
      <c r="D25" s="13" t="s">
        <v>608</v>
      </c>
      <c r="E25" s="18">
        <v>5912</v>
      </c>
      <c r="F25" s="19">
        <v>22.03</v>
      </c>
      <c r="G25" s="20">
        <v>1.0800000000000001E-2</v>
      </c>
      <c r="H25" s="21"/>
      <c r="I25" s="22"/>
      <c r="J25" s="2"/>
    </row>
    <row r="26" spans="1:10" ht="12.95" customHeight="1">
      <c r="A26" s="16" t="s">
        <v>2265</v>
      </c>
      <c r="B26" s="17" t="s">
        <v>2266</v>
      </c>
      <c r="C26" s="13" t="s">
        <v>2267</v>
      </c>
      <c r="D26" s="13" t="s">
        <v>625</v>
      </c>
      <c r="E26" s="18">
        <v>1067</v>
      </c>
      <c r="F26" s="19">
        <v>18.05</v>
      </c>
      <c r="G26" s="20">
        <v>8.8999999999999999E-3</v>
      </c>
      <c r="H26" s="21"/>
      <c r="I26" s="22"/>
      <c r="J26" s="2"/>
    </row>
    <row r="27" spans="1:10" ht="12.95" customHeight="1">
      <c r="A27" s="2"/>
      <c r="B27" s="12" t="s">
        <v>162</v>
      </c>
      <c r="C27" s="13"/>
      <c r="D27" s="13"/>
      <c r="E27" s="13"/>
      <c r="F27" s="23">
        <v>2031.16</v>
      </c>
      <c r="G27" s="24">
        <v>0.99809999999999999</v>
      </c>
      <c r="H27" s="25"/>
      <c r="I27" s="26"/>
      <c r="J27" s="2"/>
    </row>
    <row r="28" spans="1:10" ht="12.95" customHeight="1">
      <c r="A28" s="2"/>
      <c r="B28" s="27" t="s">
        <v>567</v>
      </c>
      <c r="C28" s="1"/>
      <c r="D28" s="1"/>
      <c r="E28" s="1"/>
      <c r="F28" s="25" t="s">
        <v>477</v>
      </c>
      <c r="G28" s="25" t="s">
        <v>477</v>
      </c>
      <c r="H28" s="25"/>
      <c r="I28" s="26"/>
      <c r="J28" s="2"/>
    </row>
    <row r="29" spans="1:10" ht="12.95" customHeight="1">
      <c r="A29" s="2"/>
      <c r="B29" s="27" t="s">
        <v>162</v>
      </c>
      <c r="C29" s="1"/>
      <c r="D29" s="1"/>
      <c r="E29" s="1"/>
      <c r="F29" s="25" t="s">
        <v>477</v>
      </c>
      <c r="G29" s="25" t="s">
        <v>477</v>
      </c>
      <c r="H29" s="25"/>
      <c r="I29" s="26"/>
      <c r="J29" s="2"/>
    </row>
    <row r="30" spans="1:10" ht="12.95" customHeight="1">
      <c r="A30" s="2"/>
      <c r="B30" s="27" t="s">
        <v>163</v>
      </c>
      <c r="C30" s="28"/>
      <c r="D30" s="1"/>
      <c r="E30" s="28"/>
      <c r="F30" s="23">
        <v>2031.16</v>
      </c>
      <c r="G30" s="24">
        <v>0.99809999999999999</v>
      </c>
      <c r="H30" s="25"/>
      <c r="I30" s="26"/>
      <c r="J30" s="2"/>
    </row>
    <row r="31" spans="1:10" ht="12.95" customHeight="1">
      <c r="A31" s="2"/>
      <c r="B31" s="12" t="s">
        <v>164</v>
      </c>
      <c r="C31" s="13"/>
      <c r="D31" s="13"/>
      <c r="E31" s="13"/>
      <c r="F31" s="13"/>
      <c r="G31" s="13"/>
      <c r="H31" s="14"/>
      <c r="I31" s="15"/>
      <c r="J31" s="2"/>
    </row>
    <row r="32" spans="1:10" ht="12.95" customHeight="1">
      <c r="A32" s="16" t="s">
        <v>165</v>
      </c>
      <c r="B32" s="17" t="s">
        <v>166</v>
      </c>
      <c r="C32" s="13"/>
      <c r="D32" s="13"/>
      <c r="E32" s="18"/>
      <c r="F32" s="19">
        <v>0.54</v>
      </c>
      <c r="G32" s="20">
        <v>2.9999999999999997E-4</v>
      </c>
      <c r="H32" s="29">
        <v>6.1452011088533237E-2</v>
      </c>
      <c r="I32" s="22"/>
      <c r="J32" s="2"/>
    </row>
    <row r="33" spans="1:10" ht="12.95" customHeight="1">
      <c r="A33" s="2"/>
      <c r="B33" s="12" t="s">
        <v>162</v>
      </c>
      <c r="C33" s="13"/>
      <c r="D33" s="13"/>
      <c r="E33" s="13"/>
      <c r="F33" s="23">
        <v>0.54</v>
      </c>
      <c r="G33" s="24">
        <v>2.9999999999999997E-4</v>
      </c>
      <c r="H33" s="25"/>
      <c r="I33" s="26"/>
      <c r="J33" s="2"/>
    </row>
    <row r="34" spans="1:10" ht="12.95" customHeight="1">
      <c r="A34" s="2"/>
      <c r="B34" s="27" t="s">
        <v>163</v>
      </c>
      <c r="C34" s="28"/>
      <c r="D34" s="1"/>
      <c r="E34" s="28"/>
      <c r="F34" s="23">
        <v>0.54</v>
      </c>
      <c r="G34" s="24">
        <v>2.9999999999999997E-4</v>
      </c>
      <c r="H34" s="25"/>
      <c r="I34" s="26"/>
      <c r="J34" s="2"/>
    </row>
    <row r="35" spans="1:10" ht="12.95" customHeight="1">
      <c r="A35" s="2"/>
      <c r="B35" s="27" t="s">
        <v>167</v>
      </c>
      <c r="C35" s="13"/>
      <c r="D35" s="1"/>
      <c r="E35" s="13"/>
      <c r="F35" s="30">
        <v>2.82</v>
      </c>
      <c r="G35" s="24">
        <v>1.6000000000000001E-3</v>
      </c>
      <c r="H35" s="25"/>
      <c r="I35" s="26"/>
      <c r="J35" s="2"/>
    </row>
    <row r="36" spans="1:10" ht="12.95" customHeight="1">
      <c r="A36" s="2"/>
      <c r="B36" s="31" t="s">
        <v>168</v>
      </c>
      <c r="C36" s="32"/>
      <c r="D36" s="32"/>
      <c r="E36" s="32"/>
      <c r="F36" s="33">
        <v>2034.52</v>
      </c>
      <c r="G36" s="34">
        <v>1</v>
      </c>
      <c r="H36" s="35"/>
      <c r="I36" s="36"/>
      <c r="J36" s="2"/>
    </row>
    <row r="37" spans="1:10" ht="12.95" customHeight="1">
      <c r="A37" s="2"/>
      <c r="B37" s="5"/>
      <c r="C37" s="2"/>
      <c r="D37" s="2"/>
      <c r="E37" s="2"/>
      <c r="F37" s="2"/>
      <c r="G37" s="2"/>
      <c r="H37" s="2"/>
      <c r="I37" s="2"/>
      <c r="J37" s="2"/>
    </row>
    <row r="38" spans="1:10" ht="12.95" customHeight="1">
      <c r="A38" s="2"/>
      <c r="B38" s="3" t="s">
        <v>169</v>
      </c>
      <c r="C38" s="2"/>
      <c r="D38" s="2"/>
      <c r="E38" s="2"/>
      <c r="F38" s="2"/>
      <c r="G38" s="2"/>
      <c r="H38" s="2"/>
      <c r="I38" s="2"/>
      <c r="J38" s="2"/>
    </row>
    <row r="39" spans="1:10" ht="12.95" customHeight="1">
      <c r="A39" s="2"/>
      <c r="B39" s="3" t="s">
        <v>170</v>
      </c>
      <c r="C39" s="2"/>
      <c r="D39" s="2"/>
      <c r="E39" s="2"/>
      <c r="F39" s="2"/>
      <c r="G39" s="2"/>
      <c r="H39" s="2"/>
      <c r="I39" s="2"/>
      <c r="J39" s="2"/>
    </row>
    <row r="40" spans="1:10" ht="28.9" customHeight="1">
      <c r="A40" s="47"/>
      <c r="B40" s="127" t="s">
        <v>3761</v>
      </c>
      <c r="C40" s="127"/>
      <c r="D40" s="127"/>
      <c r="E40" s="127"/>
      <c r="F40" s="127"/>
      <c r="G40" s="127"/>
      <c r="H40" s="127"/>
      <c r="I40" s="47"/>
      <c r="J40" s="47"/>
    </row>
    <row r="41" spans="1:10" ht="12.95" customHeight="1">
      <c r="A41" s="2"/>
      <c r="B41" s="3"/>
      <c r="C41" s="2"/>
      <c r="D41" s="2"/>
      <c r="E41" s="2"/>
      <c r="F41" s="2"/>
      <c r="G41" s="2"/>
      <c r="H41" s="2"/>
      <c r="I41" s="2"/>
      <c r="J41" s="2"/>
    </row>
    <row r="42" spans="1:10" ht="12.95" customHeight="1">
      <c r="A42" s="2"/>
      <c r="B42" s="5" t="s">
        <v>3792</v>
      </c>
      <c r="C42" s="2"/>
      <c r="D42" s="2"/>
      <c r="E42" s="2"/>
      <c r="F42" s="2"/>
      <c r="G42" s="2"/>
      <c r="H42" s="2"/>
      <c r="I42" s="2"/>
      <c r="J42" s="2"/>
    </row>
    <row r="45" spans="1:10" s="50" customFormat="1">
      <c r="C45" s="51" t="s">
        <v>3691</v>
      </c>
    </row>
    <row r="46" spans="1:10" s="50" customFormat="1">
      <c r="B46" s="51" t="s">
        <v>3664</v>
      </c>
      <c r="C46" s="51" t="s">
        <v>3665</v>
      </c>
    </row>
    <row r="47" spans="1:10" s="50" customFormat="1" ht="14.25"/>
    <row r="48" spans="1:10" s="50" customFormat="1" ht="14.25"/>
    <row r="49" s="50" customFormat="1" ht="14.25"/>
    <row r="50" s="50" customFormat="1" ht="14.25"/>
    <row r="51" s="50" customFormat="1" ht="14.25"/>
    <row r="52" s="50" customFormat="1" ht="14.25"/>
    <row r="53" s="50" customFormat="1" ht="14.25"/>
    <row r="54" s="50" customFormat="1" ht="14.25"/>
    <row r="55" s="50" customFormat="1" ht="14.25"/>
    <row r="56" s="50" customFormat="1" ht="14.25"/>
    <row r="57" s="50" customFormat="1" ht="14.25"/>
    <row r="58" s="50" customFormat="1" ht="14.25"/>
  </sheetData>
  <mergeCells count="1">
    <mergeCell ref="B40:H4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/>
  </sheetPr>
  <dimension ref="A1:J11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58</v>
      </c>
      <c r="B1" s="3" t="s">
        <v>59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172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173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861</v>
      </c>
      <c r="B7" s="17" t="s">
        <v>862</v>
      </c>
      <c r="C7" s="13" t="s">
        <v>863</v>
      </c>
      <c r="D7" s="13" t="s">
        <v>197</v>
      </c>
      <c r="E7" s="18">
        <v>17500000</v>
      </c>
      <c r="F7" s="19">
        <v>17272.689999999999</v>
      </c>
      <c r="G7" s="20">
        <v>0.1101</v>
      </c>
      <c r="H7" s="29">
        <v>7.4467000000000005E-2</v>
      </c>
      <c r="I7" s="22"/>
      <c r="J7" s="2"/>
    </row>
    <row r="8" spans="1:10" ht="12.95" customHeight="1">
      <c r="A8" s="16" t="s">
        <v>920</v>
      </c>
      <c r="B8" s="17" t="s">
        <v>921</v>
      </c>
      <c r="C8" s="13" t="s">
        <v>922</v>
      </c>
      <c r="D8" s="13" t="s">
        <v>197</v>
      </c>
      <c r="E8" s="18">
        <v>14000000</v>
      </c>
      <c r="F8" s="19">
        <v>13999.17</v>
      </c>
      <c r="G8" s="20">
        <v>8.9200000000000002E-2</v>
      </c>
      <c r="H8" s="29">
        <v>7.3780999999999999E-2</v>
      </c>
      <c r="I8" s="22"/>
      <c r="J8" s="2"/>
    </row>
    <row r="9" spans="1:10" ht="12.95" customHeight="1">
      <c r="A9" s="16" t="s">
        <v>858</v>
      </c>
      <c r="B9" s="17" t="s">
        <v>859</v>
      </c>
      <c r="C9" s="13" t="s">
        <v>860</v>
      </c>
      <c r="D9" s="13" t="s">
        <v>197</v>
      </c>
      <c r="E9" s="18">
        <v>8500000</v>
      </c>
      <c r="F9" s="19">
        <v>8490.16</v>
      </c>
      <c r="G9" s="20">
        <v>5.4100000000000002E-2</v>
      </c>
      <c r="H9" s="29"/>
      <c r="I9" s="22"/>
      <c r="J9" s="2"/>
    </row>
    <row r="10" spans="1:10" ht="12.95" customHeight="1">
      <c r="A10" s="16" t="s">
        <v>2268</v>
      </c>
      <c r="B10" s="17" t="s">
        <v>2269</v>
      </c>
      <c r="C10" s="13" t="s">
        <v>2270</v>
      </c>
      <c r="D10" s="13" t="s">
        <v>197</v>
      </c>
      <c r="E10" s="18">
        <v>8000000</v>
      </c>
      <c r="F10" s="19">
        <v>7912.8</v>
      </c>
      <c r="G10" s="20">
        <v>5.04E-2</v>
      </c>
      <c r="H10" s="29">
        <v>7.4233999999999994E-2</v>
      </c>
      <c r="I10" s="22"/>
      <c r="J10" s="2"/>
    </row>
    <row r="11" spans="1:10" ht="12.95" customHeight="1">
      <c r="A11" s="16" t="s">
        <v>2271</v>
      </c>
      <c r="B11" s="17" t="s">
        <v>2272</v>
      </c>
      <c r="C11" s="13" t="s">
        <v>2273</v>
      </c>
      <c r="D11" s="13" t="s">
        <v>2274</v>
      </c>
      <c r="E11" s="18">
        <v>428</v>
      </c>
      <c r="F11" s="19">
        <v>4311.62</v>
      </c>
      <c r="G11" s="20">
        <v>2.75E-2</v>
      </c>
      <c r="H11" s="29">
        <v>9.4649999999999998E-2</v>
      </c>
      <c r="I11" s="22"/>
      <c r="J11" s="2"/>
    </row>
    <row r="12" spans="1:10" ht="12.95" customHeight="1">
      <c r="A12" s="16" t="s">
        <v>2275</v>
      </c>
      <c r="B12" s="17" t="s">
        <v>2276</v>
      </c>
      <c r="C12" s="13" t="s">
        <v>2277</v>
      </c>
      <c r="D12" s="13" t="s">
        <v>2278</v>
      </c>
      <c r="E12" s="18">
        <v>400</v>
      </c>
      <c r="F12" s="19">
        <v>3723.4</v>
      </c>
      <c r="G12" s="20">
        <v>2.3699999999999999E-2</v>
      </c>
      <c r="H12" s="29">
        <v>9.0249999999999997E-2</v>
      </c>
      <c r="I12" s="22"/>
      <c r="J12" s="2"/>
    </row>
    <row r="13" spans="1:10" ht="12.95" customHeight="1">
      <c r="A13" s="16" t="s">
        <v>2279</v>
      </c>
      <c r="B13" s="17" t="s">
        <v>2280</v>
      </c>
      <c r="C13" s="13" t="s">
        <v>2281</v>
      </c>
      <c r="D13" s="13" t="s">
        <v>1581</v>
      </c>
      <c r="E13" s="18">
        <v>300</v>
      </c>
      <c r="F13" s="19">
        <v>2964.68</v>
      </c>
      <c r="G13" s="20">
        <v>1.89E-2</v>
      </c>
      <c r="H13" s="29">
        <v>7.6450000000000004E-2</v>
      </c>
      <c r="I13" s="22"/>
      <c r="J13" s="2"/>
    </row>
    <row r="14" spans="1:10" ht="12.95" customHeight="1">
      <c r="A14" s="16" t="s">
        <v>2282</v>
      </c>
      <c r="B14" s="17" t="s">
        <v>2283</v>
      </c>
      <c r="C14" s="13" t="s">
        <v>2284</v>
      </c>
      <c r="D14" s="13" t="s">
        <v>1889</v>
      </c>
      <c r="E14" s="18">
        <v>300</v>
      </c>
      <c r="F14" s="19">
        <v>2895.77</v>
      </c>
      <c r="G14" s="20">
        <v>1.8499999999999999E-2</v>
      </c>
      <c r="H14" s="29">
        <v>8.7596999999999994E-2</v>
      </c>
      <c r="I14" s="22"/>
      <c r="J14" s="2"/>
    </row>
    <row r="15" spans="1:10" ht="12.95" customHeight="1">
      <c r="A15" s="16" t="s">
        <v>2285</v>
      </c>
      <c r="B15" s="17" t="s">
        <v>2286</v>
      </c>
      <c r="C15" s="13" t="s">
        <v>2287</v>
      </c>
      <c r="D15" s="13" t="s">
        <v>1581</v>
      </c>
      <c r="E15" s="18">
        <v>250</v>
      </c>
      <c r="F15" s="19">
        <v>2534.58</v>
      </c>
      <c r="G15" s="20">
        <v>1.61E-2</v>
      </c>
      <c r="H15" s="29">
        <v>8.2464999999999997E-2</v>
      </c>
      <c r="I15" s="22"/>
      <c r="J15" s="2"/>
    </row>
    <row r="16" spans="1:10" ht="12.95" customHeight="1">
      <c r="A16" s="16" t="s">
        <v>2288</v>
      </c>
      <c r="B16" s="17" t="s">
        <v>2289</v>
      </c>
      <c r="C16" s="13" t="s">
        <v>2290</v>
      </c>
      <c r="D16" s="13" t="s">
        <v>177</v>
      </c>
      <c r="E16" s="18">
        <v>250</v>
      </c>
      <c r="F16" s="19">
        <v>2499.94</v>
      </c>
      <c r="G16" s="20">
        <v>1.5900000000000001E-2</v>
      </c>
      <c r="H16" s="29">
        <v>6.3741999999999993E-2</v>
      </c>
      <c r="I16" s="22"/>
      <c r="J16" s="2"/>
    </row>
    <row r="17" spans="1:10" ht="12.95" customHeight="1">
      <c r="A17" s="16" t="s">
        <v>1886</v>
      </c>
      <c r="B17" s="17" t="s">
        <v>1887</v>
      </c>
      <c r="C17" s="13" t="s">
        <v>1888</v>
      </c>
      <c r="D17" s="13" t="s">
        <v>1889</v>
      </c>
      <c r="E17" s="18">
        <v>250</v>
      </c>
      <c r="F17" s="19">
        <v>2496.37</v>
      </c>
      <c r="G17" s="20">
        <v>1.5900000000000001E-2</v>
      </c>
      <c r="H17" s="29">
        <v>7.9949000000000006E-2</v>
      </c>
      <c r="I17" s="22"/>
      <c r="J17" s="2"/>
    </row>
    <row r="18" spans="1:10" ht="12.95" customHeight="1">
      <c r="A18" s="16" t="s">
        <v>364</v>
      </c>
      <c r="B18" s="17" t="s">
        <v>365</v>
      </c>
      <c r="C18" s="13" t="s">
        <v>366</v>
      </c>
      <c r="D18" s="13" t="s">
        <v>177</v>
      </c>
      <c r="E18" s="18">
        <v>250</v>
      </c>
      <c r="F18" s="19">
        <v>2494.77</v>
      </c>
      <c r="G18" s="20">
        <v>1.5900000000000001E-2</v>
      </c>
      <c r="H18" s="29">
        <v>7.3899000000000006E-2</v>
      </c>
      <c r="I18" s="22"/>
      <c r="J18" s="2"/>
    </row>
    <row r="19" spans="1:10" ht="12.95" customHeight="1">
      <c r="A19" s="16" t="s">
        <v>2291</v>
      </c>
      <c r="B19" s="17" t="s">
        <v>2292</v>
      </c>
      <c r="C19" s="13" t="s">
        <v>2293</v>
      </c>
      <c r="D19" s="13" t="s">
        <v>1598</v>
      </c>
      <c r="E19" s="18">
        <v>250</v>
      </c>
      <c r="F19" s="19">
        <v>2494.0700000000002</v>
      </c>
      <c r="G19" s="20">
        <v>1.5900000000000001E-2</v>
      </c>
      <c r="H19" s="29">
        <v>0.10104399999999999</v>
      </c>
      <c r="I19" s="22"/>
      <c r="J19" s="2"/>
    </row>
    <row r="20" spans="1:10" ht="12.95" customHeight="1">
      <c r="A20" s="16" t="s">
        <v>2294</v>
      </c>
      <c r="B20" s="17" t="s">
        <v>2295</v>
      </c>
      <c r="C20" s="13" t="s">
        <v>2296</v>
      </c>
      <c r="D20" s="13" t="s">
        <v>1889</v>
      </c>
      <c r="E20" s="18">
        <v>250</v>
      </c>
      <c r="F20" s="19">
        <v>2483.89</v>
      </c>
      <c r="G20" s="20">
        <v>1.5800000000000002E-2</v>
      </c>
      <c r="H20" s="29">
        <v>7.9599000000000003E-2</v>
      </c>
      <c r="I20" s="22"/>
      <c r="J20" s="2"/>
    </row>
    <row r="21" spans="1:10" ht="12.95" customHeight="1">
      <c r="A21" s="16" t="s">
        <v>2297</v>
      </c>
      <c r="B21" s="17" t="s">
        <v>2298</v>
      </c>
      <c r="C21" s="13" t="s">
        <v>2299</v>
      </c>
      <c r="D21" s="13" t="s">
        <v>1581</v>
      </c>
      <c r="E21" s="18">
        <v>250</v>
      </c>
      <c r="F21" s="19">
        <v>2464.06</v>
      </c>
      <c r="G21" s="20">
        <v>1.5699999999999999E-2</v>
      </c>
      <c r="H21" s="29">
        <v>8.0798999999999996E-2</v>
      </c>
      <c r="I21" s="22"/>
      <c r="J21" s="2"/>
    </row>
    <row r="22" spans="1:10" ht="12.95" customHeight="1">
      <c r="A22" s="16" t="s">
        <v>2300</v>
      </c>
      <c r="B22" s="17" t="s">
        <v>2301</v>
      </c>
      <c r="C22" s="13" t="s">
        <v>2302</v>
      </c>
      <c r="D22" s="13" t="s">
        <v>177</v>
      </c>
      <c r="E22" s="18">
        <v>250</v>
      </c>
      <c r="F22" s="19">
        <v>2430.7800000000002</v>
      </c>
      <c r="G22" s="20">
        <v>1.55E-2</v>
      </c>
      <c r="H22" s="29">
        <v>8.2750000000000004E-2</v>
      </c>
      <c r="I22" s="22"/>
      <c r="J22" s="2"/>
    </row>
    <row r="23" spans="1:10" ht="12.95" customHeight="1">
      <c r="A23" s="16" t="s">
        <v>2303</v>
      </c>
      <c r="B23" s="17" t="s">
        <v>2304</v>
      </c>
      <c r="C23" s="13" t="s">
        <v>2305</v>
      </c>
      <c r="D23" s="13" t="s">
        <v>177</v>
      </c>
      <c r="E23" s="18">
        <v>250</v>
      </c>
      <c r="F23" s="19">
        <v>2418.83</v>
      </c>
      <c r="G23" s="20">
        <v>1.54E-2</v>
      </c>
      <c r="H23" s="29">
        <v>7.9225000000000004E-2</v>
      </c>
      <c r="I23" s="22"/>
      <c r="J23" s="2"/>
    </row>
    <row r="24" spans="1:10" ht="12.95" customHeight="1">
      <c r="A24" s="16" t="s">
        <v>2306</v>
      </c>
      <c r="B24" s="17" t="s">
        <v>2307</v>
      </c>
      <c r="C24" s="13" t="s">
        <v>2308</v>
      </c>
      <c r="D24" s="13" t="s">
        <v>1889</v>
      </c>
      <c r="E24" s="18">
        <v>300</v>
      </c>
      <c r="F24" s="19">
        <v>2281.81</v>
      </c>
      <c r="G24" s="20">
        <v>1.4500000000000001E-2</v>
      </c>
      <c r="H24" s="29">
        <v>8.3999000000000004E-2</v>
      </c>
      <c r="I24" s="22"/>
      <c r="J24" s="2"/>
    </row>
    <row r="25" spans="1:10" ht="12.95" customHeight="1">
      <c r="A25" s="16" t="s">
        <v>1893</v>
      </c>
      <c r="B25" s="17" t="s">
        <v>1894</v>
      </c>
      <c r="C25" s="13" t="s">
        <v>1895</v>
      </c>
      <c r="D25" s="13" t="s">
        <v>1896</v>
      </c>
      <c r="E25" s="18">
        <v>220</v>
      </c>
      <c r="F25" s="19">
        <v>2202.9499999999998</v>
      </c>
      <c r="G25" s="20">
        <v>1.4E-2</v>
      </c>
      <c r="H25" s="29">
        <v>9.9797999999999998E-2</v>
      </c>
      <c r="I25" s="22"/>
      <c r="J25" s="2"/>
    </row>
    <row r="26" spans="1:10" ht="12.95" customHeight="1">
      <c r="A26" s="16" t="s">
        <v>2309</v>
      </c>
      <c r="B26" s="17" t="s">
        <v>2310</v>
      </c>
      <c r="C26" s="13" t="s">
        <v>2311</v>
      </c>
      <c r="D26" s="13" t="s">
        <v>177</v>
      </c>
      <c r="E26" s="18">
        <v>2000</v>
      </c>
      <c r="F26" s="19">
        <v>1980.77</v>
      </c>
      <c r="G26" s="20">
        <v>1.26E-2</v>
      </c>
      <c r="H26" s="29">
        <v>9.2323000000000002E-2</v>
      </c>
      <c r="I26" s="22"/>
      <c r="J26" s="2"/>
    </row>
    <row r="27" spans="1:10" ht="12.95" customHeight="1">
      <c r="A27" s="16" t="s">
        <v>2312</v>
      </c>
      <c r="B27" s="17" t="s">
        <v>2313</v>
      </c>
      <c r="C27" s="13" t="s">
        <v>2314</v>
      </c>
      <c r="D27" s="13" t="s">
        <v>2315</v>
      </c>
      <c r="E27" s="18">
        <v>250</v>
      </c>
      <c r="F27" s="19">
        <v>1971.83</v>
      </c>
      <c r="G27" s="20">
        <v>1.26E-2</v>
      </c>
      <c r="H27" s="29">
        <v>9.1064000000000006E-2</v>
      </c>
      <c r="I27" s="22"/>
      <c r="J27" s="2"/>
    </row>
    <row r="28" spans="1:10" ht="12.95" customHeight="1">
      <c r="A28" s="16" t="s">
        <v>941</v>
      </c>
      <c r="B28" s="17" t="s">
        <v>942</v>
      </c>
      <c r="C28" s="13" t="s">
        <v>943</v>
      </c>
      <c r="D28" s="13" t="s">
        <v>177</v>
      </c>
      <c r="E28" s="18">
        <v>200</v>
      </c>
      <c r="F28" s="19">
        <v>1914.52</v>
      </c>
      <c r="G28" s="20">
        <v>1.2200000000000001E-2</v>
      </c>
      <c r="H28" s="29">
        <v>8.2000000000000003E-2</v>
      </c>
      <c r="I28" s="22"/>
      <c r="J28" s="2"/>
    </row>
    <row r="29" spans="1:10" ht="12.95" customHeight="1">
      <c r="A29" s="16" t="s">
        <v>1876</v>
      </c>
      <c r="B29" s="17" t="s">
        <v>1877</v>
      </c>
      <c r="C29" s="13" t="s">
        <v>1878</v>
      </c>
      <c r="D29" s="13" t="s">
        <v>1879</v>
      </c>
      <c r="E29" s="18">
        <v>140</v>
      </c>
      <c r="F29" s="19">
        <v>1910.26</v>
      </c>
      <c r="G29" s="20">
        <v>1.2200000000000001E-2</v>
      </c>
      <c r="H29" s="29">
        <v>7.4057999999999999E-2</v>
      </c>
      <c r="I29" s="22"/>
      <c r="J29" s="2"/>
    </row>
    <row r="30" spans="1:10" ht="12.95" customHeight="1">
      <c r="A30" s="16" t="s">
        <v>2316</v>
      </c>
      <c r="B30" s="17" t="s">
        <v>2317</v>
      </c>
      <c r="C30" s="13" t="s">
        <v>2318</v>
      </c>
      <c r="D30" s="13" t="s">
        <v>177</v>
      </c>
      <c r="E30" s="18">
        <v>210</v>
      </c>
      <c r="F30" s="19">
        <v>1900.88</v>
      </c>
      <c r="G30" s="20">
        <v>1.21E-2</v>
      </c>
      <c r="H30" s="29">
        <v>8.6273000000000002E-2</v>
      </c>
      <c r="I30" s="22"/>
      <c r="J30" s="2"/>
    </row>
    <row r="31" spans="1:10" ht="12.95" customHeight="1">
      <c r="A31" s="16" t="s">
        <v>2319</v>
      </c>
      <c r="B31" s="17" t="s">
        <v>2320</v>
      </c>
      <c r="C31" s="13" t="s">
        <v>2321</v>
      </c>
      <c r="D31" s="13" t="s">
        <v>1879</v>
      </c>
      <c r="E31" s="18">
        <v>190</v>
      </c>
      <c r="F31" s="19">
        <v>1834.64</v>
      </c>
      <c r="G31" s="20">
        <v>1.17E-2</v>
      </c>
      <c r="H31" s="29">
        <v>9.7819000000000003E-2</v>
      </c>
      <c r="I31" s="22"/>
      <c r="J31" s="2"/>
    </row>
    <row r="32" spans="1:10" ht="12.95" customHeight="1">
      <c r="A32" s="16" t="s">
        <v>2322</v>
      </c>
      <c r="B32" s="17" t="s">
        <v>2323</v>
      </c>
      <c r="C32" s="13" t="s">
        <v>2324</v>
      </c>
      <c r="D32" s="13" t="s">
        <v>1889</v>
      </c>
      <c r="E32" s="18">
        <v>180</v>
      </c>
      <c r="F32" s="19">
        <v>1764.46</v>
      </c>
      <c r="G32" s="20">
        <v>1.12E-2</v>
      </c>
      <c r="H32" s="29">
        <v>8.4900000000000003E-2</v>
      </c>
      <c r="I32" s="22"/>
      <c r="J32" s="2"/>
    </row>
    <row r="33" spans="1:10" ht="12.95" customHeight="1">
      <c r="A33" s="16" t="s">
        <v>194</v>
      </c>
      <c r="B33" s="17" t="s">
        <v>195</v>
      </c>
      <c r="C33" s="13" t="s">
        <v>196</v>
      </c>
      <c r="D33" s="13" t="s">
        <v>197</v>
      </c>
      <c r="E33" s="18">
        <v>1500000</v>
      </c>
      <c r="F33" s="19">
        <v>1501.94</v>
      </c>
      <c r="G33" s="20">
        <v>9.5999999999999992E-3</v>
      </c>
      <c r="H33" s="29">
        <v>6.9061999999999998E-2</v>
      </c>
      <c r="I33" s="22"/>
      <c r="J33" s="2"/>
    </row>
    <row r="34" spans="1:10" ht="12.95" customHeight="1">
      <c r="A34" s="16" t="s">
        <v>2325</v>
      </c>
      <c r="B34" s="17" t="s">
        <v>2326</v>
      </c>
      <c r="C34" s="13" t="s">
        <v>2327</v>
      </c>
      <c r="D34" s="13" t="s">
        <v>2328</v>
      </c>
      <c r="E34" s="18">
        <v>150</v>
      </c>
      <c r="F34" s="19">
        <v>1494.64</v>
      </c>
      <c r="G34" s="20">
        <v>9.4999999999999998E-3</v>
      </c>
      <c r="H34" s="29">
        <v>8.5447999999999996E-2</v>
      </c>
      <c r="I34" s="22"/>
      <c r="J34" s="2"/>
    </row>
    <row r="35" spans="1:10" ht="12.95" customHeight="1">
      <c r="A35" s="16" t="s">
        <v>2329</v>
      </c>
      <c r="B35" s="17" t="s">
        <v>2330</v>
      </c>
      <c r="C35" s="13" t="s">
        <v>2331</v>
      </c>
      <c r="D35" s="13" t="s">
        <v>1896</v>
      </c>
      <c r="E35" s="18">
        <v>150</v>
      </c>
      <c r="F35" s="19">
        <v>1486.89</v>
      </c>
      <c r="G35" s="20">
        <v>9.4999999999999998E-3</v>
      </c>
      <c r="H35" s="29">
        <v>0.12554899999999999</v>
      </c>
      <c r="I35" s="22"/>
      <c r="J35" s="2"/>
    </row>
    <row r="36" spans="1:10" ht="12.95" customHeight="1">
      <c r="A36" s="16" t="s">
        <v>2332</v>
      </c>
      <c r="B36" s="17" t="s">
        <v>2333</v>
      </c>
      <c r="C36" s="13" t="s">
        <v>2334</v>
      </c>
      <c r="D36" s="13" t="s">
        <v>2315</v>
      </c>
      <c r="E36" s="18">
        <v>150</v>
      </c>
      <c r="F36" s="19">
        <v>1478.03</v>
      </c>
      <c r="G36" s="20">
        <v>9.4000000000000004E-3</v>
      </c>
      <c r="H36" s="29">
        <v>9.1149999999999995E-2</v>
      </c>
      <c r="I36" s="22"/>
      <c r="J36" s="2"/>
    </row>
    <row r="37" spans="1:10" ht="12.95" customHeight="1">
      <c r="A37" s="16" t="s">
        <v>2335</v>
      </c>
      <c r="B37" s="17" t="s">
        <v>2336</v>
      </c>
      <c r="C37" s="13" t="s">
        <v>2337</v>
      </c>
      <c r="D37" s="13" t="s">
        <v>177</v>
      </c>
      <c r="E37" s="18">
        <v>150</v>
      </c>
      <c r="F37" s="19">
        <v>1372.3</v>
      </c>
      <c r="G37" s="20">
        <v>8.6999999999999994E-3</v>
      </c>
      <c r="H37" s="29">
        <v>8.6273000000000002E-2</v>
      </c>
      <c r="I37" s="22"/>
      <c r="J37" s="2"/>
    </row>
    <row r="38" spans="1:10" ht="12.95" customHeight="1">
      <c r="A38" s="16" t="s">
        <v>873</v>
      </c>
      <c r="B38" s="17" t="s">
        <v>874</v>
      </c>
      <c r="C38" s="13" t="s">
        <v>875</v>
      </c>
      <c r="D38" s="13" t="s">
        <v>197</v>
      </c>
      <c r="E38" s="18">
        <v>1500000</v>
      </c>
      <c r="F38" s="19">
        <v>1370.32</v>
      </c>
      <c r="G38" s="20">
        <v>8.6999999999999994E-3</v>
      </c>
      <c r="H38" s="29">
        <v>7.4672000000000002E-2</v>
      </c>
      <c r="I38" s="22"/>
      <c r="J38" s="2"/>
    </row>
    <row r="39" spans="1:10" ht="12.95" customHeight="1">
      <c r="A39" s="16" t="s">
        <v>2338</v>
      </c>
      <c r="B39" s="17" t="s">
        <v>2339</v>
      </c>
      <c r="C39" s="13" t="s">
        <v>2340</v>
      </c>
      <c r="D39" s="13" t="s">
        <v>2341</v>
      </c>
      <c r="E39" s="18">
        <v>150</v>
      </c>
      <c r="F39" s="19">
        <v>1289.76</v>
      </c>
      <c r="G39" s="20">
        <v>8.2000000000000007E-3</v>
      </c>
      <c r="H39" s="29">
        <v>0.11495</v>
      </c>
      <c r="I39" s="22"/>
      <c r="J39" s="2"/>
    </row>
    <row r="40" spans="1:10" ht="12.95" customHeight="1">
      <c r="A40" s="16" t="s">
        <v>2342</v>
      </c>
      <c r="B40" s="17" t="s">
        <v>2343</v>
      </c>
      <c r="C40" s="13" t="s">
        <v>2344</v>
      </c>
      <c r="D40" s="13" t="s">
        <v>1588</v>
      </c>
      <c r="E40" s="18">
        <v>100</v>
      </c>
      <c r="F40" s="19">
        <v>993.26</v>
      </c>
      <c r="G40" s="20">
        <v>6.3E-3</v>
      </c>
      <c r="H40" s="29">
        <v>0.100399</v>
      </c>
      <c r="I40" s="22"/>
      <c r="J40" s="2"/>
    </row>
    <row r="41" spans="1:10" ht="12.95" customHeight="1">
      <c r="A41" s="16" t="s">
        <v>1880</v>
      </c>
      <c r="B41" s="17" t="s">
        <v>1881</v>
      </c>
      <c r="C41" s="13" t="s">
        <v>1882</v>
      </c>
      <c r="D41" s="13" t="s">
        <v>1879</v>
      </c>
      <c r="E41" s="18">
        <v>100</v>
      </c>
      <c r="F41" s="19">
        <v>991.11</v>
      </c>
      <c r="G41" s="20">
        <v>6.3E-3</v>
      </c>
      <c r="H41" s="29">
        <v>8.9683499999999999E-2</v>
      </c>
      <c r="I41" s="22"/>
      <c r="J41" s="2"/>
    </row>
    <row r="42" spans="1:10" ht="12.95" customHeight="1">
      <c r="A42" s="16" t="s">
        <v>2345</v>
      </c>
      <c r="B42" s="17" t="s">
        <v>2346</v>
      </c>
      <c r="C42" s="13" t="s">
        <v>2347</v>
      </c>
      <c r="D42" s="13" t="s">
        <v>177</v>
      </c>
      <c r="E42" s="18">
        <v>1000</v>
      </c>
      <c r="F42" s="19">
        <v>988.17</v>
      </c>
      <c r="G42" s="20">
        <v>6.3E-3</v>
      </c>
      <c r="H42" s="29">
        <v>9.1613E-2</v>
      </c>
      <c r="I42" s="22"/>
      <c r="J42" s="2"/>
    </row>
    <row r="43" spans="1:10" ht="12.95" customHeight="1">
      <c r="A43" s="16" t="s">
        <v>2348</v>
      </c>
      <c r="B43" s="17" t="s">
        <v>2349</v>
      </c>
      <c r="C43" s="13" t="s">
        <v>2350</v>
      </c>
      <c r="D43" s="13" t="s">
        <v>177</v>
      </c>
      <c r="E43" s="18">
        <v>100</v>
      </c>
      <c r="F43" s="19">
        <v>969.43</v>
      </c>
      <c r="G43" s="20">
        <v>6.1999999999999998E-3</v>
      </c>
      <c r="H43" s="29">
        <v>8.3375000000000005E-2</v>
      </c>
      <c r="I43" s="22"/>
      <c r="J43" s="2"/>
    </row>
    <row r="44" spans="1:10" ht="12.95" customHeight="1">
      <c r="A44" s="16" t="s">
        <v>274</v>
      </c>
      <c r="B44" s="17" t="s">
        <v>275</v>
      </c>
      <c r="C44" s="13" t="s">
        <v>276</v>
      </c>
      <c r="D44" s="13" t="s">
        <v>197</v>
      </c>
      <c r="E44" s="18">
        <v>500000</v>
      </c>
      <c r="F44" s="19">
        <v>500.35</v>
      </c>
      <c r="G44" s="20">
        <v>3.2000000000000002E-3</v>
      </c>
      <c r="H44" s="29">
        <v>6.2454999999999997E-2</v>
      </c>
      <c r="I44" s="22"/>
      <c r="J44" s="2"/>
    </row>
    <row r="45" spans="1:10" ht="12.95" customHeight="1">
      <c r="A45" s="16" t="s">
        <v>1595</v>
      </c>
      <c r="B45" s="17" t="s">
        <v>1596</v>
      </c>
      <c r="C45" s="13" t="s">
        <v>1597</v>
      </c>
      <c r="D45" s="13" t="s">
        <v>1598</v>
      </c>
      <c r="E45" s="18">
        <v>50</v>
      </c>
      <c r="F45" s="19">
        <v>498.63</v>
      </c>
      <c r="G45" s="20">
        <v>3.2000000000000002E-3</v>
      </c>
      <c r="H45" s="29">
        <v>0.102941</v>
      </c>
      <c r="I45" s="22"/>
      <c r="J45" s="2"/>
    </row>
    <row r="46" spans="1:10" ht="12.95" customHeight="1">
      <c r="A46" s="16" t="s">
        <v>2351</v>
      </c>
      <c r="B46" s="17" t="s">
        <v>2352</v>
      </c>
      <c r="C46" s="13" t="s">
        <v>2353</v>
      </c>
      <c r="D46" s="13" t="s">
        <v>2315</v>
      </c>
      <c r="E46" s="18">
        <v>50</v>
      </c>
      <c r="F46" s="19">
        <v>498.6</v>
      </c>
      <c r="G46" s="20">
        <v>3.2000000000000002E-3</v>
      </c>
      <c r="H46" s="29">
        <v>8.4148000000000001E-2</v>
      </c>
      <c r="I46" s="22"/>
      <c r="J46" s="2"/>
    </row>
    <row r="47" spans="1:10" ht="12.95" customHeight="1">
      <c r="A47" s="16" t="s">
        <v>896</v>
      </c>
      <c r="B47" s="17" t="s">
        <v>897</v>
      </c>
      <c r="C47" s="13" t="s">
        <v>898</v>
      </c>
      <c r="D47" s="13" t="s">
        <v>197</v>
      </c>
      <c r="E47" s="18">
        <v>500000</v>
      </c>
      <c r="F47" s="19">
        <v>491.86</v>
      </c>
      <c r="G47" s="20">
        <v>3.0999999999999999E-3</v>
      </c>
      <c r="H47" s="29"/>
      <c r="I47" s="22"/>
      <c r="J47" s="2"/>
    </row>
    <row r="48" spans="1:10" ht="12.95" customHeight="1">
      <c r="A48" s="16" t="s">
        <v>2354</v>
      </c>
      <c r="B48" s="17" t="s">
        <v>2355</v>
      </c>
      <c r="C48" s="13" t="s">
        <v>2356</v>
      </c>
      <c r="D48" s="13" t="s">
        <v>2357</v>
      </c>
      <c r="E48" s="18">
        <v>50</v>
      </c>
      <c r="F48" s="19">
        <v>491.69</v>
      </c>
      <c r="G48" s="20">
        <v>3.0999999999999999E-3</v>
      </c>
      <c r="H48" s="29">
        <v>9.3350000000000002E-2</v>
      </c>
      <c r="I48" s="22"/>
      <c r="J48" s="2"/>
    </row>
    <row r="49" spans="1:10" ht="12.95" customHeight="1">
      <c r="A49" s="16" t="s">
        <v>2358</v>
      </c>
      <c r="B49" s="17" t="s">
        <v>2359</v>
      </c>
      <c r="C49" s="13" t="s">
        <v>2360</v>
      </c>
      <c r="D49" s="13" t="s">
        <v>1889</v>
      </c>
      <c r="E49" s="18">
        <v>50</v>
      </c>
      <c r="F49" s="19">
        <v>488.38</v>
      </c>
      <c r="G49" s="20">
        <v>3.0999999999999999E-3</v>
      </c>
      <c r="H49" s="29">
        <v>7.9398999999999997E-2</v>
      </c>
      <c r="I49" s="22"/>
      <c r="J49" s="2"/>
    </row>
    <row r="50" spans="1:10" ht="12.95" customHeight="1">
      <c r="A50" s="16" t="s">
        <v>2361</v>
      </c>
      <c r="B50" s="17" t="s">
        <v>2362</v>
      </c>
      <c r="C50" s="13" t="s">
        <v>2363</v>
      </c>
      <c r="D50" s="13" t="s">
        <v>177</v>
      </c>
      <c r="E50" s="18">
        <v>40</v>
      </c>
      <c r="F50" s="19">
        <v>407.71</v>
      </c>
      <c r="G50" s="20">
        <v>2.5999999999999999E-3</v>
      </c>
      <c r="H50" s="29">
        <v>7.5499999999999998E-2</v>
      </c>
      <c r="I50" s="22"/>
      <c r="J50" s="2"/>
    </row>
    <row r="51" spans="1:10" ht="12.95" customHeight="1">
      <c r="A51" s="16" t="s">
        <v>1116</v>
      </c>
      <c r="B51" s="17" t="s">
        <v>1117</v>
      </c>
      <c r="C51" s="13" t="s">
        <v>1118</v>
      </c>
      <c r="D51" s="13" t="s">
        <v>177</v>
      </c>
      <c r="E51" s="18">
        <v>30</v>
      </c>
      <c r="F51" s="19">
        <v>305.32</v>
      </c>
      <c r="G51" s="20">
        <v>1.9E-3</v>
      </c>
      <c r="H51" s="29">
        <v>7.5499999999999998E-2</v>
      </c>
      <c r="I51" s="22"/>
      <c r="J51" s="2"/>
    </row>
    <row r="52" spans="1:10" ht="12.95" customHeight="1">
      <c r="A52" s="16" t="s">
        <v>879</v>
      </c>
      <c r="B52" s="17" t="s">
        <v>880</v>
      </c>
      <c r="C52" s="13" t="s">
        <v>881</v>
      </c>
      <c r="D52" s="13" t="s">
        <v>197</v>
      </c>
      <c r="E52" s="18">
        <v>300000</v>
      </c>
      <c r="F52" s="19">
        <v>301.08999999999997</v>
      </c>
      <c r="G52" s="20">
        <v>1.9E-3</v>
      </c>
      <c r="H52" s="29">
        <v>7.5177999999999995E-2</v>
      </c>
      <c r="I52" s="22"/>
      <c r="J52" s="2"/>
    </row>
    <row r="53" spans="1:10" ht="12.95" customHeight="1">
      <c r="A53" s="16" t="s">
        <v>2364</v>
      </c>
      <c r="B53" s="17" t="s">
        <v>2365</v>
      </c>
      <c r="C53" s="13" t="s">
        <v>2366</v>
      </c>
      <c r="D53" s="13" t="s">
        <v>1581</v>
      </c>
      <c r="E53" s="18">
        <v>30</v>
      </c>
      <c r="F53" s="19">
        <v>296.10000000000002</v>
      </c>
      <c r="G53" s="20">
        <v>1.9E-3</v>
      </c>
      <c r="H53" s="29">
        <v>7.4710499999999999E-2</v>
      </c>
      <c r="I53" s="37">
        <v>7.7558004E-2</v>
      </c>
      <c r="J53" s="2"/>
    </row>
    <row r="54" spans="1:10" ht="12.95" customHeight="1">
      <c r="A54" s="16" t="s">
        <v>2367</v>
      </c>
      <c r="B54" s="17" t="s">
        <v>2368</v>
      </c>
      <c r="C54" s="13" t="s">
        <v>2369</v>
      </c>
      <c r="D54" s="13" t="s">
        <v>177</v>
      </c>
      <c r="E54" s="18">
        <v>25</v>
      </c>
      <c r="F54" s="19">
        <v>257.43</v>
      </c>
      <c r="G54" s="20">
        <v>1.6000000000000001E-3</v>
      </c>
      <c r="H54" s="29">
        <v>7.5499999999999998E-2</v>
      </c>
      <c r="I54" s="37"/>
      <c r="J54" s="2"/>
    </row>
    <row r="55" spans="1:10" ht="12.95" customHeight="1">
      <c r="A55" s="16" t="s">
        <v>2370</v>
      </c>
      <c r="B55" s="17" t="s">
        <v>2371</v>
      </c>
      <c r="C55" s="13" t="s">
        <v>2372</v>
      </c>
      <c r="D55" s="13" t="s">
        <v>197</v>
      </c>
      <c r="E55" s="18">
        <v>150000</v>
      </c>
      <c r="F55" s="19">
        <v>153.75</v>
      </c>
      <c r="G55" s="20">
        <v>1E-3</v>
      </c>
      <c r="H55" s="29">
        <v>7.4316999999999994E-2</v>
      </c>
      <c r="I55" s="37"/>
      <c r="J55" s="2"/>
    </row>
    <row r="56" spans="1:10" ht="12.95" customHeight="1">
      <c r="A56" s="16" t="s">
        <v>1378</v>
      </c>
      <c r="B56" s="17" t="s">
        <v>1379</v>
      </c>
      <c r="C56" s="13" t="s">
        <v>1380</v>
      </c>
      <c r="D56" s="13" t="s">
        <v>177</v>
      </c>
      <c r="E56" s="18">
        <v>12</v>
      </c>
      <c r="F56" s="19">
        <v>124.86</v>
      </c>
      <c r="G56" s="20">
        <v>8.0000000000000004E-4</v>
      </c>
      <c r="H56" s="29">
        <v>7.6399999999999996E-2</v>
      </c>
      <c r="I56" s="37"/>
      <c r="J56" s="2"/>
    </row>
    <row r="57" spans="1:10" ht="12.95" customHeight="1">
      <c r="A57" s="16" t="s">
        <v>870</v>
      </c>
      <c r="B57" s="17" t="s">
        <v>871</v>
      </c>
      <c r="C57" s="13" t="s">
        <v>872</v>
      </c>
      <c r="D57" s="13" t="s">
        <v>177</v>
      </c>
      <c r="E57" s="18">
        <v>10</v>
      </c>
      <c r="F57" s="19">
        <v>97.09</v>
      </c>
      <c r="G57" s="20">
        <v>5.9999999999999995E-4</v>
      </c>
      <c r="H57" s="29">
        <v>8.2522999999999999E-2</v>
      </c>
      <c r="I57" s="37"/>
      <c r="J57" s="2"/>
    </row>
    <row r="58" spans="1:10" ht="12.95" customHeight="1">
      <c r="A58" s="16" t="s">
        <v>2373</v>
      </c>
      <c r="B58" s="17" t="s">
        <v>2374</v>
      </c>
      <c r="C58" s="13" t="s">
        <v>2375</v>
      </c>
      <c r="D58" s="13" t="s">
        <v>177</v>
      </c>
      <c r="E58" s="18">
        <v>10</v>
      </c>
      <c r="F58" s="19">
        <v>94.61</v>
      </c>
      <c r="G58" s="20">
        <v>5.9999999999999995E-4</v>
      </c>
      <c r="H58" s="29">
        <v>7.5300000000000006E-2</v>
      </c>
      <c r="I58" s="37"/>
      <c r="J58" s="2"/>
    </row>
    <row r="59" spans="1:10" ht="12.95" customHeight="1">
      <c r="A59" s="16" t="s">
        <v>2376</v>
      </c>
      <c r="B59" s="17" t="s">
        <v>2377</v>
      </c>
      <c r="C59" s="13" t="s">
        <v>2378</v>
      </c>
      <c r="D59" s="13" t="s">
        <v>177</v>
      </c>
      <c r="E59" s="18">
        <v>6</v>
      </c>
      <c r="F59" s="19">
        <v>57.23</v>
      </c>
      <c r="G59" s="20">
        <v>4.0000000000000002E-4</v>
      </c>
      <c r="H59" s="29">
        <v>7.5499999999999998E-2</v>
      </c>
      <c r="I59" s="37"/>
      <c r="J59" s="2"/>
    </row>
    <row r="60" spans="1:10" ht="12.95" customHeight="1">
      <c r="A60" s="16" t="s">
        <v>466</v>
      </c>
      <c r="B60" s="17" t="s">
        <v>467</v>
      </c>
      <c r="C60" s="13" t="s">
        <v>468</v>
      </c>
      <c r="D60" s="13" t="s">
        <v>197</v>
      </c>
      <c r="E60" s="18">
        <v>50000</v>
      </c>
      <c r="F60" s="19">
        <v>50.9</v>
      </c>
      <c r="G60" s="20">
        <v>2.9999999999999997E-4</v>
      </c>
      <c r="H60" s="29">
        <v>7.0377999999999996E-2</v>
      </c>
      <c r="I60" s="37"/>
      <c r="J60" s="2"/>
    </row>
    <row r="61" spans="1:10" ht="12.95" customHeight="1">
      <c r="A61" s="16" t="s">
        <v>2379</v>
      </c>
      <c r="B61" s="17" t="s">
        <v>2380</v>
      </c>
      <c r="C61" s="13" t="s">
        <v>2381</v>
      </c>
      <c r="D61" s="13" t="s">
        <v>197</v>
      </c>
      <c r="E61" s="18">
        <v>48900</v>
      </c>
      <c r="F61" s="19">
        <v>48.51</v>
      </c>
      <c r="G61" s="20">
        <v>2.9999999999999997E-4</v>
      </c>
      <c r="H61" s="29">
        <v>7.4200000000000002E-2</v>
      </c>
      <c r="I61" s="37"/>
      <c r="J61" s="2"/>
    </row>
    <row r="62" spans="1:10" ht="12.95" customHeight="1">
      <c r="A62" s="16" t="s">
        <v>457</v>
      </c>
      <c r="B62" s="17" t="s">
        <v>458</v>
      </c>
      <c r="C62" s="13" t="s">
        <v>459</v>
      </c>
      <c r="D62" s="13" t="s">
        <v>197</v>
      </c>
      <c r="E62" s="18">
        <v>49400</v>
      </c>
      <c r="F62" s="19">
        <v>44.77</v>
      </c>
      <c r="G62" s="20">
        <v>2.9999999999999997E-4</v>
      </c>
      <c r="H62" s="29">
        <v>7.4373999999999996E-2</v>
      </c>
      <c r="I62" s="37"/>
      <c r="J62" s="2"/>
    </row>
    <row r="63" spans="1:10" ht="12.95" customHeight="1">
      <c r="A63" s="16" t="s">
        <v>1444</v>
      </c>
      <c r="B63" s="17" t="s">
        <v>1445</v>
      </c>
      <c r="C63" s="13" t="s">
        <v>1446</v>
      </c>
      <c r="D63" s="13" t="s">
        <v>197</v>
      </c>
      <c r="E63" s="18">
        <v>42000</v>
      </c>
      <c r="F63" s="19">
        <v>44.18</v>
      </c>
      <c r="G63" s="20">
        <v>2.9999999999999997E-4</v>
      </c>
      <c r="H63" s="29">
        <v>7.4466000000000004E-2</v>
      </c>
      <c r="I63" s="37"/>
      <c r="J63" s="2"/>
    </row>
    <row r="64" spans="1:10" ht="12.95" customHeight="1">
      <c r="A64" s="16" t="s">
        <v>2382</v>
      </c>
      <c r="B64" s="17" t="s">
        <v>2383</v>
      </c>
      <c r="C64" s="13" t="s">
        <v>2384</v>
      </c>
      <c r="D64" s="13" t="s">
        <v>197</v>
      </c>
      <c r="E64" s="18">
        <v>9400</v>
      </c>
      <c r="F64" s="19">
        <v>9.65</v>
      </c>
      <c r="G64" s="20">
        <v>1E-4</v>
      </c>
      <c r="H64" s="29">
        <v>7.3758000000000004E-2</v>
      </c>
      <c r="I64" s="37"/>
      <c r="J64" s="2"/>
    </row>
    <row r="65" spans="1:10" ht="12.95" customHeight="1">
      <c r="A65" s="16" t="s">
        <v>2385</v>
      </c>
      <c r="B65" s="17" t="s">
        <v>2386</v>
      </c>
      <c r="C65" s="13" t="s">
        <v>2387</v>
      </c>
      <c r="D65" s="13" t="s">
        <v>197</v>
      </c>
      <c r="E65" s="18">
        <v>4000</v>
      </c>
      <c r="F65" s="19">
        <v>4.03</v>
      </c>
      <c r="G65" s="21" t="s">
        <v>469</v>
      </c>
      <c r="H65" s="29">
        <v>7.4279999999999999E-2</v>
      </c>
      <c r="I65" s="37"/>
      <c r="J65" s="2"/>
    </row>
    <row r="66" spans="1:10" ht="12.95" customHeight="1">
      <c r="A66" s="2"/>
      <c r="B66" s="12" t="s">
        <v>162</v>
      </c>
      <c r="C66" s="13"/>
      <c r="D66" s="13"/>
      <c r="E66" s="13"/>
      <c r="F66" s="23">
        <v>120852.29</v>
      </c>
      <c r="G66" s="24">
        <v>0.76980000000000004</v>
      </c>
      <c r="H66" s="25"/>
      <c r="I66" s="26"/>
      <c r="J66" s="2"/>
    </row>
    <row r="67" spans="1:10" ht="12.95" customHeight="1">
      <c r="A67" s="2"/>
      <c r="B67" s="27" t="s">
        <v>476</v>
      </c>
      <c r="C67" s="1"/>
      <c r="D67" s="1"/>
      <c r="E67" s="1"/>
      <c r="F67" s="25" t="s">
        <v>477</v>
      </c>
      <c r="G67" s="25" t="s">
        <v>477</v>
      </c>
      <c r="H67" s="25"/>
      <c r="I67" s="26"/>
      <c r="J67" s="2"/>
    </row>
    <row r="68" spans="1:10" ht="12.95" customHeight="1">
      <c r="A68" s="2"/>
      <c r="B68" s="27" t="s">
        <v>162</v>
      </c>
      <c r="C68" s="1"/>
      <c r="D68" s="1"/>
      <c r="E68" s="1"/>
      <c r="F68" s="25" t="s">
        <v>477</v>
      </c>
      <c r="G68" s="25" t="s">
        <v>477</v>
      </c>
      <c r="H68" s="25"/>
      <c r="I68" s="26"/>
      <c r="J68" s="2"/>
    </row>
    <row r="69" spans="1:10" ht="12.95" customHeight="1">
      <c r="A69" s="2"/>
      <c r="B69" s="12" t="s">
        <v>1080</v>
      </c>
      <c r="C69" s="13"/>
      <c r="D69" s="13"/>
      <c r="E69" s="13"/>
      <c r="F69" s="2"/>
      <c r="G69" s="14"/>
      <c r="H69" s="14"/>
      <c r="I69" s="15"/>
      <c r="J69" s="2"/>
    </row>
    <row r="70" spans="1:10" ht="12.95" customHeight="1">
      <c r="A70" s="16" t="s">
        <v>1088</v>
      </c>
      <c r="B70" s="17" t="s">
        <v>1089</v>
      </c>
      <c r="C70" s="13" t="s">
        <v>1090</v>
      </c>
      <c r="D70" s="13" t="s">
        <v>1084</v>
      </c>
      <c r="E70" s="18">
        <v>22</v>
      </c>
      <c r="F70" s="19">
        <v>1847.24</v>
      </c>
      <c r="G70" s="20">
        <v>1.18E-2</v>
      </c>
      <c r="H70" s="29">
        <v>8.3985000000000004E-2</v>
      </c>
      <c r="I70" s="37"/>
      <c r="J70" s="2"/>
    </row>
    <row r="71" spans="1:10" ht="12.95" customHeight="1">
      <c r="A71" s="16" t="s">
        <v>2388</v>
      </c>
      <c r="B71" s="17" t="s">
        <v>2389</v>
      </c>
      <c r="C71" s="13" t="s">
        <v>2390</v>
      </c>
      <c r="D71" s="13" t="s">
        <v>1084</v>
      </c>
      <c r="E71" s="18">
        <v>6</v>
      </c>
      <c r="F71" s="19">
        <v>515.48</v>
      </c>
      <c r="G71" s="20">
        <v>3.3E-3</v>
      </c>
      <c r="H71" s="29">
        <v>8.2508999999999999E-2</v>
      </c>
      <c r="I71" s="37"/>
      <c r="J71" s="2"/>
    </row>
    <row r="72" spans="1:10" ht="12.95" customHeight="1">
      <c r="A72" s="2"/>
      <c r="B72" s="12" t="s">
        <v>162</v>
      </c>
      <c r="C72" s="13"/>
      <c r="D72" s="13"/>
      <c r="E72" s="13"/>
      <c r="F72" s="23">
        <v>2362.7199999999998</v>
      </c>
      <c r="G72" s="24">
        <v>1.5100000000000001E-2</v>
      </c>
      <c r="H72" s="25"/>
      <c r="I72" s="26"/>
      <c r="J72" s="2"/>
    </row>
    <row r="73" spans="1:10" ht="12.95" customHeight="1">
      <c r="A73" s="2"/>
      <c r="B73" s="27" t="s">
        <v>476</v>
      </c>
      <c r="C73" s="1"/>
      <c r="D73" s="1"/>
      <c r="E73" s="1"/>
      <c r="F73" s="25" t="s">
        <v>477</v>
      </c>
      <c r="G73" s="25" t="s">
        <v>477</v>
      </c>
      <c r="H73" s="25"/>
      <c r="I73" s="26"/>
      <c r="J73" s="2"/>
    </row>
    <row r="74" spans="1:10" ht="12.95" customHeight="1">
      <c r="A74" s="2"/>
      <c r="B74" s="27" t="s">
        <v>162</v>
      </c>
      <c r="C74" s="1"/>
      <c r="D74" s="1"/>
      <c r="E74" s="1"/>
      <c r="F74" s="25" t="s">
        <v>477</v>
      </c>
      <c r="G74" s="25" t="s">
        <v>477</v>
      </c>
      <c r="H74" s="25"/>
      <c r="I74" s="26"/>
      <c r="J74" s="2"/>
    </row>
    <row r="75" spans="1:10" ht="12.95" customHeight="1">
      <c r="A75" s="2"/>
      <c r="B75" s="27" t="s">
        <v>163</v>
      </c>
      <c r="C75" s="28"/>
      <c r="D75" s="1"/>
      <c r="E75" s="28"/>
      <c r="F75" s="23">
        <v>123215.01</v>
      </c>
      <c r="G75" s="24">
        <v>0.78490000000000004</v>
      </c>
      <c r="H75" s="25"/>
      <c r="I75" s="26"/>
      <c r="J75" s="2"/>
    </row>
    <row r="76" spans="1:10" ht="12.95" customHeight="1">
      <c r="A76" s="2"/>
      <c r="B76" s="12" t="s">
        <v>478</v>
      </c>
      <c r="C76" s="13"/>
      <c r="D76" s="13"/>
      <c r="E76" s="13"/>
      <c r="F76" s="13"/>
      <c r="G76" s="13"/>
      <c r="H76" s="14"/>
      <c r="I76" s="15"/>
      <c r="J76" s="2"/>
    </row>
    <row r="77" spans="1:10" ht="12.95" customHeight="1">
      <c r="A77" s="2"/>
      <c r="B77" s="12" t="s">
        <v>479</v>
      </c>
      <c r="C77" s="13"/>
      <c r="D77" s="13"/>
      <c r="E77" s="13"/>
      <c r="F77" s="2"/>
      <c r="G77" s="14"/>
      <c r="H77" s="14"/>
      <c r="I77" s="15"/>
      <c r="J77" s="2"/>
    </row>
    <row r="78" spans="1:10" ht="12.95" customHeight="1">
      <c r="A78" s="16" t="s">
        <v>1825</v>
      </c>
      <c r="B78" s="17" t="s">
        <v>3804</v>
      </c>
      <c r="C78" s="13" t="s">
        <v>1826</v>
      </c>
      <c r="D78" s="13" t="s">
        <v>482</v>
      </c>
      <c r="E78" s="18">
        <v>500</v>
      </c>
      <c r="F78" s="19">
        <v>2450.4699999999998</v>
      </c>
      <c r="G78" s="20">
        <v>1.5599999999999999E-2</v>
      </c>
      <c r="H78" s="29">
        <v>7.0260000000000003E-2</v>
      </c>
      <c r="I78" s="37"/>
      <c r="J78" s="2"/>
    </row>
    <row r="79" spans="1:10" ht="12.95" customHeight="1">
      <c r="A79" s="2"/>
      <c r="B79" s="12" t="s">
        <v>162</v>
      </c>
      <c r="C79" s="13"/>
      <c r="D79" s="13"/>
      <c r="E79" s="13"/>
      <c r="F79" s="23">
        <v>2450.4699999999998</v>
      </c>
      <c r="G79" s="24">
        <v>1.5599999999999999E-2</v>
      </c>
      <c r="H79" s="25"/>
      <c r="I79" s="26"/>
      <c r="J79" s="2"/>
    </row>
    <row r="80" spans="1:10" ht="12.95" customHeight="1">
      <c r="A80" s="2"/>
      <c r="B80" s="27" t="s">
        <v>163</v>
      </c>
      <c r="C80" s="28"/>
      <c r="D80" s="1"/>
      <c r="E80" s="28"/>
      <c r="F80" s="23">
        <v>2450.4699999999998</v>
      </c>
      <c r="G80" s="24">
        <v>1.5599999999999999E-2</v>
      </c>
      <c r="H80" s="25"/>
      <c r="I80" s="26"/>
      <c r="J80" s="2"/>
    </row>
    <row r="81" spans="1:10" ht="12.95" customHeight="1">
      <c r="A81" s="2"/>
      <c r="B81" s="12" t="s">
        <v>164</v>
      </c>
      <c r="C81" s="13"/>
      <c r="D81" s="13"/>
      <c r="E81" s="13"/>
      <c r="F81" s="13"/>
      <c r="G81" s="13"/>
      <c r="H81" s="14"/>
      <c r="I81" s="15"/>
      <c r="J81" s="2"/>
    </row>
    <row r="82" spans="1:10" ht="12.95" customHeight="1">
      <c r="A82" s="16" t="s">
        <v>165</v>
      </c>
      <c r="B82" s="17" t="s">
        <v>166</v>
      </c>
      <c r="C82" s="13"/>
      <c r="D82" s="13"/>
      <c r="E82" s="18"/>
      <c r="F82" s="19">
        <v>28748.18</v>
      </c>
      <c r="G82" s="20">
        <v>0.1832</v>
      </c>
      <c r="H82" s="29">
        <v>6.1384406800880309E-2</v>
      </c>
      <c r="I82" s="37"/>
      <c r="J82" s="2"/>
    </row>
    <row r="83" spans="1:10" ht="12.95" customHeight="1">
      <c r="A83" s="2"/>
      <c r="B83" s="12" t="s">
        <v>162</v>
      </c>
      <c r="C83" s="13"/>
      <c r="D83" s="13"/>
      <c r="E83" s="13"/>
      <c r="F83" s="23">
        <v>28748.18</v>
      </c>
      <c r="G83" s="24">
        <v>0.1832</v>
      </c>
      <c r="H83" s="25"/>
      <c r="I83" s="26"/>
      <c r="J83" s="2"/>
    </row>
    <row r="84" spans="1:10" ht="12.95" customHeight="1">
      <c r="A84" s="2"/>
      <c r="B84" s="27" t="s">
        <v>476</v>
      </c>
      <c r="C84" s="1"/>
      <c r="D84" s="1"/>
      <c r="E84" s="1"/>
      <c r="F84" s="25" t="s">
        <v>477</v>
      </c>
      <c r="G84" s="25" t="s">
        <v>477</v>
      </c>
      <c r="H84" s="25"/>
      <c r="I84" s="26"/>
      <c r="J84" s="2"/>
    </row>
    <row r="85" spans="1:10" ht="12.95" customHeight="1">
      <c r="A85" s="2"/>
      <c r="B85" s="27" t="s">
        <v>162</v>
      </c>
      <c r="C85" s="1"/>
      <c r="D85" s="1"/>
      <c r="E85" s="1"/>
      <c r="F85" s="25" t="s">
        <v>477</v>
      </c>
      <c r="G85" s="25" t="s">
        <v>477</v>
      </c>
      <c r="H85" s="25"/>
      <c r="I85" s="26"/>
      <c r="J85" s="2"/>
    </row>
    <row r="86" spans="1:10" ht="12.95" customHeight="1">
      <c r="A86" s="2"/>
      <c r="B86" s="27" t="s">
        <v>163</v>
      </c>
      <c r="C86" s="28"/>
      <c r="D86" s="1"/>
      <c r="E86" s="28"/>
      <c r="F86" s="23">
        <v>28748.18</v>
      </c>
      <c r="G86" s="24">
        <v>0.1832</v>
      </c>
      <c r="H86" s="25"/>
      <c r="I86" s="26"/>
      <c r="J86" s="2"/>
    </row>
    <row r="87" spans="1:10" ht="12.95" customHeight="1">
      <c r="A87" s="2"/>
      <c r="B87" s="27" t="s">
        <v>167</v>
      </c>
      <c r="C87" s="13"/>
      <c r="D87" s="1"/>
      <c r="E87" s="13"/>
      <c r="F87" s="30">
        <v>2536.85</v>
      </c>
      <c r="G87" s="24">
        <v>1.6299999999999999E-2</v>
      </c>
      <c r="H87" s="25"/>
      <c r="I87" s="26"/>
      <c r="J87" s="2"/>
    </row>
    <row r="88" spans="1:10" ht="12.95" customHeight="1">
      <c r="A88" s="2"/>
      <c r="B88" s="31" t="s">
        <v>168</v>
      </c>
      <c r="C88" s="32"/>
      <c r="D88" s="32"/>
      <c r="E88" s="32"/>
      <c r="F88" s="33">
        <v>156950.51</v>
      </c>
      <c r="G88" s="34">
        <v>1</v>
      </c>
      <c r="H88" s="35"/>
      <c r="I88" s="36"/>
      <c r="J88" s="2"/>
    </row>
    <row r="89" spans="1:10" ht="12.95" customHeight="1">
      <c r="A89" s="2"/>
      <c r="B89" s="5"/>
      <c r="C89" s="2"/>
      <c r="D89" s="2"/>
      <c r="E89" s="2"/>
      <c r="F89" s="2"/>
      <c r="G89" s="2"/>
      <c r="H89" s="2"/>
      <c r="I89" s="2"/>
      <c r="J89" s="2"/>
    </row>
    <row r="90" spans="1:10" ht="12.95" customHeight="1">
      <c r="A90" s="2"/>
      <c r="B90" s="3" t="s">
        <v>2391</v>
      </c>
      <c r="C90" s="2"/>
      <c r="D90" s="2"/>
      <c r="E90" s="2"/>
      <c r="F90" s="2"/>
      <c r="G90" s="2"/>
      <c r="H90" s="2"/>
      <c r="I90" s="2"/>
      <c r="J90" s="2"/>
    </row>
    <row r="91" spans="1:10" ht="12.95" customHeight="1">
      <c r="A91" s="2"/>
      <c r="B91" s="3" t="s">
        <v>525</v>
      </c>
      <c r="C91" s="2"/>
      <c r="D91" s="2"/>
      <c r="E91" s="2"/>
      <c r="F91" s="2"/>
      <c r="G91" s="2"/>
      <c r="H91" s="2"/>
      <c r="I91" s="2"/>
      <c r="J91" s="2"/>
    </row>
    <row r="92" spans="1:10" ht="12.95" customHeight="1">
      <c r="A92" s="2"/>
      <c r="B92" s="3" t="s">
        <v>526</v>
      </c>
      <c r="C92" s="2"/>
      <c r="D92" s="2"/>
      <c r="E92" s="2"/>
      <c r="F92" s="2"/>
      <c r="G92" s="2"/>
      <c r="H92" s="2"/>
      <c r="I92" s="2"/>
      <c r="J92" s="2"/>
    </row>
    <row r="93" spans="1:10" ht="12.95" customHeight="1">
      <c r="A93" s="2"/>
      <c r="B93" s="3" t="s">
        <v>170</v>
      </c>
      <c r="C93" s="2"/>
      <c r="D93" s="2"/>
      <c r="E93" s="2"/>
      <c r="F93" s="2"/>
      <c r="G93" s="2"/>
      <c r="H93" s="2"/>
      <c r="I93" s="2"/>
      <c r="J93" s="2"/>
    </row>
    <row r="94" spans="1:10" ht="28.9" customHeight="1">
      <c r="A94" s="47"/>
      <c r="B94" s="127" t="s">
        <v>3761</v>
      </c>
      <c r="C94" s="127"/>
      <c r="D94" s="127"/>
      <c r="E94" s="127"/>
      <c r="F94" s="127"/>
      <c r="G94" s="127"/>
      <c r="H94" s="127"/>
      <c r="I94" s="47"/>
      <c r="J94" s="47"/>
    </row>
    <row r="95" spans="1:10" ht="12.95" customHeight="1">
      <c r="A95" s="2"/>
      <c r="B95" s="3"/>
      <c r="C95" s="2"/>
      <c r="D95" s="2"/>
      <c r="E95" s="2"/>
      <c r="F95" s="2"/>
      <c r="G95" s="2"/>
      <c r="H95" s="2"/>
      <c r="I95" s="2"/>
      <c r="J95" s="2"/>
    </row>
    <row r="96" spans="1:10" ht="12.95" customHeight="1">
      <c r="A96" s="2"/>
      <c r="B96" s="5" t="s">
        <v>3793</v>
      </c>
      <c r="C96" s="2"/>
      <c r="D96" s="2"/>
      <c r="E96" s="2"/>
      <c r="F96" s="2"/>
      <c r="G96" s="2"/>
      <c r="H96" s="2"/>
      <c r="I96" s="2"/>
      <c r="J96" s="2"/>
    </row>
    <row r="99" spans="2:4" s="49" customFormat="1">
      <c r="C99" s="57" t="s">
        <v>3692</v>
      </c>
    </row>
    <row r="100" spans="2:4" s="49" customFormat="1">
      <c r="B100" s="55" t="s">
        <v>3664</v>
      </c>
      <c r="C100" s="55" t="s">
        <v>3665</v>
      </c>
      <c r="D100" s="83"/>
    </row>
    <row r="101" spans="2:4" s="49" customFormat="1">
      <c r="B101" s="83"/>
      <c r="C101" s="83"/>
      <c r="D101" s="83"/>
    </row>
    <row r="102" spans="2:4" s="49" customFormat="1">
      <c r="B102" s="83"/>
      <c r="C102" s="83"/>
      <c r="D102" s="83"/>
    </row>
    <row r="103" spans="2:4" s="49" customFormat="1">
      <c r="B103" s="83"/>
      <c r="C103" s="83"/>
      <c r="D103" s="83"/>
    </row>
    <row r="104" spans="2:4" s="49" customFormat="1">
      <c r="B104" s="83"/>
      <c r="C104" s="83"/>
      <c r="D104" s="83"/>
    </row>
    <row r="105" spans="2:4" s="49" customFormat="1">
      <c r="B105" s="83"/>
      <c r="C105" s="83"/>
      <c r="D105" s="83"/>
    </row>
    <row r="106" spans="2:4" s="49" customFormat="1">
      <c r="B106" s="83"/>
      <c r="C106" s="83"/>
      <c r="D106" s="83"/>
    </row>
    <row r="107" spans="2:4" s="49" customFormat="1">
      <c r="B107" s="83"/>
      <c r="C107" s="83"/>
      <c r="D107" s="83"/>
    </row>
    <row r="108" spans="2:4" s="49" customFormat="1">
      <c r="B108" s="83"/>
      <c r="C108" s="83"/>
      <c r="D108" s="83"/>
    </row>
    <row r="109" spans="2:4" s="49" customFormat="1">
      <c r="B109" s="83"/>
      <c r="C109" s="83"/>
      <c r="D109" s="83"/>
    </row>
    <row r="110" spans="2:4" s="49" customFormat="1">
      <c r="B110" s="83"/>
      <c r="C110" s="83"/>
      <c r="D110" s="83"/>
    </row>
    <row r="111" spans="2:4" s="49" customFormat="1">
      <c r="B111" s="83"/>
      <c r="C111" s="83"/>
      <c r="D111" s="83"/>
    </row>
    <row r="112" spans="2:4" s="49" customFormat="1">
      <c r="B112" s="83"/>
      <c r="C112" s="83"/>
      <c r="D112" s="83"/>
    </row>
  </sheetData>
  <mergeCells count="1">
    <mergeCell ref="B94:H94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/>
  </sheetPr>
  <dimension ref="A1:J9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60</v>
      </c>
      <c r="B1" s="3" t="s">
        <v>61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854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2392</v>
      </c>
      <c r="B7" s="17" t="s">
        <v>3772</v>
      </c>
      <c r="C7" s="13"/>
      <c r="D7" s="13"/>
      <c r="E7" s="18"/>
      <c r="F7" s="19">
        <v>2.98</v>
      </c>
      <c r="G7" s="20" t="s">
        <v>469</v>
      </c>
      <c r="H7" s="29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2.98</v>
      </c>
      <c r="G8" s="24">
        <v>0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2.98</v>
      </c>
      <c r="G9" s="24">
        <v>0</v>
      </c>
      <c r="H9" s="25"/>
      <c r="I9" s="26"/>
      <c r="J9" s="2"/>
    </row>
    <row r="10" spans="1:10" ht="12.95" customHeight="1">
      <c r="A10" s="2"/>
      <c r="B10" s="12" t="s">
        <v>172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2"/>
      <c r="B11" s="12" t="s">
        <v>173</v>
      </c>
      <c r="C11" s="13"/>
      <c r="D11" s="13"/>
      <c r="E11" s="13"/>
      <c r="F11" s="2"/>
      <c r="G11" s="14"/>
      <c r="H11" s="14"/>
      <c r="I11" s="15"/>
      <c r="J11" s="2"/>
    </row>
    <row r="12" spans="1:10" ht="12.95" customHeight="1">
      <c r="A12" s="16" t="s">
        <v>252</v>
      </c>
      <c r="B12" s="17" t="s">
        <v>253</v>
      </c>
      <c r="C12" s="13" t="s">
        <v>254</v>
      </c>
      <c r="D12" s="13" t="s">
        <v>197</v>
      </c>
      <c r="E12" s="18">
        <v>5000000</v>
      </c>
      <c r="F12" s="19">
        <v>4720.01</v>
      </c>
      <c r="G12" s="20">
        <v>7.46E-2</v>
      </c>
      <c r="H12" s="29">
        <v>7.2456999999999994E-2</v>
      </c>
      <c r="I12" s="22"/>
      <c r="J12" s="2"/>
    </row>
    <row r="13" spans="1:10" ht="12.95" customHeight="1">
      <c r="A13" s="16" t="s">
        <v>2393</v>
      </c>
      <c r="B13" s="17" t="s">
        <v>2394</v>
      </c>
      <c r="C13" s="13" t="s">
        <v>2395</v>
      </c>
      <c r="D13" s="13" t="s">
        <v>1889</v>
      </c>
      <c r="E13" s="18">
        <v>250</v>
      </c>
      <c r="F13" s="19">
        <v>3196.34</v>
      </c>
      <c r="G13" s="20">
        <v>5.0500000000000003E-2</v>
      </c>
      <c r="H13" s="29">
        <v>6.5306000000000003E-2</v>
      </c>
      <c r="I13" s="22"/>
      <c r="J13" s="2"/>
    </row>
    <row r="14" spans="1:10" ht="12.95" customHeight="1">
      <c r="A14" s="16" t="s">
        <v>2396</v>
      </c>
      <c r="B14" s="17" t="s">
        <v>2397</v>
      </c>
      <c r="C14" s="13" t="s">
        <v>2398</v>
      </c>
      <c r="D14" s="13" t="s">
        <v>2274</v>
      </c>
      <c r="E14" s="18">
        <v>300</v>
      </c>
      <c r="F14" s="19">
        <v>2984.19</v>
      </c>
      <c r="G14" s="20">
        <v>4.7199999999999999E-2</v>
      </c>
      <c r="H14" s="29">
        <v>8.7448999999999999E-2</v>
      </c>
      <c r="I14" s="22"/>
      <c r="J14" s="2"/>
    </row>
    <row r="15" spans="1:10" ht="12.95" customHeight="1">
      <c r="A15" s="16" t="s">
        <v>2399</v>
      </c>
      <c r="B15" s="17" t="s">
        <v>2400</v>
      </c>
      <c r="C15" s="13" t="s">
        <v>2401</v>
      </c>
      <c r="D15" s="13" t="s">
        <v>1889</v>
      </c>
      <c r="E15" s="18">
        <v>250</v>
      </c>
      <c r="F15" s="19">
        <v>2477.1999999999998</v>
      </c>
      <c r="G15" s="20">
        <v>3.9100000000000003E-2</v>
      </c>
      <c r="H15" s="29">
        <v>8.2699999999999996E-2</v>
      </c>
      <c r="I15" s="22"/>
      <c r="J15" s="2"/>
    </row>
    <row r="16" spans="1:10" ht="12.95" customHeight="1">
      <c r="A16" s="16" t="s">
        <v>861</v>
      </c>
      <c r="B16" s="17" t="s">
        <v>862</v>
      </c>
      <c r="C16" s="13" t="s">
        <v>863</v>
      </c>
      <c r="D16" s="13" t="s">
        <v>197</v>
      </c>
      <c r="E16" s="18">
        <v>2500000</v>
      </c>
      <c r="F16" s="19">
        <v>2467.5300000000002</v>
      </c>
      <c r="G16" s="20">
        <v>3.9E-2</v>
      </c>
      <c r="H16" s="29">
        <v>7.4467000000000005E-2</v>
      </c>
      <c r="I16" s="22"/>
      <c r="J16" s="2"/>
    </row>
    <row r="17" spans="1:10" ht="12.95" customHeight="1">
      <c r="A17" s="16" t="s">
        <v>2297</v>
      </c>
      <c r="B17" s="17" t="s">
        <v>2298</v>
      </c>
      <c r="C17" s="13" t="s">
        <v>2299</v>
      </c>
      <c r="D17" s="13" t="s">
        <v>1581</v>
      </c>
      <c r="E17" s="18">
        <v>250</v>
      </c>
      <c r="F17" s="19">
        <v>2464.06</v>
      </c>
      <c r="G17" s="20">
        <v>3.8899999999999997E-2</v>
      </c>
      <c r="H17" s="29">
        <v>8.0798999999999996E-2</v>
      </c>
      <c r="I17" s="22"/>
      <c r="J17" s="2"/>
    </row>
    <row r="18" spans="1:10" ht="12.95" customHeight="1">
      <c r="A18" s="16" t="s">
        <v>2402</v>
      </c>
      <c r="B18" s="17" t="s">
        <v>2403</v>
      </c>
      <c r="C18" s="13" t="s">
        <v>2404</v>
      </c>
      <c r="D18" s="13" t="s">
        <v>2274</v>
      </c>
      <c r="E18" s="18">
        <v>230</v>
      </c>
      <c r="F18" s="19">
        <v>2324.08</v>
      </c>
      <c r="G18" s="20">
        <v>3.6700000000000003E-2</v>
      </c>
      <c r="H18" s="29">
        <v>8.795E-2</v>
      </c>
      <c r="I18" s="22"/>
      <c r="J18" s="2"/>
    </row>
    <row r="19" spans="1:10" ht="12.95" customHeight="1">
      <c r="A19" s="16" t="s">
        <v>2405</v>
      </c>
      <c r="B19" s="17" t="s">
        <v>2406</v>
      </c>
      <c r="C19" s="13" t="s">
        <v>2407</v>
      </c>
      <c r="D19" s="13" t="s">
        <v>2408</v>
      </c>
      <c r="E19" s="18">
        <v>200</v>
      </c>
      <c r="F19" s="19">
        <v>1990.46</v>
      </c>
      <c r="G19" s="20">
        <v>3.15E-2</v>
      </c>
      <c r="H19" s="29">
        <v>8.0250000000000002E-2</v>
      </c>
      <c r="I19" s="22"/>
      <c r="J19" s="2"/>
    </row>
    <row r="20" spans="1:10" ht="12.95" customHeight="1">
      <c r="A20" s="16" t="s">
        <v>2354</v>
      </c>
      <c r="B20" s="17" t="s">
        <v>2355</v>
      </c>
      <c r="C20" s="13" t="s">
        <v>2356</v>
      </c>
      <c r="D20" s="13" t="s">
        <v>2357</v>
      </c>
      <c r="E20" s="18">
        <v>200</v>
      </c>
      <c r="F20" s="19">
        <v>1966.75</v>
      </c>
      <c r="G20" s="20">
        <v>3.1099999999999999E-2</v>
      </c>
      <c r="H20" s="29">
        <v>9.3350000000000002E-2</v>
      </c>
      <c r="I20" s="22"/>
      <c r="J20" s="2"/>
    </row>
    <row r="21" spans="1:10" ht="12.95" customHeight="1">
      <c r="A21" s="16" t="s">
        <v>2348</v>
      </c>
      <c r="B21" s="17" t="s">
        <v>2349</v>
      </c>
      <c r="C21" s="13" t="s">
        <v>2350</v>
      </c>
      <c r="D21" s="13" t="s">
        <v>177</v>
      </c>
      <c r="E21" s="18">
        <v>200</v>
      </c>
      <c r="F21" s="19">
        <v>1938.86</v>
      </c>
      <c r="G21" s="20">
        <v>3.0599999999999999E-2</v>
      </c>
      <c r="H21" s="29">
        <v>8.3375000000000005E-2</v>
      </c>
      <c r="I21" s="22"/>
      <c r="J21" s="2"/>
    </row>
    <row r="22" spans="1:10" ht="12.95" customHeight="1">
      <c r="A22" s="16" t="s">
        <v>2282</v>
      </c>
      <c r="B22" s="17" t="s">
        <v>2283</v>
      </c>
      <c r="C22" s="13" t="s">
        <v>2284</v>
      </c>
      <c r="D22" s="13" t="s">
        <v>1889</v>
      </c>
      <c r="E22" s="18">
        <v>200</v>
      </c>
      <c r="F22" s="19">
        <v>1930.51</v>
      </c>
      <c r="G22" s="20">
        <v>3.0499999999999999E-2</v>
      </c>
      <c r="H22" s="29">
        <v>8.7596999999999994E-2</v>
      </c>
      <c r="I22" s="22"/>
      <c r="J22" s="2"/>
    </row>
    <row r="23" spans="1:10" ht="12.95" customHeight="1">
      <c r="A23" s="16" t="s">
        <v>2409</v>
      </c>
      <c r="B23" s="17" t="s">
        <v>2410</v>
      </c>
      <c r="C23" s="13" t="s">
        <v>2411</v>
      </c>
      <c r="D23" s="13" t="s">
        <v>177</v>
      </c>
      <c r="E23" s="18">
        <v>210</v>
      </c>
      <c r="F23" s="19">
        <v>1902.51</v>
      </c>
      <c r="G23" s="20">
        <v>3.0099999999999998E-2</v>
      </c>
      <c r="H23" s="29">
        <v>8.6273000000000002E-2</v>
      </c>
      <c r="I23" s="22"/>
      <c r="J23" s="2"/>
    </row>
    <row r="24" spans="1:10" ht="12.95" customHeight="1">
      <c r="A24" s="16" t="s">
        <v>870</v>
      </c>
      <c r="B24" s="17" t="s">
        <v>871</v>
      </c>
      <c r="C24" s="13" t="s">
        <v>872</v>
      </c>
      <c r="D24" s="13" t="s">
        <v>177</v>
      </c>
      <c r="E24" s="18">
        <v>170</v>
      </c>
      <c r="F24" s="19">
        <v>1650.53</v>
      </c>
      <c r="G24" s="20">
        <v>2.6100000000000002E-2</v>
      </c>
      <c r="H24" s="29">
        <v>8.2522999999999999E-2</v>
      </c>
      <c r="I24" s="22"/>
      <c r="J24" s="2"/>
    </row>
    <row r="25" spans="1:10" ht="12.95" customHeight="1">
      <c r="A25" s="16" t="s">
        <v>2271</v>
      </c>
      <c r="B25" s="17" t="s">
        <v>2272</v>
      </c>
      <c r="C25" s="13" t="s">
        <v>2273</v>
      </c>
      <c r="D25" s="13" t="s">
        <v>2274</v>
      </c>
      <c r="E25" s="18">
        <v>155</v>
      </c>
      <c r="F25" s="19">
        <v>1561.45</v>
      </c>
      <c r="G25" s="20">
        <v>2.47E-2</v>
      </c>
      <c r="H25" s="29">
        <v>9.4649999999999998E-2</v>
      </c>
      <c r="I25" s="22"/>
      <c r="J25" s="2"/>
    </row>
    <row r="26" spans="1:10" ht="12.95" customHeight="1">
      <c r="A26" s="16" t="s">
        <v>920</v>
      </c>
      <c r="B26" s="17" t="s">
        <v>921</v>
      </c>
      <c r="C26" s="13" t="s">
        <v>922</v>
      </c>
      <c r="D26" s="13" t="s">
        <v>197</v>
      </c>
      <c r="E26" s="18">
        <v>1500000</v>
      </c>
      <c r="F26" s="19">
        <v>1499.91</v>
      </c>
      <c r="G26" s="20">
        <v>2.3699999999999999E-2</v>
      </c>
      <c r="H26" s="29">
        <v>7.3780999999999999E-2</v>
      </c>
      <c r="I26" s="22"/>
      <c r="J26" s="2"/>
    </row>
    <row r="27" spans="1:10" ht="12.95" customHeight="1">
      <c r="A27" s="16" t="s">
        <v>2291</v>
      </c>
      <c r="B27" s="17" t="s">
        <v>2292</v>
      </c>
      <c r="C27" s="13" t="s">
        <v>2293</v>
      </c>
      <c r="D27" s="13" t="s">
        <v>1598</v>
      </c>
      <c r="E27" s="18">
        <v>150</v>
      </c>
      <c r="F27" s="19">
        <v>1496.44</v>
      </c>
      <c r="G27" s="20">
        <v>2.3599999999999999E-2</v>
      </c>
      <c r="H27" s="29">
        <v>0.10104399999999999</v>
      </c>
      <c r="I27" s="22"/>
      <c r="J27" s="2"/>
    </row>
    <row r="28" spans="1:10" ht="12.95" customHeight="1">
      <c r="A28" s="16" t="s">
        <v>2294</v>
      </c>
      <c r="B28" s="17" t="s">
        <v>2295</v>
      </c>
      <c r="C28" s="13" t="s">
        <v>2296</v>
      </c>
      <c r="D28" s="13" t="s">
        <v>1889</v>
      </c>
      <c r="E28" s="18">
        <v>150</v>
      </c>
      <c r="F28" s="19">
        <v>1490.33</v>
      </c>
      <c r="G28" s="20">
        <v>2.3599999999999999E-2</v>
      </c>
      <c r="H28" s="29">
        <v>7.9599000000000003E-2</v>
      </c>
      <c r="I28" s="22"/>
      <c r="J28" s="2"/>
    </row>
    <row r="29" spans="1:10" ht="12.95" customHeight="1">
      <c r="A29" s="16" t="s">
        <v>2342</v>
      </c>
      <c r="B29" s="17" t="s">
        <v>2343</v>
      </c>
      <c r="C29" s="13" t="s">
        <v>2344</v>
      </c>
      <c r="D29" s="13" t="s">
        <v>1588</v>
      </c>
      <c r="E29" s="18">
        <v>150</v>
      </c>
      <c r="F29" s="19">
        <v>1489.89</v>
      </c>
      <c r="G29" s="20">
        <v>2.35E-2</v>
      </c>
      <c r="H29" s="29">
        <v>0.100399</v>
      </c>
      <c r="I29" s="22"/>
      <c r="J29" s="2"/>
    </row>
    <row r="30" spans="1:10" ht="12.95" customHeight="1">
      <c r="A30" s="16" t="s">
        <v>1880</v>
      </c>
      <c r="B30" s="17" t="s">
        <v>1881</v>
      </c>
      <c r="C30" s="13" t="s">
        <v>1882</v>
      </c>
      <c r="D30" s="13" t="s">
        <v>1879</v>
      </c>
      <c r="E30" s="18">
        <v>150</v>
      </c>
      <c r="F30" s="19">
        <v>1486.67</v>
      </c>
      <c r="G30" s="20">
        <v>2.35E-2</v>
      </c>
      <c r="H30" s="29">
        <v>8.9683499999999999E-2</v>
      </c>
      <c r="I30" s="22"/>
      <c r="J30" s="2"/>
    </row>
    <row r="31" spans="1:10" ht="12.95" customHeight="1">
      <c r="A31" s="16" t="s">
        <v>2338</v>
      </c>
      <c r="B31" s="17" t="s">
        <v>2339</v>
      </c>
      <c r="C31" s="13" t="s">
        <v>2340</v>
      </c>
      <c r="D31" s="13" t="s">
        <v>2341</v>
      </c>
      <c r="E31" s="18">
        <v>150</v>
      </c>
      <c r="F31" s="19">
        <v>1289.76</v>
      </c>
      <c r="G31" s="20">
        <v>2.0400000000000001E-2</v>
      </c>
      <c r="H31" s="29">
        <v>0.11495</v>
      </c>
      <c r="I31" s="22"/>
      <c r="J31" s="2"/>
    </row>
    <row r="32" spans="1:10" ht="12.95" customHeight="1">
      <c r="A32" s="16" t="s">
        <v>2312</v>
      </c>
      <c r="B32" s="17" t="s">
        <v>2313</v>
      </c>
      <c r="C32" s="13" t="s">
        <v>2314</v>
      </c>
      <c r="D32" s="13" t="s">
        <v>2315</v>
      </c>
      <c r="E32" s="18">
        <v>150</v>
      </c>
      <c r="F32" s="19">
        <v>1183.0999999999999</v>
      </c>
      <c r="G32" s="20">
        <v>1.8700000000000001E-2</v>
      </c>
      <c r="H32" s="29">
        <v>9.1064000000000006E-2</v>
      </c>
      <c r="I32" s="22"/>
      <c r="J32" s="2"/>
    </row>
    <row r="33" spans="1:10" ht="12.95" customHeight="1">
      <c r="A33" s="16" t="s">
        <v>2322</v>
      </c>
      <c r="B33" s="17" t="s">
        <v>2323</v>
      </c>
      <c r="C33" s="13" t="s">
        <v>2324</v>
      </c>
      <c r="D33" s="13" t="s">
        <v>1889</v>
      </c>
      <c r="E33" s="18">
        <v>120</v>
      </c>
      <c r="F33" s="19">
        <v>1176.3</v>
      </c>
      <c r="G33" s="20">
        <v>1.8599999999999998E-2</v>
      </c>
      <c r="H33" s="29">
        <v>8.4900000000000003E-2</v>
      </c>
      <c r="I33" s="22"/>
      <c r="J33" s="2"/>
    </row>
    <row r="34" spans="1:10" ht="12.95" customHeight="1">
      <c r="A34" s="16" t="s">
        <v>858</v>
      </c>
      <c r="B34" s="17" t="s">
        <v>859</v>
      </c>
      <c r="C34" s="13" t="s">
        <v>860</v>
      </c>
      <c r="D34" s="13" t="s">
        <v>197</v>
      </c>
      <c r="E34" s="18">
        <v>1000000</v>
      </c>
      <c r="F34" s="19">
        <v>998.84</v>
      </c>
      <c r="G34" s="20">
        <v>1.5800000000000002E-2</v>
      </c>
      <c r="H34" s="29"/>
      <c r="I34" s="22"/>
      <c r="J34" s="2"/>
    </row>
    <row r="35" spans="1:10" ht="12.95" customHeight="1">
      <c r="A35" s="16" t="s">
        <v>2325</v>
      </c>
      <c r="B35" s="17" t="s">
        <v>2326</v>
      </c>
      <c r="C35" s="13" t="s">
        <v>2327</v>
      </c>
      <c r="D35" s="13" t="s">
        <v>2328</v>
      </c>
      <c r="E35" s="18">
        <v>100</v>
      </c>
      <c r="F35" s="19">
        <v>996.42</v>
      </c>
      <c r="G35" s="20">
        <v>1.5699999999999999E-2</v>
      </c>
      <c r="H35" s="29">
        <v>8.5447999999999996E-2</v>
      </c>
      <c r="I35" s="22"/>
      <c r="J35" s="2"/>
    </row>
    <row r="36" spans="1:10" ht="12.95" customHeight="1">
      <c r="A36" s="16" t="s">
        <v>2329</v>
      </c>
      <c r="B36" s="17" t="s">
        <v>2330</v>
      </c>
      <c r="C36" s="13" t="s">
        <v>2331</v>
      </c>
      <c r="D36" s="13" t="s">
        <v>1896</v>
      </c>
      <c r="E36" s="18">
        <v>100</v>
      </c>
      <c r="F36" s="19">
        <v>991.26</v>
      </c>
      <c r="G36" s="20">
        <v>1.5699999999999999E-2</v>
      </c>
      <c r="H36" s="29">
        <v>0.12554899999999999</v>
      </c>
      <c r="I36" s="22"/>
      <c r="J36" s="2"/>
    </row>
    <row r="37" spans="1:10" ht="12.95" customHeight="1">
      <c r="A37" s="16" t="s">
        <v>2279</v>
      </c>
      <c r="B37" s="17" t="s">
        <v>2280</v>
      </c>
      <c r="C37" s="13" t="s">
        <v>2281</v>
      </c>
      <c r="D37" s="13" t="s">
        <v>1581</v>
      </c>
      <c r="E37" s="18">
        <v>100</v>
      </c>
      <c r="F37" s="19">
        <v>988.23</v>
      </c>
      <c r="G37" s="20">
        <v>1.5599999999999999E-2</v>
      </c>
      <c r="H37" s="29">
        <v>7.6450000000000004E-2</v>
      </c>
      <c r="I37" s="22"/>
      <c r="J37" s="2"/>
    </row>
    <row r="38" spans="1:10" ht="12.95" customHeight="1">
      <c r="A38" s="16" t="s">
        <v>1585</v>
      </c>
      <c r="B38" s="17" t="s">
        <v>1586</v>
      </c>
      <c r="C38" s="13" t="s">
        <v>1587</v>
      </c>
      <c r="D38" s="13" t="s">
        <v>1588</v>
      </c>
      <c r="E38" s="18">
        <v>100</v>
      </c>
      <c r="F38" s="19">
        <v>982.3</v>
      </c>
      <c r="G38" s="20">
        <v>1.55E-2</v>
      </c>
      <c r="H38" s="29">
        <v>8.3000000000000004E-2</v>
      </c>
      <c r="I38" s="22"/>
      <c r="J38" s="2"/>
    </row>
    <row r="39" spans="1:10" ht="12.95" customHeight="1">
      <c r="A39" s="16" t="s">
        <v>2319</v>
      </c>
      <c r="B39" s="17" t="s">
        <v>2320</v>
      </c>
      <c r="C39" s="13" t="s">
        <v>2321</v>
      </c>
      <c r="D39" s="13" t="s">
        <v>1879</v>
      </c>
      <c r="E39" s="18">
        <v>100</v>
      </c>
      <c r="F39" s="19">
        <v>965.6</v>
      </c>
      <c r="G39" s="20">
        <v>1.5299999999999999E-2</v>
      </c>
      <c r="H39" s="29">
        <v>9.7819000000000003E-2</v>
      </c>
      <c r="I39" s="22"/>
      <c r="J39" s="2"/>
    </row>
    <row r="40" spans="1:10" ht="12.95" customHeight="1">
      <c r="A40" s="16" t="s">
        <v>2275</v>
      </c>
      <c r="B40" s="17" t="s">
        <v>2276</v>
      </c>
      <c r="C40" s="13" t="s">
        <v>2277</v>
      </c>
      <c r="D40" s="13" t="s">
        <v>2278</v>
      </c>
      <c r="E40" s="18">
        <v>100</v>
      </c>
      <c r="F40" s="19">
        <v>930.85</v>
      </c>
      <c r="G40" s="20">
        <v>1.47E-2</v>
      </c>
      <c r="H40" s="29">
        <v>9.0249999999999997E-2</v>
      </c>
      <c r="I40" s="22"/>
      <c r="J40" s="2"/>
    </row>
    <row r="41" spans="1:10" ht="12.95" customHeight="1">
      <c r="A41" s="16" t="s">
        <v>1893</v>
      </c>
      <c r="B41" s="17" t="s">
        <v>1894</v>
      </c>
      <c r="C41" s="13" t="s">
        <v>1895</v>
      </c>
      <c r="D41" s="13" t="s">
        <v>1896</v>
      </c>
      <c r="E41" s="18">
        <v>90</v>
      </c>
      <c r="F41" s="19">
        <v>901.21</v>
      </c>
      <c r="G41" s="20">
        <v>1.4200000000000001E-2</v>
      </c>
      <c r="H41" s="29">
        <v>9.9797999999999998E-2</v>
      </c>
      <c r="I41" s="22"/>
      <c r="J41" s="2"/>
    </row>
    <row r="42" spans="1:10" ht="12.95" customHeight="1">
      <c r="A42" s="16" t="s">
        <v>2345</v>
      </c>
      <c r="B42" s="17" t="s">
        <v>2346</v>
      </c>
      <c r="C42" s="13" t="s">
        <v>2347</v>
      </c>
      <c r="D42" s="13" t="s">
        <v>177</v>
      </c>
      <c r="E42" s="18">
        <v>500</v>
      </c>
      <c r="F42" s="19">
        <v>494.09</v>
      </c>
      <c r="G42" s="20">
        <v>7.7999999999999996E-3</v>
      </c>
      <c r="H42" s="29">
        <v>9.1613E-2</v>
      </c>
      <c r="I42" s="22"/>
      <c r="J42" s="2"/>
    </row>
    <row r="43" spans="1:10" ht="12.95" customHeight="1">
      <c r="A43" s="16" t="s">
        <v>2358</v>
      </c>
      <c r="B43" s="17" t="s">
        <v>2359</v>
      </c>
      <c r="C43" s="13" t="s">
        <v>2360</v>
      </c>
      <c r="D43" s="13" t="s">
        <v>1889</v>
      </c>
      <c r="E43" s="18">
        <v>50</v>
      </c>
      <c r="F43" s="19">
        <v>488.38</v>
      </c>
      <c r="G43" s="20">
        <v>7.7000000000000002E-3</v>
      </c>
      <c r="H43" s="29">
        <v>7.9398999999999997E-2</v>
      </c>
      <c r="I43" s="22"/>
      <c r="J43" s="2"/>
    </row>
    <row r="44" spans="1:10" ht="12.95" customHeight="1">
      <c r="A44" s="16" t="s">
        <v>2412</v>
      </c>
      <c r="B44" s="17" t="s">
        <v>2413</v>
      </c>
      <c r="C44" s="13" t="s">
        <v>2414</v>
      </c>
      <c r="D44" s="13" t="s">
        <v>197</v>
      </c>
      <c r="E44" s="18">
        <v>500000</v>
      </c>
      <c r="F44" s="19">
        <v>488.04</v>
      </c>
      <c r="G44" s="20">
        <v>7.7000000000000002E-3</v>
      </c>
      <c r="H44" s="29">
        <v>7.4191000000000007E-2</v>
      </c>
      <c r="I44" s="22"/>
      <c r="J44" s="2"/>
    </row>
    <row r="45" spans="1:10" ht="12.95" customHeight="1">
      <c r="A45" s="16" t="s">
        <v>204</v>
      </c>
      <c r="B45" s="17" t="s">
        <v>205</v>
      </c>
      <c r="C45" s="13" t="s">
        <v>206</v>
      </c>
      <c r="D45" s="13" t="s">
        <v>197</v>
      </c>
      <c r="E45" s="18">
        <v>500000</v>
      </c>
      <c r="F45" s="19">
        <v>474.83</v>
      </c>
      <c r="G45" s="20">
        <v>7.4999999999999997E-3</v>
      </c>
      <c r="H45" s="29">
        <v>7.3070999999999997E-2</v>
      </c>
      <c r="I45" s="22"/>
      <c r="J45" s="2"/>
    </row>
    <row r="46" spans="1:10" ht="12.95" customHeight="1">
      <c r="A46" s="16" t="s">
        <v>2306</v>
      </c>
      <c r="B46" s="17" t="s">
        <v>2307</v>
      </c>
      <c r="C46" s="13" t="s">
        <v>2308</v>
      </c>
      <c r="D46" s="13" t="s">
        <v>1889</v>
      </c>
      <c r="E46" s="18">
        <v>50</v>
      </c>
      <c r="F46" s="19">
        <v>380.3</v>
      </c>
      <c r="G46" s="20">
        <v>6.0000000000000001E-3</v>
      </c>
      <c r="H46" s="29">
        <v>8.3999000000000004E-2</v>
      </c>
      <c r="I46" s="22"/>
      <c r="J46" s="2"/>
    </row>
    <row r="47" spans="1:10" ht="12.95" customHeight="1">
      <c r="A47" s="16" t="s">
        <v>316</v>
      </c>
      <c r="B47" s="17" t="s">
        <v>317</v>
      </c>
      <c r="C47" s="13" t="s">
        <v>318</v>
      </c>
      <c r="D47" s="13" t="s">
        <v>177</v>
      </c>
      <c r="E47" s="18">
        <v>30</v>
      </c>
      <c r="F47" s="19">
        <v>303.26</v>
      </c>
      <c r="G47" s="20">
        <v>4.7999999999999996E-3</v>
      </c>
      <c r="H47" s="29">
        <v>8.6602499999999999E-2</v>
      </c>
      <c r="I47" s="37">
        <v>7.7324113E-2</v>
      </c>
      <c r="J47" s="2"/>
    </row>
    <row r="48" spans="1:10" ht="12.95" customHeight="1">
      <c r="A48" s="16" t="s">
        <v>2385</v>
      </c>
      <c r="B48" s="17" t="s">
        <v>2386</v>
      </c>
      <c r="C48" s="13" t="s">
        <v>2387</v>
      </c>
      <c r="D48" s="13" t="s">
        <v>197</v>
      </c>
      <c r="E48" s="18">
        <v>50000</v>
      </c>
      <c r="F48" s="19">
        <v>50.4</v>
      </c>
      <c r="G48" s="20">
        <v>8.0000000000000004E-4</v>
      </c>
      <c r="H48" s="29">
        <v>7.4279999999999999E-2</v>
      </c>
      <c r="I48" s="37"/>
      <c r="J48" s="2"/>
    </row>
    <row r="49" spans="1:10" ht="12.95" customHeight="1">
      <c r="A49" s="16" t="s">
        <v>234</v>
      </c>
      <c r="B49" s="17" t="s">
        <v>235</v>
      </c>
      <c r="C49" s="13" t="s">
        <v>236</v>
      </c>
      <c r="D49" s="13" t="s">
        <v>197</v>
      </c>
      <c r="E49" s="18">
        <v>6100</v>
      </c>
      <c r="F49" s="19">
        <v>6.15</v>
      </c>
      <c r="G49" s="20">
        <v>1E-4</v>
      </c>
      <c r="H49" s="29">
        <v>7.2767999999999999E-2</v>
      </c>
      <c r="I49" s="37"/>
      <c r="J49" s="2"/>
    </row>
    <row r="50" spans="1:10" ht="12.95" customHeight="1">
      <c r="A50" s="2"/>
      <c r="B50" s="12" t="s">
        <v>162</v>
      </c>
      <c r="C50" s="13"/>
      <c r="D50" s="13"/>
      <c r="E50" s="13"/>
      <c r="F50" s="23">
        <v>55127.040000000001</v>
      </c>
      <c r="G50" s="24">
        <v>0.87109999999999999</v>
      </c>
      <c r="H50" s="25"/>
      <c r="I50" s="26"/>
      <c r="J50" s="2"/>
    </row>
    <row r="51" spans="1:10" ht="12.95" customHeight="1">
      <c r="A51" s="2"/>
      <c r="B51" s="27" t="s">
        <v>476</v>
      </c>
      <c r="C51" s="1"/>
      <c r="D51" s="1"/>
      <c r="E51" s="1"/>
      <c r="F51" s="25" t="s">
        <v>477</v>
      </c>
      <c r="G51" s="25" t="s">
        <v>477</v>
      </c>
      <c r="H51" s="25"/>
      <c r="I51" s="26"/>
      <c r="J51" s="2"/>
    </row>
    <row r="52" spans="1:10" ht="12.95" customHeight="1">
      <c r="A52" s="2"/>
      <c r="B52" s="27" t="s">
        <v>162</v>
      </c>
      <c r="C52" s="1"/>
      <c r="D52" s="1"/>
      <c r="E52" s="1"/>
      <c r="F52" s="25" t="s">
        <v>477</v>
      </c>
      <c r="G52" s="25" t="s">
        <v>477</v>
      </c>
      <c r="H52" s="25"/>
      <c r="I52" s="26"/>
      <c r="J52" s="2"/>
    </row>
    <row r="53" spans="1:10" ht="12.95" customHeight="1">
      <c r="A53" s="2"/>
      <c r="B53" s="12" t="s">
        <v>1080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2388</v>
      </c>
      <c r="B54" s="17" t="s">
        <v>2389</v>
      </c>
      <c r="C54" s="13" t="s">
        <v>2390</v>
      </c>
      <c r="D54" s="13" t="s">
        <v>1084</v>
      </c>
      <c r="E54" s="18">
        <v>17</v>
      </c>
      <c r="F54" s="19">
        <v>1460.53</v>
      </c>
      <c r="G54" s="20">
        <v>2.3099999999999999E-2</v>
      </c>
      <c r="H54" s="29">
        <v>8.2508999999999999E-2</v>
      </c>
      <c r="I54" s="37"/>
      <c r="J54" s="2"/>
    </row>
    <row r="55" spans="1:10" ht="12.95" customHeight="1">
      <c r="A55" s="2"/>
      <c r="B55" s="12" t="s">
        <v>162</v>
      </c>
      <c r="C55" s="13"/>
      <c r="D55" s="13"/>
      <c r="E55" s="13"/>
      <c r="F55" s="23">
        <v>1460.53</v>
      </c>
      <c r="G55" s="24">
        <v>2.3099999999999999E-2</v>
      </c>
      <c r="H55" s="25"/>
      <c r="I55" s="26"/>
      <c r="J55" s="2"/>
    </row>
    <row r="56" spans="1:10" ht="12.95" customHeight="1">
      <c r="A56" s="2"/>
      <c r="B56" s="27" t="s">
        <v>476</v>
      </c>
      <c r="C56" s="1"/>
      <c r="D56" s="1"/>
      <c r="E56" s="1"/>
      <c r="F56" s="25" t="s">
        <v>477</v>
      </c>
      <c r="G56" s="25" t="s">
        <v>477</v>
      </c>
      <c r="H56" s="25"/>
      <c r="I56" s="26"/>
      <c r="J56" s="2"/>
    </row>
    <row r="57" spans="1:10" ht="12.95" customHeight="1">
      <c r="A57" s="2"/>
      <c r="B57" s="27" t="s">
        <v>162</v>
      </c>
      <c r="C57" s="1"/>
      <c r="D57" s="1"/>
      <c r="E57" s="1"/>
      <c r="F57" s="25" t="s">
        <v>477</v>
      </c>
      <c r="G57" s="25" t="s">
        <v>477</v>
      </c>
      <c r="H57" s="25"/>
      <c r="I57" s="26"/>
      <c r="J57" s="2"/>
    </row>
    <row r="58" spans="1:10" ht="12.95" customHeight="1">
      <c r="A58" s="2"/>
      <c r="B58" s="27" t="s">
        <v>163</v>
      </c>
      <c r="C58" s="28"/>
      <c r="D58" s="1"/>
      <c r="E58" s="28"/>
      <c r="F58" s="23">
        <v>56587.57</v>
      </c>
      <c r="G58" s="24">
        <v>0.89419999999999999</v>
      </c>
      <c r="H58" s="25"/>
      <c r="I58" s="26"/>
      <c r="J58" s="2"/>
    </row>
    <row r="59" spans="1:10" ht="12.95" customHeight="1">
      <c r="A59" s="2"/>
      <c r="B59" s="12" t="s">
        <v>478</v>
      </c>
      <c r="C59" s="13"/>
      <c r="D59" s="13"/>
      <c r="E59" s="13"/>
      <c r="F59" s="13"/>
      <c r="G59" s="13"/>
      <c r="H59" s="14"/>
      <c r="I59" s="15"/>
      <c r="J59" s="2"/>
    </row>
    <row r="60" spans="1:10" ht="12.95" customHeight="1">
      <c r="A60" s="2"/>
      <c r="B60" s="12" t="s">
        <v>512</v>
      </c>
      <c r="C60" s="13"/>
      <c r="D60" s="13"/>
      <c r="E60" s="13"/>
      <c r="F60" s="2"/>
      <c r="G60" s="14"/>
      <c r="H60" s="14"/>
      <c r="I60" s="15"/>
      <c r="J60" s="2"/>
    </row>
    <row r="61" spans="1:10" ht="12.95" customHeight="1">
      <c r="A61" s="16" t="s">
        <v>2415</v>
      </c>
      <c r="B61" s="17" t="s">
        <v>2416</v>
      </c>
      <c r="C61" s="13" t="s">
        <v>2417</v>
      </c>
      <c r="D61" s="13" t="s">
        <v>495</v>
      </c>
      <c r="E61" s="18">
        <v>500</v>
      </c>
      <c r="F61" s="19">
        <v>2429.5700000000002</v>
      </c>
      <c r="G61" s="20">
        <v>3.8399999999999997E-2</v>
      </c>
      <c r="H61" s="29">
        <v>7.6123999999999997E-2</v>
      </c>
      <c r="I61" s="37"/>
      <c r="J61" s="2"/>
    </row>
    <row r="62" spans="1:10" ht="12.95" customHeight="1">
      <c r="A62" s="16" t="s">
        <v>2418</v>
      </c>
      <c r="B62" s="17" t="s">
        <v>2419</v>
      </c>
      <c r="C62" s="13" t="s">
        <v>2420</v>
      </c>
      <c r="D62" s="13" t="s">
        <v>495</v>
      </c>
      <c r="E62" s="18">
        <v>400</v>
      </c>
      <c r="F62" s="19">
        <v>1949.81</v>
      </c>
      <c r="G62" s="20">
        <v>3.0800000000000001E-2</v>
      </c>
      <c r="H62" s="29">
        <v>7.8949000000000005E-2</v>
      </c>
      <c r="I62" s="37"/>
      <c r="J62" s="2"/>
    </row>
    <row r="63" spans="1:10" ht="12.95" customHeight="1">
      <c r="A63" s="2"/>
      <c r="B63" s="12" t="s">
        <v>162</v>
      </c>
      <c r="C63" s="13"/>
      <c r="D63" s="13"/>
      <c r="E63" s="13"/>
      <c r="F63" s="23">
        <v>4379.38</v>
      </c>
      <c r="G63" s="24">
        <v>6.9199999999999998E-2</v>
      </c>
      <c r="H63" s="25"/>
      <c r="I63" s="26"/>
      <c r="J63" s="2"/>
    </row>
    <row r="64" spans="1:10" ht="12.95" customHeight="1">
      <c r="A64" s="2"/>
      <c r="B64" s="27" t="s">
        <v>163</v>
      </c>
      <c r="C64" s="28"/>
      <c r="D64" s="1"/>
      <c r="E64" s="28"/>
      <c r="F64" s="23">
        <v>4379.38</v>
      </c>
      <c r="G64" s="24">
        <v>6.9199999999999998E-2</v>
      </c>
      <c r="H64" s="25"/>
      <c r="I64" s="26"/>
      <c r="J64" s="2"/>
    </row>
    <row r="65" spans="1:10" ht="12.95" customHeight="1">
      <c r="A65" s="2"/>
      <c r="B65" s="12" t="s">
        <v>164</v>
      </c>
      <c r="C65" s="13"/>
      <c r="D65" s="13"/>
      <c r="E65" s="13"/>
      <c r="F65" s="13"/>
      <c r="G65" s="13"/>
      <c r="H65" s="14"/>
      <c r="I65" s="15"/>
      <c r="J65" s="2"/>
    </row>
    <row r="66" spans="1:10" ht="12.95" customHeight="1">
      <c r="A66" s="16" t="s">
        <v>165</v>
      </c>
      <c r="B66" s="17" t="s">
        <v>166</v>
      </c>
      <c r="C66" s="13"/>
      <c r="D66" s="13"/>
      <c r="E66" s="18"/>
      <c r="F66" s="19">
        <v>1163.29</v>
      </c>
      <c r="G66" s="20">
        <v>1.84E-2</v>
      </c>
      <c r="H66" s="29">
        <v>6.138453408219912E-2</v>
      </c>
      <c r="I66" s="37"/>
      <c r="J66" s="2"/>
    </row>
    <row r="67" spans="1:10" ht="12.95" customHeight="1">
      <c r="A67" s="2"/>
      <c r="B67" s="12" t="s">
        <v>162</v>
      </c>
      <c r="C67" s="13"/>
      <c r="D67" s="13"/>
      <c r="E67" s="13"/>
      <c r="F67" s="23">
        <v>1163.29</v>
      </c>
      <c r="G67" s="24">
        <v>1.84E-2</v>
      </c>
      <c r="H67" s="25"/>
      <c r="I67" s="26"/>
      <c r="J67" s="2"/>
    </row>
    <row r="68" spans="1:10" ht="12.95" customHeight="1">
      <c r="A68" s="2"/>
      <c r="B68" s="27" t="s">
        <v>476</v>
      </c>
      <c r="C68" s="1"/>
      <c r="D68" s="1"/>
      <c r="E68" s="1"/>
      <c r="F68" s="25" t="s">
        <v>477</v>
      </c>
      <c r="G68" s="25" t="s">
        <v>477</v>
      </c>
      <c r="H68" s="25"/>
      <c r="I68" s="26"/>
      <c r="J68" s="2"/>
    </row>
    <row r="69" spans="1:10" ht="12.95" customHeight="1">
      <c r="A69" s="2"/>
      <c r="B69" s="27" t="s">
        <v>162</v>
      </c>
      <c r="C69" s="1"/>
      <c r="D69" s="1"/>
      <c r="E69" s="1"/>
      <c r="F69" s="25" t="s">
        <v>477</v>
      </c>
      <c r="G69" s="25" t="s">
        <v>477</v>
      </c>
      <c r="H69" s="25"/>
      <c r="I69" s="26"/>
      <c r="J69" s="2"/>
    </row>
    <row r="70" spans="1:10" ht="12.95" customHeight="1">
      <c r="A70" s="2"/>
      <c r="B70" s="27" t="s">
        <v>163</v>
      </c>
      <c r="C70" s="28"/>
      <c r="D70" s="1"/>
      <c r="E70" s="28"/>
      <c r="F70" s="23">
        <v>1163.29</v>
      </c>
      <c r="G70" s="24">
        <v>1.84E-2</v>
      </c>
      <c r="H70" s="25"/>
      <c r="I70" s="26"/>
      <c r="J70" s="2"/>
    </row>
    <row r="71" spans="1:10" ht="12.95" customHeight="1">
      <c r="A71" s="2"/>
      <c r="B71" s="27" t="s">
        <v>167</v>
      </c>
      <c r="C71" s="13"/>
      <c r="D71" s="1"/>
      <c r="E71" s="13"/>
      <c r="F71" s="30">
        <v>1149.3</v>
      </c>
      <c r="G71" s="24">
        <v>1.8200000000000001E-2</v>
      </c>
      <c r="H71" s="25"/>
      <c r="I71" s="26"/>
      <c r="J71" s="2"/>
    </row>
    <row r="72" spans="1:10" ht="12.95" customHeight="1">
      <c r="A72" s="2"/>
      <c r="B72" s="31" t="s">
        <v>168</v>
      </c>
      <c r="C72" s="32"/>
      <c r="D72" s="32"/>
      <c r="E72" s="32"/>
      <c r="F72" s="33">
        <v>63282.52</v>
      </c>
      <c r="G72" s="34">
        <v>1</v>
      </c>
      <c r="H72" s="35"/>
      <c r="I72" s="36"/>
      <c r="J72" s="2"/>
    </row>
    <row r="73" spans="1:10" ht="12.95" customHeight="1">
      <c r="A73" s="2"/>
      <c r="B73" s="5"/>
      <c r="C73" s="2"/>
      <c r="D73" s="2"/>
      <c r="E73" s="2"/>
      <c r="F73" s="2"/>
      <c r="G73" s="2"/>
      <c r="H73" s="2"/>
      <c r="I73" s="2"/>
      <c r="J73" s="2"/>
    </row>
    <row r="74" spans="1:10" ht="12.95" customHeight="1">
      <c r="A74" s="62"/>
      <c r="B74" s="3" t="s">
        <v>526</v>
      </c>
      <c r="C74" s="62"/>
      <c r="D74" s="62"/>
      <c r="E74" s="62"/>
      <c r="F74" s="62"/>
      <c r="G74" s="62"/>
      <c r="H74" s="62"/>
      <c r="I74" s="62"/>
      <c r="J74" s="62"/>
    </row>
    <row r="75" spans="1:10" ht="12.95" customHeight="1">
      <c r="A75" s="2"/>
      <c r="B75" s="3" t="s">
        <v>2391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525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170</v>
      </c>
      <c r="C77" s="2"/>
      <c r="D77" s="2"/>
      <c r="E77" s="2"/>
      <c r="F77" s="2"/>
      <c r="G77" s="2"/>
      <c r="H77" s="2"/>
      <c r="I77" s="2"/>
      <c r="J77" s="2"/>
    </row>
    <row r="78" spans="1:10" ht="28.9" customHeight="1">
      <c r="A78" s="47"/>
      <c r="B78" s="127" t="s">
        <v>3761</v>
      </c>
      <c r="C78" s="127"/>
      <c r="D78" s="127"/>
      <c r="E78" s="127"/>
      <c r="F78" s="127"/>
      <c r="G78" s="127"/>
      <c r="H78" s="127"/>
      <c r="I78" s="47"/>
      <c r="J78" s="47"/>
    </row>
    <row r="79" spans="1:10" ht="12.95" customHeight="1">
      <c r="A79" s="2"/>
      <c r="B79" s="3"/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2"/>
      <c r="B80" s="5" t="s">
        <v>3794</v>
      </c>
      <c r="C80" s="2"/>
      <c r="D80" s="2"/>
      <c r="E80" s="2"/>
      <c r="F80" s="2"/>
      <c r="G80" s="2"/>
      <c r="H80" s="2"/>
      <c r="I80" s="2"/>
      <c r="J80" s="2"/>
    </row>
    <row r="83" spans="2:3" s="50" customFormat="1">
      <c r="C83" s="51" t="s">
        <v>3693</v>
      </c>
    </row>
    <row r="84" spans="2:3" s="50" customFormat="1">
      <c r="B84" s="51" t="s">
        <v>3664</v>
      </c>
      <c r="C84" s="51" t="s">
        <v>3665</v>
      </c>
    </row>
    <row r="85" spans="2:3" s="50" customFormat="1" ht="14.25"/>
    <row r="86" spans="2:3" s="50" customFormat="1" ht="14.25"/>
    <row r="87" spans="2:3" s="50" customFormat="1" ht="14.25"/>
    <row r="88" spans="2:3" s="50" customFormat="1" ht="14.25"/>
    <row r="89" spans="2:3" s="50" customFormat="1" ht="14.25"/>
    <row r="90" spans="2:3" s="50" customFormat="1" ht="14.25"/>
    <row r="91" spans="2:3" s="50" customFormat="1" ht="14.25"/>
    <row r="92" spans="2:3" s="50" customFormat="1" ht="14.25"/>
    <row r="93" spans="2:3" s="50" customFormat="1" ht="14.25"/>
    <row r="94" spans="2:3" s="50" customFormat="1" ht="14.25"/>
    <row r="95" spans="2:3" s="50" customFormat="1" ht="14.25"/>
  </sheetData>
  <mergeCells count="1">
    <mergeCell ref="B78:H78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/>
  </sheetPr>
  <dimension ref="A1:J1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62</v>
      </c>
      <c r="B1" s="3" t="s">
        <v>63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112932</v>
      </c>
      <c r="F7" s="19">
        <v>1026.21</v>
      </c>
      <c r="G7" s="20">
        <v>2.2800000000000001E-2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12647</v>
      </c>
      <c r="F8" s="19">
        <v>903.51</v>
      </c>
      <c r="G8" s="20">
        <v>2.01E-2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19039</v>
      </c>
      <c r="F9" s="19">
        <v>822.66</v>
      </c>
      <c r="G9" s="20">
        <v>1.83E-2</v>
      </c>
      <c r="H9" s="21"/>
      <c r="I9" s="22"/>
      <c r="J9" s="2"/>
    </row>
    <row r="10" spans="1:10" ht="12.95" customHeight="1">
      <c r="A10" s="16" t="s">
        <v>591</v>
      </c>
      <c r="B10" s="17" t="s">
        <v>592</v>
      </c>
      <c r="C10" s="13" t="s">
        <v>593</v>
      </c>
      <c r="D10" s="13" t="s">
        <v>571</v>
      </c>
      <c r="E10" s="18">
        <v>23576</v>
      </c>
      <c r="F10" s="19">
        <v>752.82</v>
      </c>
      <c r="G10" s="20">
        <v>1.6799999999999999E-2</v>
      </c>
      <c r="H10" s="21"/>
      <c r="I10" s="22"/>
      <c r="J10" s="2"/>
    </row>
    <row r="11" spans="1:10" ht="12.95" customHeight="1">
      <c r="A11" s="16" t="s">
        <v>568</v>
      </c>
      <c r="B11" s="17" t="s">
        <v>569</v>
      </c>
      <c r="C11" s="13" t="s">
        <v>570</v>
      </c>
      <c r="D11" s="13" t="s">
        <v>571</v>
      </c>
      <c r="E11" s="18">
        <v>43112</v>
      </c>
      <c r="F11" s="19">
        <v>662.91</v>
      </c>
      <c r="G11" s="20">
        <v>1.4800000000000001E-2</v>
      </c>
      <c r="H11" s="21"/>
      <c r="I11" s="22"/>
      <c r="J11" s="2"/>
    </row>
    <row r="12" spans="1:10" ht="12.95" customHeight="1">
      <c r="A12" s="16" t="s">
        <v>530</v>
      </c>
      <c r="B12" s="17" t="s">
        <v>531</v>
      </c>
      <c r="C12" s="13" t="s">
        <v>532</v>
      </c>
      <c r="D12" s="13" t="s">
        <v>533</v>
      </c>
      <c r="E12" s="18">
        <v>38595</v>
      </c>
      <c r="F12" s="19">
        <v>577.65</v>
      </c>
      <c r="G12" s="20">
        <v>1.29E-2</v>
      </c>
      <c r="H12" s="21"/>
      <c r="I12" s="22"/>
      <c r="J12" s="2"/>
    </row>
    <row r="13" spans="1:10" ht="12.95" customHeight="1">
      <c r="A13" s="16" t="s">
        <v>584</v>
      </c>
      <c r="B13" s="17" t="s">
        <v>585</v>
      </c>
      <c r="C13" s="13" t="s">
        <v>586</v>
      </c>
      <c r="D13" s="13" t="s">
        <v>587</v>
      </c>
      <c r="E13" s="18">
        <v>22638</v>
      </c>
      <c r="F13" s="19">
        <v>577.17999999999995</v>
      </c>
      <c r="G13" s="20">
        <v>1.2800000000000001E-2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27909</v>
      </c>
      <c r="F14" s="19">
        <v>530.82000000000005</v>
      </c>
      <c r="G14" s="20">
        <v>1.18E-2</v>
      </c>
      <c r="H14" s="21"/>
      <c r="I14" s="22"/>
      <c r="J14" s="2"/>
    </row>
    <row r="15" spans="1:10" ht="12.95" customHeight="1">
      <c r="A15" s="16" t="s">
        <v>619</v>
      </c>
      <c r="B15" s="17" t="s">
        <v>620</v>
      </c>
      <c r="C15" s="13" t="s">
        <v>621</v>
      </c>
      <c r="D15" s="13" t="s">
        <v>575</v>
      </c>
      <c r="E15" s="18">
        <v>20880</v>
      </c>
      <c r="F15" s="19">
        <v>515.69000000000005</v>
      </c>
      <c r="G15" s="20">
        <v>1.15E-2</v>
      </c>
      <c r="H15" s="21"/>
      <c r="I15" s="22"/>
      <c r="J15" s="2"/>
    </row>
    <row r="16" spans="1:10" ht="12.95" customHeight="1">
      <c r="A16" s="16" t="s">
        <v>629</v>
      </c>
      <c r="B16" s="17" t="s">
        <v>630</v>
      </c>
      <c r="C16" s="13" t="s">
        <v>631</v>
      </c>
      <c r="D16" s="13" t="s">
        <v>575</v>
      </c>
      <c r="E16" s="18">
        <v>14240</v>
      </c>
      <c r="F16" s="19">
        <v>240.3</v>
      </c>
      <c r="G16" s="20">
        <v>5.3E-3</v>
      </c>
      <c r="H16" s="21"/>
      <c r="I16" s="22"/>
      <c r="J16" s="2"/>
    </row>
    <row r="17" spans="1:10" ht="12.95" customHeight="1">
      <c r="A17" s="16" t="s">
        <v>810</v>
      </c>
      <c r="B17" s="17" t="s">
        <v>811</v>
      </c>
      <c r="C17" s="13" t="s">
        <v>812</v>
      </c>
      <c r="D17" s="13" t="s">
        <v>813</v>
      </c>
      <c r="E17" s="18">
        <v>7224</v>
      </c>
      <c r="F17" s="19">
        <v>234.2</v>
      </c>
      <c r="G17" s="20">
        <v>5.1999999999999998E-3</v>
      </c>
      <c r="H17" s="21"/>
      <c r="I17" s="22"/>
      <c r="J17" s="2"/>
    </row>
    <row r="18" spans="1:10" ht="12.95" customHeight="1">
      <c r="A18" s="16" t="s">
        <v>580</v>
      </c>
      <c r="B18" s="17" t="s">
        <v>581</v>
      </c>
      <c r="C18" s="13" t="s">
        <v>582</v>
      </c>
      <c r="D18" s="13" t="s">
        <v>583</v>
      </c>
      <c r="E18" s="18">
        <v>16000</v>
      </c>
      <c r="F18" s="19">
        <v>215.78</v>
      </c>
      <c r="G18" s="20">
        <v>4.7999999999999996E-3</v>
      </c>
      <c r="H18" s="21"/>
      <c r="I18" s="22"/>
      <c r="J18" s="2"/>
    </row>
    <row r="19" spans="1:10" ht="12.95" customHeight="1">
      <c r="A19" s="16" t="s">
        <v>817</v>
      </c>
      <c r="B19" s="17" t="s">
        <v>818</v>
      </c>
      <c r="C19" s="13" t="s">
        <v>819</v>
      </c>
      <c r="D19" s="13" t="s">
        <v>820</v>
      </c>
      <c r="E19" s="18">
        <v>12963</v>
      </c>
      <c r="F19" s="19">
        <v>208.03</v>
      </c>
      <c r="G19" s="20">
        <v>4.5999999999999999E-3</v>
      </c>
      <c r="H19" s="21"/>
      <c r="I19" s="22"/>
      <c r="J19" s="2"/>
    </row>
    <row r="20" spans="1:10" ht="12.95" customHeight="1">
      <c r="A20" s="16" t="s">
        <v>615</v>
      </c>
      <c r="B20" s="17" t="s">
        <v>616</v>
      </c>
      <c r="C20" s="13" t="s">
        <v>617</v>
      </c>
      <c r="D20" s="13" t="s">
        <v>618</v>
      </c>
      <c r="E20" s="18">
        <v>10049</v>
      </c>
      <c r="F20" s="19">
        <v>203.3</v>
      </c>
      <c r="G20" s="20">
        <v>4.4999999999999997E-3</v>
      </c>
      <c r="H20" s="21"/>
      <c r="I20" s="22"/>
      <c r="J20" s="2"/>
    </row>
    <row r="21" spans="1:10" ht="12.95" customHeight="1">
      <c r="A21" s="16" t="s">
        <v>814</v>
      </c>
      <c r="B21" s="17" t="s">
        <v>815</v>
      </c>
      <c r="C21" s="13" t="s">
        <v>816</v>
      </c>
      <c r="D21" s="13" t="s">
        <v>579</v>
      </c>
      <c r="E21" s="18">
        <v>841</v>
      </c>
      <c r="F21" s="19">
        <v>191.25</v>
      </c>
      <c r="G21" s="20">
        <v>4.3E-3</v>
      </c>
      <c r="H21" s="21"/>
      <c r="I21" s="22"/>
      <c r="J21" s="2"/>
    </row>
    <row r="22" spans="1:10" ht="12.95" customHeight="1">
      <c r="A22" s="16" t="s">
        <v>724</v>
      </c>
      <c r="B22" s="17" t="s">
        <v>725</v>
      </c>
      <c r="C22" s="13" t="s">
        <v>726</v>
      </c>
      <c r="D22" s="13" t="s">
        <v>608</v>
      </c>
      <c r="E22" s="18">
        <v>5003</v>
      </c>
      <c r="F22" s="19">
        <v>180.55</v>
      </c>
      <c r="G22" s="20">
        <v>4.0000000000000001E-3</v>
      </c>
      <c r="H22" s="21"/>
      <c r="I22" s="22"/>
      <c r="J22" s="2"/>
    </row>
    <row r="23" spans="1:10" ht="12.95" customHeight="1">
      <c r="A23" s="16" t="s">
        <v>609</v>
      </c>
      <c r="B23" s="17" t="s">
        <v>610</v>
      </c>
      <c r="C23" s="13" t="s">
        <v>611</v>
      </c>
      <c r="D23" s="13" t="s">
        <v>575</v>
      </c>
      <c r="E23" s="18">
        <v>25000</v>
      </c>
      <c r="F23" s="19">
        <v>177.34</v>
      </c>
      <c r="G23" s="20">
        <v>3.8999999999999998E-3</v>
      </c>
      <c r="H23" s="21"/>
      <c r="I23" s="22"/>
      <c r="J23" s="2"/>
    </row>
    <row r="24" spans="1:10" ht="12.95" customHeight="1">
      <c r="A24" s="16" t="s">
        <v>707</v>
      </c>
      <c r="B24" s="17" t="s">
        <v>708</v>
      </c>
      <c r="C24" s="13" t="s">
        <v>709</v>
      </c>
      <c r="D24" s="13" t="s">
        <v>669</v>
      </c>
      <c r="E24" s="18">
        <v>199240</v>
      </c>
      <c r="F24" s="19">
        <v>174.34</v>
      </c>
      <c r="G24" s="20">
        <v>3.8999999999999998E-3</v>
      </c>
      <c r="H24" s="21"/>
      <c r="I24" s="22"/>
      <c r="J24" s="2"/>
    </row>
    <row r="25" spans="1:10" ht="12.95" customHeight="1">
      <c r="A25" s="16" t="s">
        <v>827</v>
      </c>
      <c r="B25" s="17" t="s">
        <v>828</v>
      </c>
      <c r="C25" s="13" t="s">
        <v>829</v>
      </c>
      <c r="D25" s="13" t="s">
        <v>604</v>
      </c>
      <c r="E25" s="18">
        <v>11013</v>
      </c>
      <c r="F25" s="19">
        <v>173.15</v>
      </c>
      <c r="G25" s="20">
        <v>3.8999999999999998E-3</v>
      </c>
      <c r="H25" s="21"/>
      <c r="I25" s="22"/>
      <c r="J25" s="2"/>
    </row>
    <row r="26" spans="1:10" ht="12.95" customHeight="1">
      <c r="A26" s="16" t="s">
        <v>2421</v>
      </c>
      <c r="B26" s="17" t="s">
        <v>2422</v>
      </c>
      <c r="C26" s="13" t="s">
        <v>2423</v>
      </c>
      <c r="D26" s="13" t="s">
        <v>2133</v>
      </c>
      <c r="E26" s="18">
        <v>3474</v>
      </c>
      <c r="F26" s="19">
        <v>152.80000000000001</v>
      </c>
      <c r="G26" s="20">
        <v>3.3999999999999998E-3</v>
      </c>
      <c r="H26" s="21"/>
      <c r="I26" s="22"/>
      <c r="J26" s="2"/>
    </row>
    <row r="27" spans="1:10" ht="12.95" customHeight="1">
      <c r="A27" s="16" t="s">
        <v>824</v>
      </c>
      <c r="B27" s="17" t="s">
        <v>825</v>
      </c>
      <c r="C27" s="13" t="s">
        <v>826</v>
      </c>
      <c r="D27" s="13" t="s">
        <v>793</v>
      </c>
      <c r="E27" s="18">
        <v>29850</v>
      </c>
      <c r="F27" s="19">
        <v>149.12</v>
      </c>
      <c r="G27" s="20">
        <v>3.3E-3</v>
      </c>
      <c r="H27" s="21"/>
      <c r="I27" s="22"/>
      <c r="J27" s="2"/>
    </row>
    <row r="28" spans="1:10" ht="12.95" customHeight="1">
      <c r="A28" s="16" t="s">
        <v>635</v>
      </c>
      <c r="B28" s="17" t="s">
        <v>636</v>
      </c>
      <c r="C28" s="13" t="s">
        <v>637</v>
      </c>
      <c r="D28" s="13" t="s">
        <v>638</v>
      </c>
      <c r="E28" s="18">
        <v>717</v>
      </c>
      <c r="F28" s="19">
        <v>146.01</v>
      </c>
      <c r="G28" s="20">
        <v>3.3E-3</v>
      </c>
      <c r="H28" s="21"/>
      <c r="I28" s="22"/>
      <c r="J28" s="2"/>
    </row>
    <row r="29" spans="1:10" ht="12.95" customHeight="1">
      <c r="A29" s="16" t="s">
        <v>598</v>
      </c>
      <c r="B29" s="17" t="s">
        <v>599</v>
      </c>
      <c r="C29" s="13" t="s">
        <v>600</v>
      </c>
      <c r="D29" s="13" t="s">
        <v>583</v>
      </c>
      <c r="E29" s="18">
        <v>1500</v>
      </c>
      <c r="F29" s="19">
        <v>142.91</v>
      </c>
      <c r="G29" s="20">
        <v>3.2000000000000002E-3</v>
      </c>
      <c r="H29" s="21"/>
      <c r="I29" s="22"/>
      <c r="J29" s="2"/>
    </row>
    <row r="30" spans="1:10" ht="12.95" customHeight="1">
      <c r="A30" s="16" t="s">
        <v>821</v>
      </c>
      <c r="B30" s="17" t="s">
        <v>822</v>
      </c>
      <c r="C30" s="13" t="s">
        <v>823</v>
      </c>
      <c r="D30" s="13" t="s">
        <v>669</v>
      </c>
      <c r="E30" s="18">
        <v>26578</v>
      </c>
      <c r="F30" s="19">
        <v>142.63999999999999</v>
      </c>
      <c r="G30" s="20">
        <v>3.2000000000000002E-3</v>
      </c>
      <c r="H30" s="21"/>
      <c r="I30" s="22"/>
      <c r="J30" s="2"/>
    </row>
    <row r="31" spans="1:10" ht="12.95" customHeight="1">
      <c r="A31" s="16" t="s">
        <v>594</v>
      </c>
      <c r="B31" s="17" t="s">
        <v>595</v>
      </c>
      <c r="C31" s="13" t="s">
        <v>596</v>
      </c>
      <c r="D31" s="13" t="s">
        <v>597</v>
      </c>
      <c r="E31" s="18">
        <v>5500</v>
      </c>
      <c r="F31" s="19">
        <v>140.29</v>
      </c>
      <c r="G31" s="20">
        <v>3.0999999999999999E-3</v>
      </c>
      <c r="H31" s="21"/>
      <c r="I31" s="22"/>
      <c r="J31" s="2"/>
    </row>
    <row r="32" spans="1:10" ht="12.95" customHeight="1">
      <c r="A32" s="16" t="s">
        <v>1863</v>
      </c>
      <c r="B32" s="17" t="s">
        <v>1864</v>
      </c>
      <c r="C32" s="13" t="s">
        <v>1865</v>
      </c>
      <c r="D32" s="13" t="s">
        <v>625</v>
      </c>
      <c r="E32" s="18">
        <v>20277</v>
      </c>
      <c r="F32" s="19">
        <v>139.72</v>
      </c>
      <c r="G32" s="20">
        <v>3.0999999999999999E-3</v>
      </c>
      <c r="H32" s="21"/>
      <c r="I32" s="22"/>
      <c r="J32" s="2"/>
    </row>
    <row r="33" spans="1:10" ht="12.95" customHeight="1">
      <c r="A33" s="16" t="s">
        <v>839</v>
      </c>
      <c r="B33" s="17" t="s">
        <v>840</v>
      </c>
      <c r="C33" s="13" t="s">
        <v>841</v>
      </c>
      <c r="D33" s="13" t="s">
        <v>669</v>
      </c>
      <c r="E33" s="18">
        <v>18505</v>
      </c>
      <c r="F33" s="19">
        <v>133.76</v>
      </c>
      <c r="G33" s="20">
        <v>3.0000000000000001E-3</v>
      </c>
      <c r="H33" s="21"/>
      <c r="I33" s="22"/>
      <c r="J33" s="2"/>
    </row>
    <row r="34" spans="1:10" ht="12.95" customHeight="1">
      <c r="A34" s="16" t="s">
        <v>605</v>
      </c>
      <c r="B34" s="17" t="s">
        <v>606</v>
      </c>
      <c r="C34" s="13" t="s">
        <v>607</v>
      </c>
      <c r="D34" s="13" t="s">
        <v>608</v>
      </c>
      <c r="E34" s="18">
        <v>13000</v>
      </c>
      <c r="F34" s="19">
        <v>132.19999999999999</v>
      </c>
      <c r="G34" s="20">
        <v>2.8999999999999998E-3</v>
      </c>
      <c r="H34" s="21"/>
      <c r="I34" s="22"/>
      <c r="J34" s="2"/>
    </row>
    <row r="35" spans="1:10" ht="12.95" customHeight="1">
      <c r="A35" s="16" t="s">
        <v>833</v>
      </c>
      <c r="B35" s="17" t="s">
        <v>834</v>
      </c>
      <c r="C35" s="13" t="s">
        <v>835</v>
      </c>
      <c r="D35" s="13" t="s">
        <v>813</v>
      </c>
      <c r="E35" s="18">
        <v>25057</v>
      </c>
      <c r="F35" s="19">
        <v>123.43</v>
      </c>
      <c r="G35" s="20">
        <v>2.7000000000000001E-3</v>
      </c>
      <c r="H35" s="21"/>
      <c r="I35" s="22"/>
      <c r="J35" s="2"/>
    </row>
    <row r="36" spans="1:10" ht="12.95" customHeight="1">
      <c r="A36" s="16" t="s">
        <v>830</v>
      </c>
      <c r="B36" s="17" t="s">
        <v>831</v>
      </c>
      <c r="C36" s="13" t="s">
        <v>832</v>
      </c>
      <c r="D36" s="13" t="s">
        <v>604</v>
      </c>
      <c r="E36" s="18">
        <v>9288</v>
      </c>
      <c r="F36" s="19">
        <v>122.09</v>
      </c>
      <c r="G36" s="20">
        <v>2.7000000000000001E-3</v>
      </c>
      <c r="H36" s="21"/>
      <c r="I36" s="22"/>
      <c r="J36" s="2"/>
    </row>
    <row r="37" spans="1:10" ht="12.95" customHeight="1">
      <c r="A37" s="16" t="s">
        <v>851</v>
      </c>
      <c r="B37" s="17" t="s">
        <v>852</v>
      </c>
      <c r="C37" s="13" t="s">
        <v>853</v>
      </c>
      <c r="D37" s="13" t="s">
        <v>651</v>
      </c>
      <c r="E37" s="18">
        <v>10000</v>
      </c>
      <c r="F37" s="19">
        <v>117</v>
      </c>
      <c r="G37" s="20">
        <v>2.5999999999999999E-3</v>
      </c>
      <c r="H37" s="21"/>
      <c r="I37" s="22"/>
      <c r="J37" s="2"/>
    </row>
    <row r="38" spans="1:10" ht="12.95" customHeight="1">
      <c r="A38" s="16" t="s">
        <v>1468</v>
      </c>
      <c r="B38" s="17" t="s">
        <v>1469</v>
      </c>
      <c r="C38" s="13" t="s">
        <v>1470</v>
      </c>
      <c r="D38" s="13" t="s">
        <v>608</v>
      </c>
      <c r="E38" s="18">
        <v>6500</v>
      </c>
      <c r="F38" s="19">
        <v>115.98</v>
      </c>
      <c r="G38" s="20">
        <v>2.5999999999999999E-3</v>
      </c>
      <c r="H38" s="21"/>
      <c r="I38" s="22"/>
      <c r="J38" s="2"/>
    </row>
    <row r="39" spans="1:10" ht="12.95" customHeight="1">
      <c r="A39" s="16" t="s">
        <v>848</v>
      </c>
      <c r="B39" s="17" t="s">
        <v>849</v>
      </c>
      <c r="C39" s="13" t="s">
        <v>850</v>
      </c>
      <c r="D39" s="13" t="s">
        <v>583</v>
      </c>
      <c r="E39" s="18">
        <v>27000</v>
      </c>
      <c r="F39" s="19">
        <v>111.44</v>
      </c>
      <c r="G39" s="20">
        <v>2.5000000000000001E-3</v>
      </c>
      <c r="H39" s="21"/>
      <c r="I39" s="22"/>
      <c r="J39" s="2"/>
    </row>
    <row r="40" spans="1:10" ht="12.95" customHeight="1">
      <c r="A40" s="16" t="s">
        <v>1901</v>
      </c>
      <c r="B40" s="17" t="s">
        <v>1902</v>
      </c>
      <c r="C40" s="13" t="s">
        <v>1903</v>
      </c>
      <c r="D40" s="13" t="s">
        <v>571</v>
      </c>
      <c r="E40" s="18">
        <v>2342</v>
      </c>
      <c r="F40" s="19">
        <v>111.01</v>
      </c>
      <c r="G40" s="20">
        <v>2.5000000000000001E-3</v>
      </c>
      <c r="H40" s="21"/>
      <c r="I40" s="22"/>
      <c r="J40" s="2"/>
    </row>
    <row r="41" spans="1:10" ht="12.95" customHeight="1">
      <c r="A41" s="16" t="s">
        <v>632</v>
      </c>
      <c r="B41" s="17" t="s">
        <v>633</v>
      </c>
      <c r="C41" s="13" t="s">
        <v>634</v>
      </c>
      <c r="D41" s="13" t="s">
        <v>579</v>
      </c>
      <c r="E41" s="18">
        <v>1600</v>
      </c>
      <c r="F41" s="19">
        <v>107.44</v>
      </c>
      <c r="G41" s="20">
        <v>2.3999999999999998E-3</v>
      </c>
      <c r="H41" s="21"/>
      <c r="I41" s="22"/>
      <c r="J41" s="2"/>
    </row>
    <row r="42" spans="1:10" ht="12.95" customHeight="1">
      <c r="A42" s="16" t="s">
        <v>588</v>
      </c>
      <c r="B42" s="17" t="s">
        <v>589</v>
      </c>
      <c r="C42" s="13" t="s">
        <v>590</v>
      </c>
      <c r="D42" s="13" t="s">
        <v>575</v>
      </c>
      <c r="E42" s="18">
        <v>4466</v>
      </c>
      <c r="F42" s="19">
        <v>105.01</v>
      </c>
      <c r="G42" s="20">
        <v>2.3E-3</v>
      </c>
      <c r="H42" s="21"/>
      <c r="I42" s="22"/>
      <c r="J42" s="2"/>
    </row>
    <row r="43" spans="1:10" ht="12.95" customHeight="1">
      <c r="A43" s="16" t="s">
        <v>666</v>
      </c>
      <c r="B43" s="17" t="s">
        <v>667</v>
      </c>
      <c r="C43" s="13" t="s">
        <v>668</v>
      </c>
      <c r="D43" s="13" t="s">
        <v>669</v>
      </c>
      <c r="E43" s="18">
        <v>22000</v>
      </c>
      <c r="F43" s="19">
        <v>102.39</v>
      </c>
      <c r="G43" s="20">
        <v>2.3E-3</v>
      </c>
      <c r="H43" s="21"/>
      <c r="I43" s="22"/>
      <c r="J43" s="2"/>
    </row>
    <row r="44" spans="1:10" ht="12.95" customHeight="1">
      <c r="A44" s="16" t="s">
        <v>807</v>
      </c>
      <c r="B44" s="17" t="s">
        <v>808</v>
      </c>
      <c r="C44" s="13" t="s">
        <v>809</v>
      </c>
      <c r="D44" s="13" t="s">
        <v>604</v>
      </c>
      <c r="E44" s="18">
        <v>6500</v>
      </c>
      <c r="F44" s="19">
        <v>97.17</v>
      </c>
      <c r="G44" s="20">
        <v>2.2000000000000001E-3</v>
      </c>
      <c r="H44" s="21"/>
      <c r="I44" s="22"/>
      <c r="J44" s="2"/>
    </row>
    <row r="45" spans="1:10" ht="12.95" customHeight="1">
      <c r="A45" s="16" t="s">
        <v>2424</v>
      </c>
      <c r="B45" s="68" t="s">
        <v>3875</v>
      </c>
      <c r="C45" s="13" t="s">
        <v>809</v>
      </c>
      <c r="D45" s="13" t="s">
        <v>604</v>
      </c>
      <c r="E45" s="18">
        <v>7133</v>
      </c>
      <c r="F45" s="19">
        <v>95.97</v>
      </c>
      <c r="G45" s="20">
        <v>2.0999999999999999E-3</v>
      </c>
      <c r="H45" s="21"/>
      <c r="I45" s="22"/>
      <c r="J45" s="2"/>
    </row>
    <row r="46" spans="1:10" ht="12.95" customHeight="1">
      <c r="A46" s="16" t="s">
        <v>842</v>
      </c>
      <c r="B46" s="17" t="s">
        <v>843</v>
      </c>
      <c r="C46" s="13" t="s">
        <v>844</v>
      </c>
      <c r="D46" s="13" t="s">
        <v>604</v>
      </c>
      <c r="E46" s="18">
        <v>16614</v>
      </c>
      <c r="F46" s="19">
        <v>68.36</v>
      </c>
      <c r="G46" s="20">
        <v>1.5E-3</v>
      </c>
      <c r="H46" s="21"/>
      <c r="I46" s="22"/>
      <c r="J46" s="2"/>
    </row>
    <row r="47" spans="1:10" ht="12.95" customHeight="1">
      <c r="A47" s="2"/>
      <c r="B47" s="12" t="s">
        <v>162</v>
      </c>
      <c r="C47" s="13"/>
      <c r="D47" s="13"/>
      <c r="E47" s="13"/>
      <c r="F47" s="23">
        <v>10924.43</v>
      </c>
      <c r="G47" s="24">
        <v>0.24310000000000001</v>
      </c>
      <c r="H47" s="25"/>
      <c r="I47" s="26"/>
      <c r="J47" s="2"/>
    </row>
    <row r="48" spans="1:10" ht="12.95" customHeight="1">
      <c r="A48" s="2"/>
      <c r="B48" s="27" t="s">
        <v>567</v>
      </c>
      <c r="C48" s="1"/>
      <c r="D48" s="1"/>
      <c r="E48" s="1"/>
      <c r="F48" s="25" t="s">
        <v>477</v>
      </c>
      <c r="G48" s="25" t="s">
        <v>477</v>
      </c>
      <c r="H48" s="25"/>
      <c r="I48" s="26"/>
      <c r="J48" s="2"/>
    </row>
    <row r="49" spans="1:10" ht="12.95" customHeight="1">
      <c r="A49" s="2"/>
      <c r="B49" s="27" t="s">
        <v>162</v>
      </c>
      <c r="C49" s="1"/>
      <c r="D49" s="1"/>
      <c r="E49" s="1"/>
      <c r="F49" s="25" t="s">
        <v>477</v>
      </c>
      <c r="G49" s="25" t="s">
        <v>477</v>
      </c>
      <c r="H49" s="25"/>
      <c r="I49" s="26"/>
      <c r="J49" s="2"/>
    </row>
    <row r="50" spans="1:10" ht="12.95" customHeight="1">
      <c r="A50" s="2"/>
      <c r="B50" s="27" t="s">
        <v>163</v>
      </c>
      <c r="C50" s="28"/>
      <c r="D50" s="1"/>
      <c r="E50" s="28"/>
      <c r="F50" s="23">
        <v>10924.43</v>
      </c>
      <c r="G50" s="24">
        <v>0.24310000000000001</v>
      </c>
      <c r="H50" s="25"/>
      <c r="I50" s="26"/>
      <c r="J50" s="2"/>
    </row>
    <row r="51" spans="1:10" ht="12.95" customHeight="1">
      <c r="A51" s="2"/>
      <c r="B51" s="12" t="s">
        <v>172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173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858</v>
      </c>
      <c r="B53" s="17" t="s">
        <v>859</v>
      </c>
      <c r="C53" s="13" t="s">
        <v>860</v>
      </c>
      <c r="D53" s="13" t="s">
        <v>197</v>
      </c>
      <c r="E53" s="18">
        <v>4500000</v>
      </c>
      <c r="F53" s="19">
        <v>4494.79</v>
      </c>
      <c r="G53" s="20">
        <v>0.10009999999999999</v>
      </c>
      <c r="H53" s="21"/>
      <c r="I53" s="22"/>
      <c r="J53" s="2"/>
    </row>
    <row r="54" spans="1:10" ht="12.95" customHeight="1">
      <c r="A54" s="16" t="s">
        <v>861</v>
      </c>
      <c r="B54" s="17" t="s">
        <v>862</v>
      </c>
      <c r="C54" s="13" t="s">
        <v>863</v>
      </c>
      <c r="D54" s="13" t="s">
        <v>197</v>
      </c>
      <c r="E54" s="18">
        <v>3200000</v>
      </c>
      <c r="F54" s="19">
        <v>3158.44</v>
      </c>
      <c r="G54" s="20">
        <v>7.0300000000000001E-2</v>
      </c>
      <c r="H54" s="29">
        <v>7.4467000000000005E-2</v>
      </c>
      <c r="I54" s="22"/>
      <c r="J54" s="2"/>
    </row>
    <row r="55" spans="1:10" ht="12.95" customHeight="1">
      <c r="A55" s="16" t="s">
        <v>204</v>
      </c>
      <c r="B55" s="17" t="s">
        <v>205</v>
      </c>
      <c r="C55" s="13" t="s">
        <v>206</v>
      </c>
      <c r="D55" s="13" t="s">
        <v>197</v>
      </c>
      <c r="E55" s="18">
        <v>1500000</v>
      </c>
      <c r="F55" s="19">
        <v>1424.48</v>
      </c>
      <c r="G55" s="20">
        <v>3.1699999999999999E-2</v>
      </c>
      <c r="H55" s="29">
        <v>7.3070999999999997E-2</v>
      </c>
      <c r="I55" s="22"/>
      <c r="J55" s="2"/>
    </row>
    <row r="56" spans="1:10" ht="12.95" customHeight="1">
      <c r="A56" s="16" t="s">
        <v>466</v>
      </c>
      <c r="B56" s="17" t="s">
        <v>467</v>
      </c>
      <c r="C56" s="13" t="s">
        <v>468</v>
      </c>
      <c r="D56" s="13" t="s">
        <v>197</v>
      </c>
      <c r="E56" s="18">
        <v>1000000</v>
      </c>
      <c r="F56" s="19">
        <v>1018.02</v>
      </c>
      <c r="G56" s="20">
        <v>2.2700000000000001E-2</v>
      </c>
      <c r="H56" s="29">
        <v>7.0377999999999996E-2</v>
      </c>
      <c r="I56" s="22"/>
      <c r="J56" s="2"/>
    </row>
    <row r="57" spans="1:10" ht="12.95" customHeight="1">
      <c r="A57" s="16" t="s">
        <v>194</v>
      </c>
      <c r="B57" s="17" t="s">
        <v>195</v>
      </c>
      <c r="C57" s="13" t="s">
        <v>196</v>
      </c>
      <c r="D57" s="13" t="s">
        <v>197</v>
      </c>
      <c r="E57" s="18">
        <v>1000000</v>
      </c>
      <c r="F57" s="19">
        <v>1001.3</v>
      </c>
      <c r="G57" s="20">
        <v>2.23E-2</v>
      </c>
      <c r="H57" s="29">
        <v>6.9061999999999998E-2</v>
      </c>
      <c r="I57" s="22"/>
      <c r="J57" s="2"/>
    </row>
    <row r="58" spans="1:10" ht="12.95" customHeight="1">
      <c r="A58" s="16" t="s">
        <v>1886</v>
      </c>
      <c r="B58" s="17" t="s">
        <v>1887</v>
      </c>
      <c r="C58" s="13" t="s">
        <v>1888</v>
      </c>
      <c r="D58" s="13" t="s">
        <v>1889</v>
      </c>
      <c r="E58" s="18">
        <v>100</v>
      </c>
      <c r="F58" s="19">
        <v>998.55</v>
      </c>
      <c r="G58" s="20">
        <v>2.2200000000000001E-2</v>
      </c>
      <c r="H58" s="29">
        <v>7.9949000000000006E-2</v>
      </c>
      <c r="I58" s="22"/>
      <c r="J58" s="2"/>
    </row>
    <row r="59" spans="1:10" ht="12.95" customHeight="1">
      <c r="A59" s="16" t="s">
        <v>2268</v>
      </c>
      <c r="B59" s="17" t="s">
        <v>2269</v>
      </c>
      <c r="C59" s="13" t="s">
        <v>2270</v>
      </c>
      <c r="D59" s="13" t="s">
        <v>197</v>
      </c>
      <c r="E59" s="18">
        <v>1000000</v>
      </c>
      <c r="F59" s="19">
        <v>989.1</v>
      </c>
      <c r="G59" s="20">
        <v>2.1999999999999999E-2</v>
      </c>
      <c r="H59" s="29">
        <v>7.4233999999999994E-2</v>
      </c>
      <c r="I59" s="22"/>
      <c r="J59" s="2"/>
    </row>
    <row r="60" spans="1:10" ht="12.95" customHeight="1">
      <c r="A60" s="16" t="s">
        <v>896</v>
      </c>
      <c r="B60" s="17" t="s">
        <v>897</v>
      </c>
      <c r="C60" s="13" t="s">
        <v>898</v>
      </c>
      <c r="D60" s="13" t="s">
        <v>197</v>
      </c>
      <c r="E60" s="18">
        <v>1000000</v>
      </c>
      <c r="F60" s="19">
        <v>983.71</v>
      </c>
      <c r="G60" s="20">
        <v>2.1899999999999999E-2</v>
      </c>
      <c r="H60" s="29"/>
      <c r="I60" s="22"/>
      <c r="J60" s="2"/>
    </row>
    <row r="61" spans="1:10" ht="12.95" customHeight="1">
      <c r="A61" s="16" t="s">
        <v>2425</v>
      </c>
      <c r="B61" s="17" t="s">
        <v>2426</v>
      </c>
      <c r="C61" s="13" t="s">
        <v>2427</v>
      </c>
      <c r="D61" s="13" t="s">
        <v>184</v>
      </c>
      <c r="E61" s="18">
        <v>100</v>
      </c>
      <c r="F61" s="19">
        <v>970.01</v>
      </c>
      <c r="G61" s="20">
        <v>2.1600000000000001E-2</v>
      </c>
      <c r="H61" s="29">
        <v>7.4300000000000005E-2</v>
      </c>
      <c r="I61" s="22"/>
      <c r="J61" s="2"/>
    </row>
    <row r="62" spans="1:10" ht="12.95" customHeight="1">
      <c r="A62" s="16" t="s">
        <v>2303</v>
      </c>
      <c r="B62" s="17" t="s">
        <v>2304</v>
      </c>
      <c r="C62" s="13" t="s">
        <v>2305</v>
      </c>
      <c r="D62" s="13" t="s">
        <v>177</v>
      </c>
      <c r="E62" s="18">
        <v>100</v>
      </c>
      <c r="F62" s="19">
        <v>967.53</v>
      </c>
      <c r="G62" s="20">
        <v>2.1499999999999998E-2</v>
      </c>
      <c r="H62" s="29">
        <v>7.9225000000000004E-2</v>
      </c>
      <c r="I62" s="22"/>
      <c r="J62" s="2"/>
    </row>
    <row r="63" spans="1:10" ht="12.95" customHeight="1">
      <c r="A63" s="16" t="s">
        <v>2428</v>
      </c>
      <c r="B63" s="17" t="s">
        <v>2429</v>
      </c>
      <c r="C63" s="13" t="s">
        <v>2430</v>
      </c>
      <c r="D63" s="13" t="s">
        <v>197</v>
      </c>
      <c r="E63" s="18">
        <v>900000</v>
      </c>
      <c r="F63" s="19">
        <v>919.97</v>
      </c>
      <c r="G63" s="20">
        <v>2.0500000000000001E-2</v>
      </c>
      <c r="H63" s="29">
        <v>7.4907000000000001E-2</v>
      </c>
      <c r="I63" s="22"/>
      <c r="J63" s="2"/>
    </row>
    <row r="64" spans="1:10" ht="12.95" customHeight="1">
      <c r="A64" s="16" t="s">
        <v>2431</v>
      </c>
      <c r="B64" s="17" t="s">
        <v>2432</v>
      </c>
      <c r="C64" s="13" t="s">
        <v>2433</v>
      </c>
      <c r="D64" s="13" t="s">
        <v>197</v>
      </c>
      <c r="E64" s="18">
        <v>1048500</v>
      </c>
      <c r="F64" s="19">
        <v>747.43</v>
      </c>
      <c r="G64" s="20">
        <v>1.66E-2</v>
      </c>
      <c r="H64" s="29">
        <v>7.4586E-2</v>
      </c>
      <c r="I64" s="22"/>
      <c r="J64" s="2"/>
    </row>
    <row r="65" spans="1:10" ht="12.95" customHeight="1">
      <c r="A65" s="16" t="s">
        <v>2434</v>
      </c>
      <c r="B65" s="17" t="s">
        <v>2435</v>
      </c>
      <c r="C65" s="13" t="s">
        <v>2436</v>
      </c>
      <c r="D65" s="13" t="s">
        <v>197</v>
      </c>
      <c r="E65" s="18">
        <v>1048500</v>
      </c>
      <c r="F65" s="19">
        <v>719.06</v>
      </c>
      <c r="G65" s="20">
        <v>1.6E-2</v>
      </c>
      <c r="H65" s="29">
        <v>7.5008000000000005E-2</v>
      </c>
      <c r="I65" s="22"/>
      <c r="J65" s="2"/>
    </row>
    <row r="66" spans="1:10" ht="12.95" customHeight="1">
      <c r="A66" s="16" t="s">
        <v>2437</v>
      </c>
      <c r="B66" s="17" t="s">
        <v>2438</v>
      </c>
      <c r="C66" s="13" t="s">
        <v>2439</v>
      </c>
      <c r="D66" s="13" t="s">
        <v>197</v>
      </c>
      <c r="E66" s="18">
        <v>500000</v>
      </c>
      <c r="F66" s="19">
        <v>517.79999999999995</v>
      </c>
      <c r="G66" s="20">
        <v>1.15E-2</v>
      </c>
      <c r="H66" s="29">
        <v>7.5197E-2</v>
      </c>
      <c r="I66" s="22"/>
      <c r="J66" s="2"/>
    </row>
    <row r="67" spans="1:10" ht="12.95" customHeight="1">
      <c r="A67" s="16" t="s">
        <v>2440</v>
      </c>
      <c r="B67" s="17" t="s">
        <v>2441</v>
      </c>
      <c r="C67" s="13" t="s">
        <v>2442</v>
      </c>
      <c r="D67" s="13" t="s">
        <v>1581</v>
      </c>
      <c r="E67" s="18">
        <v>50</v>
      </c>
      <c r="F67" s="19">
        <v>514.26</v>
      </c>
      <c r="G67" s="20">
        <v>1.14E-2</v>
      </c>
      <c r="H67" s="29">
        <v>8.7157499999999999E-2</v>
      </c>
      <c r="I67" s="37">
        <v>7.4727553000000002E-2</v>
      </c>
      <c r="J67" s="2"/>
    </row>
    <row r="68" spans="1:10" ht="12.95" customHeight="1">
      <c r="A68" s="16" t="s">
        <v>2443</v>
      </c>
      <c r="B68" s="17" t="s">
        <v>2444</v>
      </c>
      <c r="C68" s="13" t="s">
        <v>2445</v>
      </c>
      <c r="D68" s="13" t="s">
        <v>1581</v>
      </c>
      <c r="E68" s="18">
        <v>50</v>
      </c>
      <c r="F68" s="19">
        <v>503.76</v>
      </c>
      <c r="G68" s="20">
        <v>1.12E-2</v>
      </c>
      <c r="H68" s="29">
        <v>8.3670999999999995E-2</v>
      </c>
      <c r="I68" s="37">
        <v>8.1442043000000006E-2</v>
      </c>
      <c r="J68" s="2"/>
    </row>
    <row r="69" spans="1:10" ht="12.95" customHeight="1">
      <c r="A69" s="16" t="s">
        <v>2446</v>
      </c>
      <c r="B69" s="17" t="s">
        <v>2447</v>
      </c>
      <c r="C69" s="13" t="s">
        <v>2448</v>
      </c>
      <c r="D69" s="13" t="s">
        <v>197</v>
      </c>
      <c r="E69" s="18">
        <v>500000</v>
      </c>
      <c r="F69" s="19">
        <v>502.66</v>
      </c>
      <c r="G69" s="20">
        <v>1.12E-2</v>
      </c>
      <c r="H69" s="29">
        <v>6.8875000000000006E-2</v>
      </c>
      <c r="I69" s="37"/>
      <c r="J69" s="2"/>
    </row>
    <row r="70" spans="1:10" ht="12.95" customHeight="1">
      <c r="A70" s="16" t="s">
        <v>352</v>
      </c>
      <c r="B70" s="17" t="s">
        <v>353</v>
      </c>
      <c r="C70" s="13" t="s">
        <v>354</v>
      </c>
      <c r="D70" s="13" t="s">
        <v>184</v>
      </c>
      <c r="E70" s="18">
        <v>50</v>
      </c>
      <c r="F70" s="19">
        <v>502.06</v>
      </c>
      <c r="G70" s="20">
        <v>1.12E-2</v>
      </c>
      <c r="H70" s="29">
        <v>7.5883000000000006E-2</v>
      </c>
      <c r="I70" s="37"/>
      <c r="J70" s="2"/>
    </row>
    <row r="71" spans="1:10" ht="12.95" customHeight="1">
      <c r="A71" s="16" t="s">
        <v>1893</v>
      </c>
      <c r="B71" s="17" t="s">
        <v>1894</v>
      </c>
      <c r="C71" s="13" t="s">
        <v>1895</v>
      </c>
      <c r="D71" s="13" t="s">
        <v>1896</v>
      </c>
      <c r="E71" s="18">
        <v>50</v>
      </c>
      <c r="F71" s="19">
        <v>500.67</v>
      </c>
      <c r="G71" s="20">
        <v>1.11E-2</v>
      </c>
      <c r="H71" s="29">
        <v>9.9797999999999998E-2</v>
      </c>
      <c r="I71" s="37"/>
      <c r="J71" s="2"/>
    </row>
    <row r="72" spans="1:10" ht="12.95" customHeight="1">
      <c r="A72" s="16" t="s">
        <v>2291</v>
      </c>
      <c r="B72" s="17" t="s">
        <v>2292</v>
      </c>
      <c r="C72" s="13" t="s">
        <v>2293</v>
      </c>
      <c r="D72" s="13" t="s">
        <v>1598</v>
      </c>
      <c r="E72" s="18">
        <v>50</v>
      </c>
      <c r="F72" s="19">
        <v>498.81</v>
      </c>
      <c r="G72" s="20">
        <v>1.11E-2</v>
      </c>
      <c r="H72" s="29">
        <v>0.10104399999999999</v>
      </c>
      <c r="I72" s="37"/>
      <c r="J72" s="2"/>
    </row>
    <row r="73" spans="1:10" ht="12.95" customHeight="1">
      <c r="A73" s="16" t="s">
        <v>893</v>
      </c>
      <c r="B73" s="17" t="s">
        <v>894</v>
      </c>
      <c r="C73" s="13" t="s">
        <v>895</v>
      </c>
      <c r="D73" s="13" t="s">
        <v>177</v>
      </c>
      <c r="E73" s="18">
        <v>50</v>
      </c>
      <c r="F73" s="19">
        <v>497.13</v>
      </c>
      <c r="G73" s="20">
        <v>1.11E-2</v>
      </c>
      <c r="H73" s="29">
        <v>7.7499999999999999E-2</v>
      </c>
      <c r="I73" s="37"/>
      <c r="J73" s="2"/>
    </row>
    <row r="74" spans="1:10" ht="12.95" customHeight="1">
      <c r="A74" s="16" t="s">
        <v>2449</v>
      </c>
      <c r="B74" s="17" t="s">
        <v>2450</v>
      </c>
      <c r="C74" s="13" t="s">
        <v>2451</v>
      </c>
      <c r="D74" s="13" t="s">
        <v>2408</v>
      </c>
      <c r="E74" s="18">
        <v>50</v>
      </c>
      <c r="F74" s="19">
        <v>496.76</v>
      </c>
      <c r="G74" s="20">
        <v>1.11E-2</v>
      </c>
      <c r="H74" s="29">
        <v>7.5783000000000003E-2</v>
      </c>
      <c r="I74" s="37"/>
      <c r="J74" s="2"/>
    </row>
    <row r="75" spans="1:10" ht="12.95" customHeight="1">
      <c r="A75" s="16" t="s">
        <v>1068</v>
      </c>
      <c r="B75" s="17" t="s">
        <v>1069</v>
      </c>
      <c r="C75" s="13" t="s">
        <v>1070</v>
      </c>
      <c r="D75" s="13" t="s">
        <v>177</v>
      </c>
      <c r="E75" s="18">
        <v>50</v>
      </c>
      <c r="F75" s="19">
        <v>494.57</v>
      </c>
      <c r="G75" s="20">
        <v>1.0999999999999999E-2</v>
      </c>
      <c r="H75" s="29">
        <v>7.8399999999999997E-2</v>
      </c>
      <c r="I75" s="37"/>
      <c r="J75" s="2"/>
    </row>
    <row r="76" spans="1:10" ht="12.95" customHeight="1">
      <c r="A76" s="16" t="s">
        <v>301</v>
      </c>
      <c r="B76" s="17" t="s">
        <v>302</v>
      </c>
      <c r="C76" s="13" t="s">
        <v>303</v>
      </c>
      <c r="D76" s="13" t="s">
        <v>184</v>
      </c>
      <c r="E76" s="18">
        <v>50</v>
      </c>
      <c r="F76" s="19">
        <v>494.51</v>
      </c>
      <c r="G76" s="20">
        <v>1.0999999999999999E-2</v>
      </c>
      <c r="H76" s="29">
        <v>7.6200000000000004E-2</v>
      </c>
      <c r="I76" s="37"/>
      <c r="J76" s="2"/>
    </row>
    <row r="77" spans="1:10" ht="12.95" customHeight="1">
      <c r="A77" s="16" t="s">
        <v>1585</v>
      </c>
      <c r="B77" s="17" t="s">
        <v>1586</v>
      </c>
      <c r="C77" s="13" t="s">
        <v>1587</v>
      </c>
      <c r="D77" s="13" t="s">
        <v>1588</v>
      </c>
      <c r="E77" s="18">
        <v>50</v>
      </c>
      <c r="F77" s="19">
        <v>491.15</v>
      </c>
      <c r="G77" s="20">
        <v>1.09E-2</v>
      </c>
      <c r="H77" s="29">
        <v>8.3000000000000004E-2</v>
      </c>
      <c r="I77" s="37"/>
      <c r="J77" s="2"/>
    </row>
    <row r="78" spans="1:10" ht="12.95" customHeight="1">
      <c r="A78" s="16" t="s">
        <v>2452</v>
      </c>
      <c r="B78" s="17" t="s">
        <v>2453</v>
      </c>
      <c r="C78" s="13" t="s">
        <v>2454</v>
      </c>
      <c r="D78" s="13" t="s">
        <v>1007</v>
      </c>
      <c r="E78" s="18">
        <v>50</v>
      </c>
      <c r="F78" s="19">
        <v>485.48</v>
      </c>
      <c r="G78" s="20">
        <v>1.0800000000000001E-2</v>
      </c>
      <c r="H78" s="29">
        <v>7.4700000000000003E-2</v>
      </c>
      <c r="I78" s="37"/>
      <c r="J78" s="2"/>
    </row>
    <row r="79" spans="1:10" ht="12.95" customHeight="1">
      <c r="A79" s="16" t="s">
        <v>905</v>
      </c>
      <c r="B79" s="17" t="s">
        <v>906</v>
      </c>
      <c r="C79" s="13" t="s">
        <v>907</v>
      </c>
      <c r="D79" s="13" t="s">
        <v>177</v>
      </c>
      <c r="E79" s="18">
        <v>50</v>
      </c>
      <c r="F79" s="19">
        <v>485.01</v>
      </c>
      <c r="G79" s="20">
        <v>1.0800000000000001E-2</v>
      </c>
      <c r="H79" s="29">
        <v>8.1500000000000003E-2</v>
      </c>
      <c r="I79" s="37"/>
      <c r="J79" s="2"/>
    </row>
    <row r="80" spans="1:10" ht="12.95" customHeight="1">
      <c r="A80" s="16" t="s">
        <v>1047</v>
      </c>
      <c r="B80" s="17" t="s">
        <v>1048</v>
      </c>
      <c r="C80" s="13" t="s">
        <v>1049</v>
      </c>
      <c r="D80" s="13" t="s">
        <v>177</v>
      </c>
      <c r="E80" s="18">
        <v>50</v>
      </c>
      <c r="F80" s="19">
        <v>472.79</v>
      </c>
      <c r="G80" s="20">
        <v>1.0500000000000001E-2</v>
      </c>
      <c r="H80" s="29">
        <v>7.8399999999999997E-2</v>
      </c>
      <c r="I80" s="37"/>
      <c r="J80" s="2"/>
    </row>
    <row r="81" spans="1:10" ht="12.95" customHeight="1">
      <c r="A81" s="16" t="s">
        <v>2455</v>
      </c>
      <c r="B81" s="17" t="s">
        <v>2456</v>
      </c>
      <c r="C81" s="13" t="s">
        <v>2457</v>
      </c>
      <c r="D81" s="13" t="s">
        <v>197</v>
      </c>
      <c r="E81" s="18">
        <v>500000</v>
      </c>
      <c r="F81" s="19">
        <v>461.04</v>
      </c>
      <c r="G81" s="20">
        <v>1.03E-2</v>
      </c>
      <c r="H81" s="29">
        <v>7.0592000000000002E-2</v>
      </c>
      <c r="I81" s="37"/>
      <c r="J81" s="2"/>
    </row>
    <row r="82" spans="1:10" ht="12.95" customHeight="1">
      <c r="A82" s="16" t="s">
        <v>2306</v>
      </c>
      <c r="B82" s="17" t="s">
        <v>2307</v>
      </c>
      <c r="C82" s="13" t="s">
        <v>2308</v>
      </c>
      <c r="D82" s="13" t="s">
        <v>1889</v>
      </c>
      <c r="E82" s="18">
        <v>50</v>
      </c>
      <c r="F82" s="19">
        <v>380.3</v>
      </c>
      <c r="G82" s="20">
        <v>8.5000000000000006E-3</v>
      </c>
      <c r="H82" s="29">
        <v>8.3999000000000004E-2</v>
      </c>
      <c r="I82" s="37"/>
      <c r="J82" s="2"/>
    </row>
    <row r="83" spans="1:10" ht="12.95" customHeight="1">
      <c r="A83" s="16" t="s">
        <v>876</v>
      </c>
      <c r="B83" s="17" t="s">
        <v>877</v>
      </c>
      <c r="C83" s="13" t="s">
        <v>878</v>
      </c>
      <c r="D83" s="13" t="s">
        <v>197</v>
      </c>
      <c r="E83" s="18">
        <v>20000</v>
      </c>
      <c r="F83" s="19">
        <v>17.91</v>
      </c>
      <c r="G83" s="20">
        <v>4.0000000000000002E-4</v>
      </c>
      <c r="H83" s="29">
        <v>7.5371999999999995E-2</v>
      </c>
      <c r="I83" s="37"/>
      <c r="J83" s="2"/>
    </row>
    <row r="84" spans="1:10" ht="12.95" customHeight="1">
      <c r="A84" s="2"/>
      <c r="B84" s="12" t="s">
        <v>162</v>
      </c>
      <c r="C84" s="13"/>
      <c r="D84" s="13"/>
      <c r="E84" s="13"/>
      <c r="F84" s="23">
        <v>26709.06</v>
      </c>
      <c r="G84" s="24">
        <v>0.59450000000000003</v>
      </c>
      <c r="H84" s="25"/>
      <c r="I84" s="26"/>
      <c r="J84" s="2"/>
    </row>
    <row r="85" spans="1:10" ht="12.95" customHeight="1">
      <c r="A85" s="2"/>
      <c r="B85" s="27" t="s">
        <v>476</v>
      </c>
      <c r="C85" s="1"/>
      <c r="D85" s="1"/>
      <c r="E85" s="1"/>
      <c r="F85" s="25" t="s">
        <v>477</v>
      </c>
      <c r="G85" s="25" t="s">
        <v>477</v>
      </c>
      <c r="H85" s="25"/>
      <c r="I85" s="26"/>
      <c r="J85" s="2"/>
    </row>
    <row r="86" spans="1:10" ht="12.95" customHeight="1">
      <c r="A86" s="2"/>
      <c r="B86" s="27" t="s">
        <v>162</v>
      </c>
      <c r="C86" s="1"/>
      <c r="D86" s="1"/>
      <c r="E86" s="1"/>
      <c r="F86" s="25" t="s">
        <v>477</v>
      </c>
      <c r="G86" s="25" t="s">
        <v>477</v>
      </c>
      <c r="H86" s="25"/>
      <c r="I86" s="26"/>
      <c r="J86" s="2"/>
    </row>
    <row r="87" spans="1:10" ht="12.95" customHeight="1">
      <c r="A87" s="2"/>
      <c r="B87" s="27" t="s">
        <v>163</v>
      </c>
      <c r="C87" s="28"/>
      <c r="D87" s="1"/>
      <c r="E87" s="28"/>
      <c r="F87" s="23">
        <v>26709.06</v>
      </c>
      <c r="G87" s="24">
        <v>0.59450000000000003</v>
      </c>
      <c r="H87" s="25"/>
      <c r="I87" s="26"/>
      <c r="J87" s="2"/>
    </row>
    <row r="88" spans="1:10" ht="12.95" customHeight="1">
      <c r="A88" s="2"/>
      <c r="B88" s="12" t="s">
        <v>478</v>
      </c>
      <c r="C88" s="13"/>
      <c r="D88" s="13"/>
      <c r="E88" s="13"/>
      <c r="F88" s="13"/>
      <c r="G88" s="13"/>
      <c r="H88" s="14"/>
      <c r="I88" s="15"/>
      <c r="J88" s="2"/>
    </row>
    <row r="89" spans="1:10" ht="12.95" customHeight="1">
      <c r="A89" s="2"/>
      <c r="B89" s="12" t="s">
        <v>479</v>
      </c>
      <c r="C89" s="13"/>
      <c r="D89" s="13"/>
      <c r="E89" s="13"/>
      <c r="F89" s="2"/>
      <c r="G89" s="14"/>
      <c r="H89" s="14"/>
      <c r="I89" s="15"/>
      <c r="J89" s="2"/>
    </row>
    <row r="90" spans="1:10" ht="12.95" customHeight="1">
      <c r="A90" s="16" t="s">
        <v>2458</v>
      </c>
      <c r="B90" s="17" t="s">
        <v>3821</v>
      </c>
      <c r="C90" s="13" t="s">
        <v>2459</v>
      </c>
      <c r="D90" s="13" t="s">
        <v>495</v>
      </c>
      <c r="E90" s="18">
        <v>300</v>
      </c>
      <c r="F90" s="19">
        <v>1437.15</v>
      </c>
      <c r="G90" s="20">
        <v>3.2000000000000001E-2</v>
      </c>
      <c r="H90" s="29">
        <v>7.5649999999999995E-2</v>
      </c>
      <c r="I90" s="37"/>
      <c r="J90" s="2"/>
    </row>
    <row r="91" spans="1:10" ht="12.95" customHeight="1">
      <c r="A91" s="16" t="s">
        <v>2460</v>
      </c>
      <c r="B91" s="17" t="s">
        <v>3820</v>
      </c>
      <c r="C91" s="13" t="s">
        <v>2461</v>
      </c>
      <c r="D91" s="13" t="s">
        <v>495</v>
      </c>
      <c r="E91" s="18">
        <v>200</v>
      </c>
      <c r="F91" s="19">
        <v>941.41</v>
      </c>
      <c r="G91" s="20">
        <v>2.1000000000000001E-2</v>
      </c>
      <c r="H91" s="29">
        <v>7.6749999999999999E-2</v>
      </c>
      <c r="I91" s="37"/>
      <c r="J91" s="2"/>
    </row>
    <row r="92" spans="1:10" ht="12.95" customHeight="1">
      <c r="A92" s="16" t="s">
        <v>2462</v>
      </c>
      <c r="B92" s="17" t="s">
        <v>3822</v>
      </c>
      <c r="C92" s="13" t="s">
        <v>2463</v>
      </c>
      <c r="D92" s="13" t="s">
        <v>495</v>
      </c>
      <c r="E92" s="18">
        <v>200</v>
      </c>
      <c r="F92" s="19">
        <v>931.63</v>
      </c>
      <c r="G92" s="20">
        <v>2.07E-2</v>
      </c>
      <c r="H92" s="29">
        <v>7.9250000000000001E-2</v>
      </c>
      <c r="I92" s="37"/>
      <c r="J92" s="2"/>
    </row>
    <row r="93" spans="1:10" ht="12.95" customHeight="1">
      <c r="A93" s="2"/>
      <c r="B93" s="12" t="s">
        <v>162</v>
      </c>
      <c r="C93" s="13"/>
      <c r="D93" s="13"/>
      <c r="E93" s="13"/>
      <c r="F93" s="23">
        <v>3310.19</v>
      </c>
      <c r="G93" s="24">
        <v>7.3700000000000002E-2</v>
      </c>
      <c r="H93" s="25"/>
      <c r="I93" s="26"/>
      <c r="J93" s="2"/>
    </row>
    <row r="94" spans="1:10" ht="12.95" customHeight="1">
      <c r="A94" s="2"/>
      <c r="B94" s="12" t="s">
        <v>519</v>
      </c>
      <c r="C94" s="13"/>
      <c r="D94" s="13"/>
      <c r="E94" s="13"/>
      <c r="F94" s="2"/>
      <c r="G94" s="14"/>
      <c r="H94" s="14"/>
      <c r="I94" s="15"/>
      <c r="J94" s="2"/>
    </row>
    <row r="95" spans="1:10" ht="12.95" customHeight="1">
      <c r="A95" s="16" t="s">
        <v>2464</v>
      </c>
      <c r="B95" s="17" t="s">
        <v>2465</v>
      </c>
      <c r="C95" s="13" t="s">
        <v>2466</v>
      </c>
      <c r="D95" s="13" t="s">
        <v>197</v>
      </c>
      <c r="E95" s="18">
        <v>3200000</v>
      </c>
      <c r="F95" s="19">
        <v>3191.57</v>
      </c>
      <c r="G95" s="20">
        <v>7.1099999999999997E-2</v>
      </c>
      <c r="H95" s="29">
        <v>6.0247000000000002E-2</v>
      </c>
      <c r="I95" s="37"/>
      <c r="J95" s="2"/>
    </row>
    <row r="96" spans="1:10" ht="12.95" customHeight="1">
      <c r="A96" s="2"/>
      <c r="B96" s="12" t="s">
        <v>162</v>
      </c>
      <c r="C96" s="13"/>
      <c r="D96" s="13"/>
      <c r="E96" s="13"/>
      <c r="F96" s="23">
        <v>3191.57</v>
      </c>
      <c r="G96" s="24">
        <v>7.1099999999999997E-2</v>
      </c>
      <c r="H96" s="25"/>
      <c r="I96" s="26"/>
      <c r="J96" s="2"/>
    </row>
    <row r="97" spans="1:10" ht="12.95" customHeight="1">
      <c r="A97" s="2"/>
      <c r="B97" s="27" t="s">
        <v>163</v>
      </c>
      <c r="C97" s="28"/>
      <c r="D97" s="1"/>
      <c r="E97" s="28"/>
      <c r="F97" s="23">
        <v>6501.76</v>
      </c>
      <c r="G97" s="24">
        <v>0.14480000000000001</v>
      </c>
      <c r="H97" s="25"/>
      <c r="I97" s="26"/>
      <c r="J97" s="2"/>
    </row>
    <row r="98" spans="1:10" ht="12.95" customHeight="1">
      <c r="A98" s="2"/>
      <c r="B98" s="12" t="s">
        <v>164</v>
      </c>
      <c r="C98" s="13"/>
      <c r="D98" s="13"/>
      <c r="E98" s="13"/>
      <c r="F98" s="13"/>
      <c r="G98" s="13"/>
      <c r="H98" s="14"/>
      <c r="I98" s="15"/>
      <c r="J98" s="2"/>
    </row>
    <row r="99" spans="1:10" ht="12.95" customHeight="1">
      <c r="A99" s="16" t="s">
        <v>165</v>
      </c>
      <c r="B99" s="17" t="s">
        <v>166</v>
      </c>
      <c r="C99" s="13"/>
      <c r="D99" s="13"/>
      <c r="E99" s="18"/>
      <c r="F99" s="19">
        <v>330.12</v>
      </c>
      <c r="G99" s="20">
        <v>7.3000000000000001E-3</v>
      </c>
      <c r="H99" s="29">
        <v>6.1382441759388923E-2</v>
      </c>
      <c r="I99" s="37"/>
      <c r="J99" s="2"/>
    </row>
    <row r="100" spans="1:10" ht="12.95" customHeight="1">
      <c r="A100" s="2"/>
      <c r="B100" s="12" t="s">
        <v>162</v>
      </c>
      <c r="C100" s="13"/>
      <c r="D100" s="13"/>
      <c r="E100" s="13"/>
      <c r="F100" s="23">
        <v>330.12</v>
      </c>
      <c r="G100" s="24">
        <v>7.3000000000000001E-3</v>
      </c>
      <c r="H100" s="25"/>
      <c r="I100" s="26"/>
      <c r="J100" s="2"/>
    </row>
    <row r="101" spans="1:10" ht="12.95" customHeight="1">
      <c r="A101" s="2"/>
      <c r="B101" s="27" t="s">
        <v>476</v>
      </c>
      <c r="C101" s="1"/>
      <c r="D101" s="1"/>
      <c r="E101" s="1"/>
      <c r="F101" s="25" t="s">
        <v>477</v>
      </c>
      <c r="G101" s="25" t="s">
        <v>477</v>
      </c>
      <c r="H101" s="25"/>
      <c r="I101" s="26"/>
      <c r="J101" s="2"/>
    </row>
    <row r="102" spans="1:10" ht="12.95" customHeight="1">
      <c r="A102" s="2"/>
      <c r="B102" s="27" t="s">
        <v>162</v>
      </c>
      <c r="C102" s="1"/>
      <c r="D102" s="1"/>
      <c r="E102" s="1"/>
      <c r="F102" s="25" t="s">
        <v>477</v>
      </c>
      <c r="G102" s="25" t="s">
        <v>477</v>
      </c>
      <c r="H102" s="25"/>
      <c r="I102" s="26"/>
      <c r="J102" s="2"/>
    </row>
    <row r="103" spans="1:10" ht="12.95" customHeight="1">
      <c r="A103" s="2"/>
      <c r="B103" s="27" t="s">
        <v>163</v>
      </c>
      <c r="C103" s="28"/>
      <c r="D103" s="1"/>
      <c r="E103" s="28"/>
      <c r="F103" s="23">
        <v>330.12</v>
      </c>
      <c r="G103" s="24">
        <v>7.3000000000000001E-3</v>
      </c>
      <c r="H103" s="25"/>
      <c r="I103" s="26"/>
      <c r="J103" s="2"/>
    </row>
    <row r="104" spans="1:10" ht="12.95" customHeight="1">
      <c r="A104" s="2"/>
      <c r="B104" s="27" t="s">
        <v>167</v>
      </c>
      <c r="C104" s="13"/>
      <c r="D104" s="1"/>
      <c r="E104" s="13"/>
      <c r="F104" s="30">
        <v>452.38</v>
      </c>
      <c r="G104" s="24">
        <v>1.03E-2</v>
      </c>
      <c r="H104" s="25"/>
      <c r="I104" s="26"/>
      <c r="J104" s="2"/>
    </row>
    <row r="105" spans="1:10" ht="12.95" customHeight="1">
      <c r="A105" s="2"/>
      <c r="B105" s="31" t="s">
        <v>168</v>
      </c>
      <c r="C105" s="32"/>
      <c r="D105" s="32"/>
      <c r="E105" s="32"/>
      <c r="F105" s="33">
        <v>44917.75</v>
      </c>
      <c r="G105" s="34">
        <v>1</v>
      </c>
      <c r="H105" s="35"/>
      <c r="I105" s="36"/>
      <c r="J105" s="2"/>
    </row>
    <row r="106" spans="1:10" ht="12.95" customHeight="1">
      <c r="A106" s="2"/>
      <c r="B106" s="5"/>
      <c r="C106" s="2"/>
      <c r="D106" s="2"/>
      <c r="E106" s="2"/>
      <c r="F106" s="2"/>
      <c r="G106" s="2"/>
      <c r="H106" s="2"/>
      <c r="I106" s="2"/>
      <c r="J106" s="2"/>
    </row>
    <row r="107" spans="1:10" ht="12.95" customHeight="1">
      <c r="A107" s="2"/>
      <c r="B107" s="3" t="s">
        <v>169</v>
      </c>
      <c r="C107" s="2"/>
      <c r="D107" s="2"/>
      <c r="E107" s="2"/>
      <c r="F107" s="2"/>
      <c r="G107" s="2"/>
      <c r="H107" s="2"/>
      <c r="I107" s="2"/>
      <c r="J107" s="2"/>
    </row>
    <row r="108" spans="1:10" ht="12.95" customHeight="1">
      <c r="A108" s="2"/>
      <c r="B108" s="3" t="s">
        <v>525</v>
      </c>
      <c r="C108" s="2"/>
      <c r="D108" s="2"/>
      <c r="E108" s="2"/>
      <c r="F108" s="2"/>
      <c r="G108" s="2"/>
      <c r="H108" s="2"/>
      <c r="I108" s="2"/>
      <c r="J108" s="2"/>
    </row>
    <row r="109" spans="1:10" ht="12.95" customHeight="1">
      <c r="A109" s="2"/>
      <c r="B109" s="3" t="s">
        <v>170</v>
      </c>
      <c r="C109" s="2"/>
      <c r="D109" s="2"/>
      <c r="E109" s="2"/>
      <c r="F109" s="2"/>
      <c r="G109" s="2"/>
      <c r="H109" s="2"/>
      <c r="I109" s="2"/>
      <c r="J109" s="2"/>
    </row>
    <row r="110" spans="1:10" ht="28.9" customHeight="1">
      <c r="A110" s="47"/>
      <c r="B110" s="127" t="s">
        <v>3761</v>
      </c>
      <c r="C110" s="127"/>
      <c r="D110" s="127"/>
      <c r="E110" s="127"/>
      <c r="F110" s="127"/>
      <c r="G110" s="127"/>
      <c r="H110" s="127"/>
      <c r="I110" s="47"/>
      <c r="J110" s="47"/>
    </row>
    <row r="111" spans="1:10" ht="12.95" customHeight="1">
      <c r="A111" s="47"/>
      <c r="B111" s="48"/>
      <c r="C111" s="47"/>
      <c r="D111" s="47"/>
      <c r="E111" s="47"/>
      <c r="F111" s="47"/>
      <c r="G111" s="47"/>
      <c r="H111" s="47"/>
      <c r="I111" s="47"/>
      <c r="J111" s="47"/>
    </row>
    <row r="113" spans="2:3" s="50" customFormat="1">
      <c r="C113" s="51" t="s">
        <v>3694</v>
      </c>
    </row>
    <row r="114" spans="2:3" s="50" customFormat="1">
      <c r="B114" s="51" t="s">
        <v>3664</v>
      </c>
      <c r="C114" s="51" t="s">
        <v>3665</v>
      </c>
    </row>
    <row r="115" spans="2:3" s="50" customFormat="1" ht="14.25"/>
    <row r="116" spans="2:3" s="50" customFormat="1" ht="14.25"/>
    <row r="117" spans="2:3" s="50" customFormat="1" ht="14.25"/>
    <row r="118" spans="2:3" s="50" customFormat="1" ht="14.25"/>
    <row r="119" spans="2:3" s="50" customFormat="1" ht="14.25"/>
    <row r="120" spans="2:3" s="50" customFormat="1" ht="14.25"/>
    <row r="121" spans="2:3" s="50" customFormat="1" ht="14.25"/>
    <row r="122" spans="2:3" s="50" customFormat="1" ht="14.25"/>
    <row r="123" spans="2:3" s="50" customFormat="1" ht="14.25"/>
    <row r="124" spans="2:3" s="50" customFormat="1" ht="14.25"/>
    <row r="125" spans="2:3" s="50" customFormat="1" ht="14.25"/>
    <row r="126" spans="2:3" s="50" customFormat="1" ht="14.25"/>
  </sheetData>
  <mergeCells count="1">
    <mergeCell ref="B110:H11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/>
  </sheetPr>
  <dimension ref="A1:J15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64</v>
      </c>
      <c r="B1" s="3" t="s">
        <v>65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854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2468</v>
      </c>
      <c r="B7" s="17" t="s">
        <v>3777</v>
      </c>
      <c r="C7" s="13"/>
      <c r="D7" s="13"/>
      <c r="E7" s="18"/>
      <c r="F7" s="19">
        <v>-2.4500000000000002</v>
      </c>
      <c r="G7" s="20" t="s">
        <v>469</v>
      </c>
      <c r="H7" s="29"/>
      <c r="I7" s="22"/>
      <c r="J7" s="2"/>
    </row>
    <row r="8" spans="1:10" ht="12.95" customHeight="1">
      <c r="A8" s="16" t="s">
        <v>2469</v>
      </c>
      <c r="B8" s="17" t="s">
        <v>3773</v>
      </c>
      <c r="C8" s="13"/>
      <c r="D8" s="13"/>
      <c r="E8" s="18"/>
      <c r="F8" s="19">
        <v>-5.15</v>
      </c>
      <c r="G8" s="20" t="s">
        <v>469</v>
      </c>
      <c r="H8" s="29"/>
      <c r="I8" s="22"/>
      <c r="J8" s="2"/>
    </row>
    <row r="9" spans="1:10" ht="12.95" customHeight="1">
      <c r="A9" s="16" t="s">
        <v>2470</v>
      </c>
      <c r="B9" s="17" t="s">
        <v>3774</v>
      </c>
      <c r="C9" s="13"/>
      <c r="D9" s="13"/>
      <c r="E9" s="18"/>
      <c r="F9" s="19">
        <v>-6.05</v>
      </c>
      <c r="G9" s="20" t="s">
        <v>469</v>
      </c>
      <c r="H9" s="29"/>
      <c r="I9" s="22"/>
      <c r="J9" s="2"/>
    </row>
    <row r="10" spans="1:10" ht="12.95" customHeight="1">
      <c r="A10" s="16" t="s">
        <v>2467</v>
      </c>
      <c r="B10" s="17" t="s">
        <v>3775</v>
      </c>
      <c r="C10" s="13"/>
      <c r="D10" s="13"/>
      <c r="E10" s="18"/>
      <c r="F10" s="19">
        <v>-6.72</v>
      </c>
      <c r="G10" s="20" t="s">
        <v>469</v>
      </c>
      <c r="H10" s="29"/>
      <c r="I10" s="22"/>
      <c r="J10" s="2"/>
    </row>
    <row r="11" spans="1:10" ht="12.95" customHeight="1">
      <c r="A11" s="16" t="s">
        <v>2471</v>
      </c>
      <c r="B11" s="17" t="s">
        <v>3776</v>
      </c>
      <c r="C11" s="13"/>
      <c r="D11" s="13"/>
      <c r="E11" s="18"/>
      <c r="F11" s="19">
        <v>-7.88</v>
      </c>
      <c r="G11" s="20" t="s">
        <v>469</v>
      </c>
      <c r="H11" s="29"/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-28.25</v>
      </c>
      <c r="G12" s="24">
        <v>0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f>F12</f>
        <v>-28.25</v>
      </c>
      <c r="G13" s="24">
        <v>0</v>
      </c>
      <c r="H13" s="25"/>
      <c r="I13" s="26"/>
      <c r="J13" s="2"/>
    </row>
    <row r="14" spans="1:10" ht="12.95" customHeight="1">
      <c r="A14" s="2"/>
      <c r="B14" s="12" t="s">
        <v>172</v>
      </c>
      <c r="C14" s="13"/>
      <c r="D14" s="13"/>
      <c r="E14" s="13"/>
      <c r="F14" s="13"/>
      <c r="G14" s="13"/>
      <c r="H14" s="14"/>
      <c r="I14" s="15"/>
      <c r="J14" s="2"/>
    </row>
    <row r="15" spans="1:10" ht="12.95" customHeight="1">
      <c r="A15" s="2"/>
      <c r="B15" s="12" t="s">
        <v>173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349</v>
      </c>
      <c r="B16" s="17" t="s">
        <v>350</v>
      </c>
      <c r="C16" s="13" t="s">
        <v>351</v>
      </c>
      <c r="D16" s="13" t="s">
        <v>177</v>
      </c>
      <c r="E16" s="18">
        <v>4510</v>
      </c>
      <c r="F16" s="19">
        <v>45084.35</v>
      </c>
      <c r="G16" s="20">
        <v>1.6500000000000001E-2</v>
      </c>
      <c r="H16" s="29">
        <v>6.6900000000000001E-2</v>
      </c>
      <c r="I16" s="22"/>
      <c r="J16" s="2"/>
    </row>
    <row r="17" spans="1:10" ht="12.95" customHeight="1">
      <c r="A17" s="16" t="s">
        <v>2472</v>
      </c>
      <c r="B17" s="17" t="s">
        <v>2473</v>
      </c>
      <c r="C17" s="13" t="s">
        <v>2474</v>
      </c>
      <c r="D17" s="13" t="s">
        <v>177</v>
      </c>
      <c r="E17" s="18">
        <v>4100</v>
      </c>
      <c r="F17" s="19">
        <v>40996.47</v>
      </c>
      <c r="G17" s="20">
        <v>1.4999999999999999E-2</v>
      </c>
      <c r="H17" s="29">
        <v>6.8500000000000005E-2</v>
      </c>
      <c r="I17" s="22"/>
      <c r="J17" s="2"/>
    </row>
    <row r="18" spans="1:10" ht="12.95" customHeight="1">
      <c r="A18" s="16" t="s">
        <v>2475</v>
      </c>
      <c r="B18" s="17" t="s">
        <v>2476</v>
      </c>
      <c r="C18" s="13" t="s">
        <v>2477</v>
      </c>
      <c r="D18" s="13" t="s">
        <v>177</v>
      </c>
      <c r="E18" s="18">
        <v>500</v>
      </c>
      <c r="F18" s="19">
        <v>5004.58</v>
      </c>
      <c r="G18" s="20">
        <v>1.8E-3</v>
      </c>
      <c r="H18" s="29">
        <v>6.5941E-2</v>
      </c>
      <c r="I18" s="22"/>
      <c r="J18" s="2"/>
    </row>
    <row r="19" spans="1:10" ht="12.95" customHeight="1">
      <c r="A19" s="2"/>
      <c r="B19" s="12" t="s">
        <v>162</v>
      </c>
      <c r="C19" s="13"/>
      <c r="D19" s="13"/>
      <c r="E19" s="13"/>
      <c r="F19" s="23">
        <v>91085.4</v>
      </c>
      <c r="G19" s="24">
        <v>3.3300000000000003E-2</v>
      </c>
      <c r="H19" s="25"/>
      <c r="I19" s="26"/>
      <c r="J19" s="2"/>
    </row>
    <row r="20" spans="1:10" ht="12.95" customHeight="1">
      <c r="A20" s="2"/>
      <c r="B20" s="27" t="s">
        <v>476</v>
      </c>
      <c r="C20" s="1"/>
      <c r="D20" s="1"/>
      <c r="E20" s="1"/>
      <c r="F20" s="25" t="s">
        <v>477</v>
      </c>
      <c r="G20" s="25" t="s">
        <v>477</v>
      </c>
      <c r="H20" s="25"/>
      <c r="I20" s="26"/>
      <c r="J20" s="2"/>
    </row>
    <row r="21" spans="1:10" ht="12.95" customHeight="1">
      <c r="A21" s="2"/>
      <c r="B21" s="27" t="s">
        <v>162</v>
      </c>
      <c r="C21" s="1"/>
      <c r="D21" s="1"/>
      <c r="E21" s="1"/>
      <c r="F21" s="25" t="s">
        <v>477</v>
      </c>
      <c r="G21" s="25" t="s">
        <v>477</v>
      </c>
      <c r="H21" s="25"/>
      <c r="I21" s="26"/>
      <c r="J21" s="2"/>
    </row>
    <row r="22" spans="1:10" ht="12.95" customHeight="1">
      <c r="A22" s="2"/>
      <c r="B22" s="27" t="s">
        <v>163</v>
      </c>
      <c r="C22" s="28"/>
      <c r="D22" s="1"/>
      <c r="E22" s="28"/>
      <c r="F22" s="23">
        <v>91085.4</v>
      </c>
      <c r="G22" s="24">
        <v>3.3300000000000003E-2</v>
      </c>
      <c r="H22" s="25"/>
      <c r="I22" s="26"/>
      <c r="J22" s="2"/>
    </row>
    <row r="23" spans="1:10" ht="12.95" customHeight="1">
      <c r="A23" s="2"/>
      <c r="B23" s="12" t="s">
        <v>478</v>
      </c>
      <c r="C23" s="13"/>
      <c r="D23" s="13"/>
      <c r="E23" s="13"/>
      <c r="F23" s="13"/>
      <c r="G23" s="13"/>
      <c r="H23" s="14"/>
      <c r="I23" s="15"/>
      <c r="J23" s="2"/>
    </row>
    <row r="24" spans="1:10" ht="12.95" customHeight="1">
      <c r="A24" s="2"/>
      <c r="B24" s="12" t="s">
        <v>479</v>
      </c>
      <c r="C24" s="13"/>
      <c r="D24" s="13"/>
      <c r="E24" s="13"/>
      <c r="F24" s="2"/>
      <c r="G24" s="14"/>
      <c r="H24" s="14"/>
      <c r="I24" s="15"/>
      <c r="J24" s="2"/>
    </row>
    <row r="25" spans="1:10" ht="12.95" customHeight="1">
      <c r="A25" s="16" t="s">
        <v>2478</v>
      </c>
      <c r="B25" s="17" t="s">
        <v>3835</v>
      </c>
      <c r="C25" s="13" t="s">
        <v>2479</v>
      </c>
      <c r="D25" s="13" t="s">
        <v>485</v>
      </c>
      <c r="E25" s="18">
        <v>16000</v>
      </c>
      <c r="F25" s="19">
        <v>79086.48</v>
      </c>
      <c r="G25" s="20">
        <v>2.9000000000000001E-2</v>
      </c>
      <c r="H25" s="29">
        <v>6.8001000000000006E-2</v>
      </c>
      <c r="I25" s="22"/>
      <c r="J25" s="2"/>
    </row>
    <row r="26" spans="1:10" ht="12.95" customHeight="1">
      <c r="A26" s="16" t="s">
        <v>2480</v>
      </c>
      <c r="B26" s="17" t="s">
        <v>3827</v>
      </c>
      <c r="C26" s="13" t="s">
        <v>2481</v>
      </c>
      <c r="D26" s="13" t="s">
        <v>490</v>
      </c>
      <c r="E26" s="18">
        <v>6000</v>
      </c>
      <c r="F26" s="19">
        <v>29574.48</v>
      </c>
      <c r="G26" s="20">
        <v>1.09E-2</v>
      </c>
      <c r="H26" s="29">
        <v>6.9099999999999995E-2</v>
      </c>
      <c r="I26" s="22"/>
      <c r="J26" s="2"/>
    </row>
    <row r="27" spans="1:10" ht="12.95" customHeight="1">
      <c r="A27" s="16" t="s">
        <v>2482</v>
      </c>
      <c r="B27" s="17" t="s">
        <v>3832</v>
      </c>
      <c r="C27" s="13" t="s">
        <v>2483</v>
      </c>
      <c r="D27" s="13" t="s">
        <v>490</v>
      </c>
      <c r="E27" s="18">
        <v>5000</v>
      </c>
      <c r="F27" s="19">
        <v>24986.98</v>
      </c>
      <c r="G27" s="20">
        <v>9.1999999999999998E-3</v>
      </c>
      <c r="H27" s="29">
        <v>6.3481999999999997E-2</v>
      </c>
      <c r="I27" s="22"/>
      <c r="J27" s="2"/>
    </row>
    <row r="28" spans="1:10" ht="12.95" customHeight="1">
      <c r="A28" s="16" t="s">
        <v>2484</v>
      </c>
      <c r="B28" s="17" t="s">
        <v>3823</v>
      </c>
      <c r="C28" s="13" t="s">
        <v>2485</v>
      </c>
      <c r="D28" s="13" t="s">
        <v>482</v>
      </c>
      <c r="E28" s="18">
        <v>5000</v>
      </c>
      <c r="F28" s="19">
        <v>24907.279999999999</v>
      </c>
      <c r="G28" s="20">
        <v>9.1000000000000004E-3</v>
      </c>
      <c r="H28" s="29">
        <v>6.4699999999999994E-2</v>
      </c>
      <c r="I28" s="22"/>
      <c r="J28" s="2"/>
    </row>
    <row r="29" spans="1:10" ht="12.95" customHeight="1">
      <c r="A29" s="16" t="s">
        <v>2486</v>
      </c>
      <c r="B29" s="17" t="s">
        <v>3828</v>
      </c>
      <c r="C29" s="13" t="s">
        <v>2487</v>
      </c>
      <c r="D29" s="13" t="s">
        <v>495</v>
      </c>
      <c r="E29" s="18">
        <v>5000</v>
      </c>
      <c r="F29" s="19">
        <v>24855.3</v>
      </c>
      <c r="G29" s="20">
        <v>9.1000000000000004E-3</v>
      </c>
      <c r="H29" s="29">
        <v>6.8552000000000002E-2</v>
      </c>
      <c r="I29" s="22"/>
      <c r="J29" s="2"/>
    </row>
    <row r="30" spans="1:10" ht="12.95" customHeight="1">
      <c r="A30" s="16" t="s">
        <v>2488</v>
      </c>
      <c r="B30" s="17" t="s">
        <v>3829</v>
      </c>
      <c r="C30" s="13" t="s">
        <v>2489</v>
      </c>
      <c r="D30" s="13" t="s">
        <v>495</v>
      </c>
      <c r="E30" s="18">
        <v>5000</v>
      </c>
      <c r="F30" s="19">
        <v>24841.38</v>
      </c>
      <c r="G30" s="20">
        <v>9.1000000000000004E-3</v>
      </c>
      <c r="H30" s="29">
        <v>6.855E-2</v>
      </c>
      <c r="I30" s="22"/>
      <c r="J30" s="2"/>
    </row>
    <row r="31" spans="1:10" ht="12.95" customHeight="1">
      <c r="A31" s="16" t="s">
        <v>2490</v>
      </c>
      <c r="B31" s="17" t="s">
        <v>3836</v>
      </c>
      <c r="C31" s="13" t="s">
        <v>2491</v>
      </c>
      <c r="D31" s="13" t="s">
        <v>485</v>
      </c>
      <c r="E31" s="18">
        <v>5000</v>
      </c>
      <c r="F31" s="19">
        <v>24627.279999999999</v>
      </c>
      <c r="G31" s="20">
        <v>8.9999999999999993E-3</v>
      </c>
      <c r="H31" s="29">
        <v>6.9052000000000002E-2</v>
      </c>
      <c r="I31" s="22"/>
      <c r="J31" s="2"/>
    </row>
    <row r="32" spans="1:10" ht="12.95" customHeight="1">
      <c r="A32" s="16" t="s">
        <v>2492</v>
      </c>
      <c r="B32" s="17" t="s">
        <v>3826</v>
      </c>
      <c r="C32" s="13" t="s">
        <v>2493</v>
      </c>
      <c r="D32" s="13" t="s">
        <v>490</v>
      </c>
      <c r="E32" s="18">
        <v>4500</v>
      </c>
      <c r="F32" s="19">
        <v>22465.64</v>
      </c>
      <c r="G32" s="20">
        <v>8.2000000000000007E-3</v>
      </c>
      <c r="H32" s="29">
        <v>6.2009000000000002E-2</v>
      </c>
      <c r="I32" s="22"/>
      <c r="J32" s="2"/>
    </row>
    <row r="33" spans="1:10" ht="12.95" customHeight="1">
      <c r="A33" s="16" t="s">
        <v>496</v>
      </c>
      <c r="B33" s="17" t="s">
        <v>3808</v>
      </c>
      <c r="C33" s="13" t="s">
        <v>497</v>
      </c>
      <c r="D33" s="13" t="s">
        <v>495</v>
      </c>
      <c r="E33" s="18">
        <v>3000</v>
      </c>
      <c r="F33" s="19">
        <v>14900.84</v>
      </c>
      <c r="G33" s="20">
        <v>5.4999999999999997E-3</v>
      </c>
      <c r="H33" s="29">
        <v>6.5651000000000001E-2</v>
      </c>
      <c r="I33" s="22"/>
      <c r="J33" s="2"/>
    </row>
    <row r="34" spans="1:10" ht="12.95" customHeight="1">
      <c r="A34" s="16" t="s">
        <v>2494</v>
      </c>
      <c r="B34" s="17" t="s">
        <v>3831</v>
      </c>
      <c r="C34" s="13" t="s">
        <v>2495</v>
      </c>
      <c r="D34" s="13" t="s">
        <v>495</v>
      </c>
      <c r="E34" s="18">
        <v>3000</v>
      </c>
      <c r="F34" s="19">
        <v>14888.3</v>
      </c>
      <c r="G34" s="20">
        <v>5.4999999999999997E-3</v>
      </c>
      <c r="H34" s="29">
        <v>6.5203999999999998E-2</v>
      </c>
      <c r="I34" s="22"/>
      <c r="J34" s="2"/>
    </row>
    <row r="35" spans="1:10" ht="12.95" customHeight="1">
      <c r="A35" s="16" t="s">
        <v>2496</v>
      </c>
      <c r="B35" s="17" t="s">
        <v>3830</v>
      </c>
      <c r="C35" s="13" t="s">
        <v>2497</v>
      </c>
      <c r="D35" s="13" t="s">
        <v>495</v>
      </c>
      <c r="E35" s="18">
        <v>2500</v>
      </c>
      <c r="F35" s="19">
        <v>12398.45</v>
      </c>
      <c r="G35" s="20">
        <v>4.4999999999999997E-3</v>
      </c>
      <c r="H35" s="29">
        <v>6.7947999999999995E-2</v>
      </c>
      <c r="I35" s="22"/>
      <c r="J35" s="2"/>
    </row>
    <row r="36" spans="1:10" ht="12.95" customHeight="1">
      <c r="A36" s="16" t="s">
        <v>2498</v>
      </c>
      <c r="B36" s="17" t="s">
        <v>3825</v>
      </c>
      <c r="C36" s="13" t="s">
        <v>2499</v>
      </c>
      <c r="D36" s="13" t="s">
        <v>495</v>
      </c>
      <c r="E36" s="18">
        <v>2000</v>
      </c>
      <c r="F36" s="19">
        <v>9884.5</v>
      </c>
      <c r="G36" s="20">
        <v>3.5999999999999999E-3</v>
      </c>
      <c r="H36" s="29">
        <v>6.7698999999999995E-2</v>
      </c>
      <c r="I36" s="22"/>
      <c r="J36" s="2"/>
    </row>
    <row r="37" spans="1:10" ht="12.95" customHeight="1">
      <c r="A37" s="16" t="s">
        <v>2500</v>
      </c>
      <c r="B37" s="17" t="s">
        <v>3833</v>
      </c>
      <c r="C37" s="13" t="s">
        <v>2501</v>
      </c>
      <c r="D37" s="13" t="s">
        <v>482</v>
      </c>
      <c r="E37" s="18">
        <v>2000</v>
      </c>
      <c r="F37" s="19">
        <v>9853.3799999999992</v>
      </c>
      <c r="G37" s="20">
        <v>3.5999999999999999E-3</v>
      </c>
      <c r="H37" s="29">
        <v>6.8750000000000006E-2</v>
      </c>
      <c r="I37" s="22"/>
      <c r="J37" s="2"/>
    </row>
    <row r="38" spans="1:10" ht="12.95" customHeight="1">
      <c r="A38" s="16" t="s">
        <v>2502</v>
      </c>
      <c r="B38" s="17" t="s">
        <v>3824</v>
      </c>
      <c r="C38" s="13" t="s">
        <v>2503</v>
      </c>
      <c r="D38" s="13" t="s">
        <v>495</v>
      </c>
      <c r="E38" s="18">
        <v>1000</v>
      </c>
      <c r="F38" s="19">
        <v>4940.4399999999996</v>
      </c>
      <c r="G38" s="20">
        <v>1.8E-3</v>
      </c>
      <c r="H38" s="29">
        <v>6.7699999999999996E-2</v>
      </c>
      <c r="I38" s="22"/>
      <c r="J38" s="2"/>
    </row>
    <row r="39" spans="1:10" ht="12.95" customHeight="1">
      <c r="A39" s="16" t="s">
        <v>2504</v>
      </c>
      <c r="B39" s="17" t="s">
        <v>3834</v>
      </c>
      <c r="C39" s="13" t="s">
        <v>2505</v>
      </c>
      <c r="D39" s="13" t="s">
        <v>485</v>
      </c>
      <c r="E39" s="18">
        <v>1000</v>
      </c>
      <c r="F39" s="19">
        <v>4927.66</v>
      </c>
      <c r="G39" s="20">
        <v>1.8E-3</v>
      </c>
      <c r="H39" s="29">
        <v>6.8698999999999996E-2</v>
      </c>
      <c r="I39" s="22"/>
      <c r="J39" s="2"/>
    </row>
    <row r="40" spans="1:10" ht="12.95" customHeight="1">
      <c r="A40" s="16" t="s">
        <v>488</v>
      </c>
      <c r="B40" s="17" t="s">
        <v>3810</v>
      </c>
      <c r="C40" s="13" t="s">
        <v>489</v>
      </c>
      <c r="D40" s="13" t="s">
        <v>490</v>
      </c>
      <c r="E40" s="18">
        <v>500</v>
      </c>
      <c r="F40" s="19">
        <v>2481.16</v>
      </c>
      <c r="G40" s="20">
        <v>8.9999999999999998E-4</v>
      </c>
      <c r="H40" s="29">
        <v>6.6000000000000003E-2</v>
      </c>
      <c r="I40" s="22"/>
      <c r="J40" s="2"/>
    </row>
    <row r="41" spans="1:10" ht="12.95" customHeight="1">
      <c r="A41" s="2"/>
      <c r="B41" s="12" t="s">
        <v>162</v>
      </c>
      <c r="C41" s="13"/>
      <c r="D41" s="13"/>
      <c r="E41" s="13"/>
      <c r="F41" s="23">
        <v>329619.55</v>
      </c>
      <c r="G41" s="24">
        <v>0.1208</v>
      </c>
      <c r="H41" s="25"/>
      <c r="I41" s="26"/>
      <c r="J41" s="2"/>
    </row>
    <row r="42" spans="1:10" ht="12.95" customHeight="1">
      <c r="A42" s="2"/>
      <c r="B42" s="12" t="s">
        <v>512</v>
      </c>
      <c r="C42" s="13"/>
      <c r="D42" s="13"/>
      <c r="E42" s="13"/>
      <c r="F42" s="2"/>
      <c r="G42" s="14"/>
      <c r="H42" s="14"/>
      <c r="I42" s="15"/>
      <c r="J42" s="2"/>
    </row>
    <row r="43" spans="1:10" ht="12.95" customHeight="1">
      <c r="A43" s="16" t="s">
        <v>2506</v>
      </c>
      <c r="B43" s="17" t="s">
        <v>2507</v>
      </c>
      <c r="C43" s="13" t="s">
        <v>2508</v>
      </c>
      <c r="D43" s="13" t="s">
        <v>485</v>
      </c>
      <c r="E43" s="18">
        <v>20000</v>
      </c>
      <c r="F43" s="19">
        <v>99486.3</v>
      </c>
      <c r="G43" s="20">
        <v>3.6499999999999998E-2</v>
      </c>
      <c r="H43" s="29">
        <v>6.4995999999999998E-2</v>
      </c>
      <c r="I43" s="22"/>
      <c r="J43" s="2"/>
    </row>
    <row r="44" spans="1:10" ht="12.95" customHeight="1">
      <c r="A44" s="16" t="s">
        <v>2509</v>
      </c>
      <c r="B44" s="17" t="s">
        <v>2510</v>
      </c>
      <c r="C44" s="13" t="s">
        <v>2511</v>
      </c>
      <c r="D44" s="13" t="s">
        <v>490</v>
      </c>
      <c r="E44" s="18">
        <v>16000</v>
      </c>
      <c r="F44" s="19">
        <v>79555.759999999995</v>
      </c>
      <c r="G44" s="20">
        <v>2.92E-2</v>
      </c>
      <c r="H44" s="29">
        <v>6.5753000000000006E-2</v>
      </c>
      <c r="I44" s="22"/>
      <c r="J44" s="2"/>
    </row>
    <row r="45" spans="1:10" ht="12.95" customHeight="1">
      <c r="A45" s="16" t="s">
        <v>2512</v>
      </c>
      <c r="B45" s="17" t="s">
        <v>2513</v>
      </c>
      <c r="C45" s="13" t="s">
        <v>2514</v>
      </c>
      <c r="D45" s="13" t="s">
        <v>495</v>
      </c>
      <c r="E45" s="18">
        <v>12000</v>
      </c>
      <c r="F45" s="19">
        <v>59936.4</v>
      </c>
      <c r="G45" s="20">
        <v>2.1999999999999999E-2</v>
      </c>
      <c r="H45" s="29">
        <v>6.4551999999999998E-2</v>
      </c>
      <c r="I45" s="22"/>
      <c r="J45" s="2"/>
    </row>
    <row r="46" spans="1:10" ht="12.95" customHeight="1">
      <c r="A46" s="16" t="s">
        <v>2515</v>
      </c>
      <c r="B46" s="17" t="s">
        <v>2516</v>
      </c>
      <c r="C46" s="13" t="s">
        <v>2517</v>
      </c>
      <c r="D46" s="13" t="s">
        <v>495</v>
      </c>
      <c r="E46" s="18">
        <v>10000</v>
      </c>
      <c r="F46" s="19">
        <v>49749.1</v>
      </c>
      <c r="G46" s="20">
        <v>1.83E-2</v>
      </c>
      <c r="H46" s="29">
        <v>6.5750000000000003E-2</v>
      </c>
      <c r="I46" s="22"/>
      <c r="J46" s="2"/>
    </row>
    <row r="47" spans="1:10" ht="12.95" customHeight="1">
      <c r="A47" s="16" t="s">
        <v>2518</v>
      </c>
      <c r="B47" s="17" t="s">
        <v>2519</v>
      </c>
      <c r="C47" s="13" t="s">
        <v>2520</v>
      </c>
      <c r="D47" s="13" t="s">
        <v>495</v>
      </c>
      <c r="E47" s="18">
        <v>10000</v>
      </c>
      <c r="F47" s="19">
        <v>49740.15</v>
      </c>
      <c r="G47" s="20">
        <v>1.83E-2</v>
      </c>
      <c r="H47" s="29">
        <v>6.5752000000000005E-2</v>
      </c>
      <c r="I47" s="22"/>
      <c r="J47" s="2"/>
    </row>
    <row r="48" spans="1:10" ht="12.95" customHeight="1">
      <c r="A48" s="16" t="s">
        <v>2521</v>
      </c>
      <c r="B48" s="17" t="s">
        <v>2522</v>
      </c>
      <c r="C48" s="13" t="s">
        <v>2523</v>
      </c>
      <c r="D48" s="13" t="s">
        <v>490</v>
      </c>
      <c r="E48" s="18">
        <v>10000</v>
      </c>
      <c r="F48" s="19">
        <v>49429.9</v>
      </c>
      <c r="G48" s="20">
        <v>1.8100000000000002E-2</v>
      </c>
      <c r="H48" s="29">
        <v>6.7899000000000001E-2</v>
      </c>
      <c r="I48" s="22"/>
      <c r="J48" s="2"/>
    </row>
    <row r="49" spans="1:10" ht="12.95" customHeight="1">
      <c r="A49" s="16" t="s">
        <v>2524</v>
      </c>
      <c r="B49" s="17" t="s">
        <v>2525</v>
      </c>
      <c r="C49" s="13" t="s">
        <v>2526</v>
      </c>
      <c r="D49" s="13" t="s">
        <v>495</v>
      </c>
      <c r="E49" s="18">
        <v>9000</v>
      </c>
      <c r="F49" s="19">
        <v>44640.18</v>
      </c>
      <c r="G49" s="20">
        <v>1.6400000000000001E-2</v>
      </c>
      <c r="H49" s="29">
        <v>7.0054000000000005E-2</v>
      </c>
      <c r="I49" s="22"/>
      <c r="J49" s="2"/>
    </row>
    <row r="50" spans="1:10" ht="12.95" customHeight="1">
      <c r="A50" s="16" t="s">
        <v>2527</v>
      </c>
      <c r="B50" s="17" t="s">
        <v>2528</v>
      </c>
      <c r="C50" s="13" t="s">
        <v>2529</v>
      </c>
      <c r="D50" s="13" t="s">
        <v>485</v>
      </c>
      <c r="E50" s="18">
        <v>8000</v>
      </c>
      <c r="F50" s="19">
        <v>39692.36</v>
      </c>
      <c r="G50" s="20">
        <v>1.46E-2</v>
      </c>
      <c r="H50" s="29">
        <v>6.8999000000000005E-2</v>
      </c>
      <c r="I50" s="22"/>
      <c r="J50" s="2"/>
    </row>
    <row r="51" spans="1:10" ht="12.95" customHeight="1">
      <c r="A51" s="16" t="s">
        <v>2530</v>
      </c>
      <c r="B51" s="17" t="s">
        <v>2531</v>
      </c>
      <c r="C51" s="13" t="s">
        <v>2532</v>
      </c>
      <c r="D51" s="13" t="s">
        <v>495</v>
      </c>
      <c r="E51" s="18">
        <v>8000</v>
      </c>
      <c r="F51" s="19">
        <v>39583.919999999998</v>
      </c>
      <c r="G51" s="20">
        <v>1.4500000000000001E-2</v>
      </c>
      <c r="H51" s="29">
        <v>7.8302999999999998E-2</v>
      </c>
      <c r="I51" s="22"/>
      <c r="J51" s="2"/>
    </row>
    <row r="52" spans="1:10" ht="12.95" customHeight="1">
      <c r="A52" s="16" t="s">
        <v>2533</v>
      </c>
      <c r="B52" s="17" t="s">
        <v>2534</v>
      </c>
      <c r="C52" s="13" t="s">
        <v>2535</v>
      </c>
      <c r="D52" s="13" t="s">
        <v>495</v>
      </c>
      <c r="E52" s="18">
        <v>8000</v>
      </c>
      <c r="F52" s="19">
        <v>39436.28</v>
      </c>
      <c r="G52" s="20">
        <v>1.4500000000000001E-2</v>
      </c>
      <c r="H52" s="29">
        <v>7.1474999999999997E-2</v>
      </c>
      <c r="I52" s="22"/>
      <c r="J52" s="2"/>
    </row>
    <row r="53" spans="1:10" ht="12.95" customHeight="1">
      <c r="A53" s="16" t="s">
        <v>2536</v>
      </c>
      <c r="B53" s="17" t="s">
        <v>2537</v>
      </c>
      <c r="C53" s="13" t="s">
        <v>2538</v>
      </c>
      <c r="D53" s="13" t="s">
        <v>495</v>
      </c>
      <c r="E53" s="18">
        <v>8000</v>
      </c>
      <c r="F53" s="19">
        <v>39331.08</v>
      </c>
      <c r="G53" s="20">
        <v>1.44E-2</v>
      </c>
      <c r="H53" s="29">
        <v>7.3900999999999994E-2</v>
      </c>
      <c r="I53" s="22"/>
      <c r="J53" s="2"/>
    </row>
    <row r="54" spans="1:10" ht="12.95" customHeight="1">
      <c r="A54" s="16" t="s">
        <v>2539</v>
      </c>
      <c r="B54" s="17" t="s">
        <v>2540</v>
      </c>
      <c r="C54" s="13" t="s">
        <v>2541</v>
      </c>
      <c r="D54" s="13" t="s">
        <v>490</v>
      </c>
      <c r="E54" s="18">
        <v>6500</v>
      </c>
      <c r="F54" s="19">
        <v>32455.279999999999</v>
      </c>
      <c r="G54" s="20">
        <v>1.1900000000000001E-2</v>
      </c>
      <c r="H54" s="29">
        <v>6.2889E-2</v>
      </c>
      <c r="I54" s="22"/>
      <c r="J54" s="2"/>
    </row>
    <row r="55" spans="1:10" ht="12.95" customHeight="1">
      <c r="A55" s="16" t="s">
        <v>2542</v>
      </c>
      <c r="B55" s="17" t="s">
        <v>2543</v>
      </c>
      <c r="C55" s="13" t="s">
        <v>2544</v>
      </c>
      <c r="D55" s="13" t="s">
        <v>495</v>
      </c>
      <c r="E55" s="18">
        <v>6000</v>
      </c>
      <c r="F55" s="19">
        <v>29913.45</v>
      </c>
      <c r="G55" s="20">
        <v>1.0999999999999999E-2</v>
      </c>
      <c r="H55" s="29">
        <v>6.5997500000000001E-2</v>
      </c>
      <c r="I55" s="22"/>
      <c r="J55" s="2"/>
    </row>
    <row r="56" spans="1:10" ht="12.95" customHeight="1">
      <c r="A56" s="16" t="s">
        <v>2545</v>
      </c>
      <c r="B56" s="17" t="s">
        <v>2546</v>
      </c>
      <c r="C56" s="13" t="s">
        <v>2547</v>
      </c>
      <c r="D56" s="13" t="s">
        <v>495</v>
      </c>
      <c r="E56" s="18">
        <v>6000</v>
      </c>
      <c r="F56" s="19">
        <v>29850.720000000001</v>
      </c>
      <c r="G56" s="20">
        <v>1.0999999999999999E-2</v>
      </c>
      <c r="H56" s="29">
        <v>6.5197000000000005E-2</v>
      </c>
      <c r="I56" s="22"/>
      <c r="J56" s="2"/>
    </row>
    <row r="57" spans="1:10" ht="12.95" customHeight="1">
      <c r="A57" s="16" t="s">
        <v>2548</v>
      </c>
      <c r="B57" s="17" t="s">
        <v>2549</v>
      </c>
      <c r="C57" s="13" t="s">
        <v>2550</v>
      </c>
      <c r="D57" s="13" t="s">
        <v>495</v>
      </c>
      <c r="E57" s="18">
        <v>6000</v>
      </c>
      <c r="F57" s="19">
        <v>29764.2</v>
      </c>
      <c r="G57" s="20">
        <v>1.09E-2</v>
      </c>
      <c r="H57" s="29">
        <v>6.7251000000000005E-2</v>
      </c>
      <c r="I57" s="22"/>
      <c r="J57" s="2"/>
    </row>
    <row r="58" spans="1:10" ht="12.95" customHeight="1">
      <c r="A58" s="16" t="s">
        <v>2551</v>
      </c>
      <c r="B58" s="17" t="s">
        <v>2552</v>
      </c>
      <c r="C58" s="13" t="s">
        <v>2553</v>
      </c>
      <c r="D58" s="13" t="s">
        <v>495</v>
      </c>
      <c r="E58" s="18">
        <v>6000</v>
      </c>
      <c r="F58" s="19">
        <v>29683.89</v>
      </c>
      <c r="G58" s="20">
        <v>1.09E-2</v>
      </c>
      <c r="H58" s="29">
        <v>7.0671999999999999E-2</v>
      </c>
      <c r="I58" s="22"/>
      <c r="J58" s="2"/>
    </row>
    <row r="59" spans="1:10" ht="12.95" customHeight="1">
      <c r="A59" s="16" t="s">
        <v>2554</v>
      </c>
      <c r="B59" s="17" t="s">
        <v>2555</v>
      </c>
      <c r="C59" s="13" t="s">
        <v>2556</v>
      </c>
      <c r="D59" s="13" t="s">
        <v>495</v>
      </c>
      <c r="E59" s="18">
        <v>5500</v>
      </c>
      <c r="F59" s="19">
        <v>27077.46</v>
      </c>
      <c r="G59" s="20">
        <v>9.9000000000000008E-3</v>
      </c>
      <c r="H59" s="29">
        <v>7.1198999999999998E-2</v>
      </c>
      <c r="I59" s="22"/>
      <c r="J59" s="2"/>
    </row>
    <row r="60" spans="1:10" ht="12.95" customHeight="1">
      <c r="A60" s="16" t="s">
        <v>2557</v>
      </c>
      <c r="B60" s="17" t="s">
        <v>2558</v>
      </c>
      <c r="C60" s="13" t="s">
        <v>2559</v>
      </c>
      <c r="D60" s="13" t="s">
        <v>495</v>
      </c>
      <c r="E60" s="18">
        <v>5000</v>
      </c>
      <c r="F60" s="19">
        <v>24937.25</v>
      </c>
      <c r="G60" s="20">
        <v>9.1999999999999998E-3</v>
      </c>
      <c r="H60" s="29">
        <v>6.5603999999999996E-2</v>
      </c>
      <c r="I60" s="22"/>
      <c r="J60" s="2"/>
    </row>
    <row r="61" spans="1:10" ht="12.95" customHeight="1">
      <c r="A61" s="16" t="s">
        <v>2560</v>
      </c>
      <c r="B61" s="17" t="s">
        <v>2561</v>
      </c>
      <c r="C61" s="13" t="s">
        <v>2562</v>
      </c>
      <c r="D61" s="13" t="s">
        <v>485</v>
      </c>
      <c r="E61" s="18">
        <v>5000</v>
      </c>
      <c r="F61" s="19">
        <v>24889.63</v>
      </c>
      <c r="G61" s="20">
        <v>9.1000000000000004E-3</v>
      </c>
      <c r="H61" s="29">
        <v>6.7449999999999996E-2</v>
      </c>
      <c r="I61" s="22"/>
      <c r="J61" s="2"/>
    </row>
    <row r="62" spans="1:10" ht="12.95" customHeight="1">
      <c r="A62" s="16" t="s">
        <v>2563</v>
      </c>
      <c r="B62" s="17" t="s">
        <v>2564</v>
      </c>
      <c r="C62" s="13" t="s">
        <v>2565</v>
      </c>
      <c r="D62" s="13" t="s">
        <v>495</v>
      </c>
      <c r="E62" s="18">
        <v>5000</v>
      </c>
      <c r="F62" s="19">
        <v>24870.7</v>
      </c>
      <c r="G62" s="20">
        <v>9.1000000000000004E-3</v>
      </c>
      <c r="H62" s="29">
        <v>6.7770999999999998E-2</v>
      </c>
      <c r="I62" s="22"/>
      <c r="J62" s="2"/>
    </row>
    <row r="63" spans="1:10" ht="12.95" customHeight="1">
      <c r="A63" s="16" t="s">
        <v>2566</v>
      </c>
      <c r="B63" s="17" t="s">
        <v>2567</v>
      </c>
      <c r="C63" s="13" t="s">
        <v>2568</v>
      </c>
      <c r="D63" s="13" t="s">
        <v>495</v>
      </c>
      <c r="E63" s="18">
        <v>5000</v>
      </c>
      <c r="F63" s="19">
        <v>24831.75</v>
      </c>
      <c r="G63" s="20">
        <v>9.1000000000000004E-3</v>
      </c>
      <c r="H63" s="29">
        <v>6.8701999999999999E-2</v>
      </c>
      <c r="I63" s="22"/>
      <c r="J63" s="2"/>
    </row>
    <row r="64" spans="1:10" ht="12.95" customHeight="1">
      <c r="A64" s="16" t="s">
        <v>2569</v>
      </c>
      <c r="B64" s="17" t="s">
        <v>2570</v>
      </c>
      <c r="C64" s="13" t="s">
        <v>2571</v>
      </c>
      <c r="D64" s="13" t="s">
        <v>495</v>
      </c>
      <c r="E64" s="18">
        <v>5000</v>
      </c>
      <c r="F64" s="19">
        <v>24595.05</v>
      </c>
      <c r="G64" s="20">
        <v>8.9999999999999993E-3</v>
      </c>
      <c r="H64" s="29">
        <v>7.0701E-2</v>
      </c>
      <c r="I64" s="22"/>
      <c r="J64" s="2"/>
    </row>
    <row r="65" spans="1:10" ht="12.95" customHeight="1">
      <c r="A65" s="16" t="s">
        <v>2572</v>
      </c>
      <c r="B65" s="17" t="s">
        <v>2573</v>
      </c>
      <c r="C65" s="13" t="s">
        <v>2574</v>
      </c>
      <c r="D65" s="13" t="s">
        <v>495</v>
      </c>
      <c r="E65" s="18">
        <v>4500</v>
      </c>
      <c r="F65" s="19">
        <v>22227.1</v>
      </c>
      <c r="G65" s="20">
        <v>8.2000000000000007E-3</v>
      </c>
      <c r="H65" s="29">
        <v>6.7901000000000003E-2</v>
      </c>
      <c r="I65" s="22"/>
      <c r="J65" s="2"/>
    </row>
    <row r="66" spans="1:10" ht="12.95" customHeight="1">
      <c r="A66" s="16" t="s">
        <v>2575</v>
      </c>
      <c r="B66" s="17" t="s">
        <v>2576</v>
      </c>
      <c r="C66" s="13" t="s">
        <v>2577</v>
      </c>
      <c r="D66" s="13" t="s">
        <v>495</v>
      </c>
      <c r="E66" s="18">
        <v>4300</v>
      </c>
      <c r="F66" s="19">
        <v>21420.240000000002</v>
      </c>
      <c r="G66" s="20">
        <v>7.9000000000000008E-3</v>
      </c>
      <c r="H66" s="29">
        <v>6.7960000000000007E-2</v>
      </c>
      <c r="I66" s="22"/>
      <c r="J66" s="2"/>
    </row>
    <row r="67" spans="1:10" ht="12.95" customHeight="1">
      <c r="A67" s="16" t="s">
        <v>2578</v>
      </c>
      <c r="B67" s="17" t="s">
        <v>2579</v>
      </c>
      <c r="C67" s="13" t="s">
        <v>2580</v>
      </c>
      <c r="D67" s="13" t="s">
        <v>495</v>
      </c>
      <c r="E67" s="18">
        <v>4000</v>
      </c>
      <c r="F67" s="19">
        <v>19942.3</v>
      </c>
      <c r="G67" s="20">
        <v>7.3000000000000001E-3</v>
      </c>
      <c r="H67" s="29">
        <v>6.5997500000000001E-2</v>
      </c>
      <c r="I67" s="22"/>
      <c r="J67" s="2"/>
    </row>
    <row r="68" spans="1:10" ht="12.95" customHeight="1">
      <c r="A68" s="16" t="s">
        <v>2581</v>
      </c>
      <c r="B68" s="17" t="s">
        <v>2582</v>
      </c>
      <c r="C68" s="13" t="s">
        <v>2583</v>
      </c>
      <c r="D68" s="13" t="s">
        <v>485</v>
      </c>
      <c r="E68" s="18">
        <v>4000</v>
      </c>
      <c r="F68" s="19">
        <v>19926.84</v>
      </c>
      <c r="G68" s="20">
        <v>7.3000000000000001E-3</v>
      </c>
      <c r="H68" s="29">
        <v>6.7000000000000004E-2</v>
      </c>
      <c r="I68" s="22"/>
      <c r="J68" s="2"/>
    </row>
    <row r="69" spans="1:10" ht="12.95" customHeight="1">
      <c r="A69" s="16" t="s">
        <v>2584</v>
      </c>
      <c r="B69" s="17" t="s">
        <v>2585</v>
      </c>
      <c r="C69" s="13" t="s">
        <v>2586</v>
      </c>
      <c r="D69" s="13" t="s">
        <v>495</v>
      </c>
      <c r="E69" s="18">
        <v>4000</v>
      </c>
      <c r="F69" s="19">
        <v>19896.38</v>
      </c>
      <c r="G69" s="20">
        <v>7.3000000000000001E-3</v>
      </c>
      <c r="H69" s="29">
        <v>6.5548999999999996E-2</v>
      </c>
      <c r="I69" s="22"/>
      <c r="J69" s="2"/>
    </row>
    <row r="70" spans="1:10" ht="12.95" customHeight="1">
      <c r="A70" s="16" t="s">
        <v>2587</v>
      </c>
      <c r="B70" s="17" t="s">
        <v>2588</v>
      </c>
      <c r="C70" s="13" t="s">
        <v>2589</v>
      </c>
      <c r="D70" s="13" t="s">
        <v>485</v>
      </c>
      <c r="E70" s="18">
        <v>4000</v>
      </c>
      <c r="F70" s="19">
        <v>19861.080000000002</v>
      </c>
      <c r="G70" s="20">
        <v>7.3000000000000001E-3</v>
      </c>
      <c r="H70" s="29">
        <v>6.9001000000000007E-2</v>
      </c>
      <c r="I70" s="22"/>
      <c r="J70" s="2"/>
    </row>
    <row r="71" spans="1:10" ht="12.95" customHeight="1">
      <c r="A71" s="16" t="s">
        <v>2590</v>
      </c>
      <c r="B71" s="17" t="s">
        <v>2591</v>
      </c>
      <c r="C71" s="13" t="s">
        <v>2592</v>
      </c>
      <c r="D71" s="13" t="s">
        <v>495</v>
      </c>
      <c r="E71" s="18">
        <v>3800</v>
      </c>
      <c r="F71" s="19">
        <v>19000</v>
      </c>
      <c r="G71" s="20">
        <v>7.0000000000000001E-3</v>
      </c>
      <c r="H71" s="29">
        <v>7.0400000000000004E-2</v>
      </c>
      <c r="I71" s="22"/>
      <c r="J71" s="2"/>
    </row>
    <row r="72" spans="1:10" ht="12.95" customHeight="1">
      <c r="A72" s="16" t="s">
        <v>2593</v>
      </c>
      <c r="B72" s="17" t="s">
        <v>2594</v>
      </c>
      <c r="C72" s="13" t="s">
        <v>2595</v>
      </c>
      <c r="D72" s="13" t="s">
        <v>495</v>
      </c>
      <c r="E72" s="18">
        <v>3800</v>
      </c>
      <c r="F72" s="19">
        <v>18796.740000000002</v>
      </c>
      <c r="G72" s="20">
        <v>6.8999999999999999E-3</v>
      </c>
      <c r="H72" s="29">
        <v>6.6901000000000002E-2</v>
      </c>
      <c r="I72" s="22"/>
      <c r="J72" s="2"/>
    </row>
    <row r="73" spans="1:10" ht="12.95" customHeight="1">
      <c r="A73" s="16" t="s">
        <v>2596</v>
      </c>
      <c r="B73" s="17" t="s">
        <v>2597</v>
      </c>
      <c r="C73" s="13" t="s">
        <v>2598</v>
      </c>
      <c r="D73" s="13" t="s">
        <v>485</v>
      </c>
      <c r="E73" s="18">
        <v>3000</v>
      </c>
      <c r="F73" s="19">
        <v>14941.47</v>
      </c>
      <c r="G73" s="20">
        <v>5.4999999999999997E-3</v>
      </c>
      <c r="H73" s="29">
        <v>6.5000000000000002E-2</v>
      </c>
      <c r="I73" s="22"/>
      <c r="J73" s="2"/>
    </row>
    <row r="74" spans="1:10" ht="12.95" customHeight="1">
      <c r="A74" s="16" t="s">
        <v>2599</v>
      </c>
      <c r="B74" s="17" t="s">
        <v>2600</v>
      </c>
      <c r="C74" s="13" t="s">
        <v>2601</v>
      </c>
      <c r="D74" s="13" t="s">
        <v>495</v>
      </c>
      <c r="E74" s="18">
        <v>3000</v>
      </c>
      <c r="F74" s="19">
        <v>14935.44</v>
      </c>
      <c r="G74" s="20">
        <v>5.4999999999999997E-3</v>
      </c>
      <c r="H74" s="29">
        <v>6.5747E-2</v>
      </c>
      <c r="I74" s="22"/>
      <c r="J74" s="2"/>
    </row>
    <row r="75" spans="1:10" ht="12.95" customHeight="1">
      <c r="A75" s="16" t="s">
        <v>2602</v>
      </c>
      <c r="B75" s="17" t="s">
        <v>2603</v>
      </c>
      <c r="C75" s="13" t="s">
        <v>2604</v>
      </c>
      <c r="D75" s="13" t="s">
        <v>495</v>
      </c>
      <c r="E75" s="18">
        <v>3000</v>
      </c>
      <c r="F75" s="19">
        <v>14934.9</v>
      </c>
      <c r="G75" s="20">
        <v>5.4999999999999997E-3</v>
      </c>
      <c r="H75" s="29">
        <v>6.6299999999999998E-2</v>
      </c>
      <c r="I75" s="22"/>
      <c r="J75" s="2"/>
    </row>
    <row r="76" spans="1:10" ht="12.95" customHeight="1">
      <c r="A76" s="16" t="s">
        <v>2605</v>
      </c>
      <c r="B76" s="17" t="s">
        <v>2606</v>
      </c>
      <c r="C76" s="13" t="s">
        <v>2607</v>
      </c>
      <c r="D76" s="13" t="s">
        <v>485</v>
      </c>
      <c r="E76" s="18">
        <v>3000</v>
      </c>
      <c r="F76" s="19">
        <v>14884.28</v>
      </c>
      <c r="G76" s="20">
        <v>5.4999999999999997E-3</v>
      </c>
      <c r="H76" s="29">
        <v>6.6000500000000004E-2</v>
      </c>
      <c r="I76" s="22"/>
      <c r="J76" s="2"/>
    </row>
    <row r="77" spans="1:10" ht="12.95" customHeight="1">
      <c r="A77" s="16" t="s">
        <v>2608</v>
      </c>
      <c r="B77" s="17" t="s">
        <v>3876</v>
      </c>
      <c r="C77" s="13" t="s">
        <v>2609</v>
      </c>
      <c r="D77" s="13" t="s">
        <v>495</v>
      </c>
      <c r="E77" s="18">
        <v>3000</v>
      </c>
      <c r="F77" s="19">
        <v>14831.61</v>
      </c>
      <c r="G77" s="20">
        <v>5.4000000000000003E-3</v>
      </c>
      <c r="H77" s="29">
        <v>7.4000190423407455E-2</v>
      </c>
      <c r="I77" s="22"/>
      <c r="J77" s="2"/>
    </row>
    <row r="78" spans="1:10" ht="12.95" customHeight="1">
      <c r="A78" s="16" t="s">
        <v>2610</v>
      </c>
      <c r="B78" s="17" t="s">
        <v>2611</v>
      </c>
      <c r="C78" s="13" t="s">
        <v>2612</v>
      </c>
      <c r="D78" s="13" t="s">
        <v>485</v>
      </c>
      <c r="E78" s="18">
        <v>2500</v>
      </c>
      <c r="F78" s="19">
        <v>12394.89</v>
      </c>
      <c r="G78" s="20">
        <v>4.4999999999999997E-3</v>
      </c>
      <c r="H78" s="29">
        <v>7.3698E-2</v>
      </c>
      <c r="I78" s="22"/>
      <c r="J78" s="2"/>
    </row>
    <row r="79" spans="1:10" ht="12.95" customHeight="1">
      <c r="A79" s="16" t="s">
        <v>2613</v>
      </c>
      <c r="B79" s="17" t="s">
        <v>2614</v>
      </c>
      <c r="C79" s="13" t="s">
        <v>2615</v>
      </c>
      <c r="D79" s="13" t="s">
        <v>495</v>
      </c>
      <c r="E79" s="18">
        <v>2000</v>
      </c>
      <c r="F79" s="19">
        <v>9998.27</v>
      </c>
      <c r="G79" s="20">
        <v>3.7000000000000002E-3</v>
      </c>
      <c r="H79" s="29">
        <v>6.29995E-2</v>
      </c>
      <c r="I79" s="22"/>
      <c r="J79" s="2"/>
    </row>
    <row r="80" spans="1:10" ht="12.95" customHeight="1">
      <c r="A80" s="16" t="s">
        <v>2616</v>
      </c>
      <c r="B80" s="17" t="s">
        <v>2617</v>
      </c>
      <c r="C80" s="13" t="s">
        <v>2618</v>
      </c>
      <c r="D80" s="13" t="s">
        <v>490</v>
      </c>
      <c r="E80" s="18">
        <v>2000</v>
      </c>
      <c r="F80" s="19">
        <v>9975.17</v>
      </c>
      <c r="G80" s="20">
        <v>3.7000000000000002E-3</v>
      </c>
      <c r="H80" s="29">
        <v>6.4895999999999995E-2</v>
      </c>
      <c r="I80" s="22"/>
      <c r="J80" s="2"/>
    </row>
    <row r="81" spans="1:10" ht="12.95" customHeight="1">
      <c r="A81" s="16" t="s">
        <v>2619</v>
      </c>
      <c r="B81" s="17" t="s">
        <v>2620</v>
      </c>
      <c r="C81" s="13" t="s">
        <v>2621</v>
      </c>
      <c r="D81" s="13" t="s">
        <v>495</v>
      </c>
      <c r="E81" s="18">
        <v>2000</v>
      </c>
      <c r="F81" s="19">
        <v>9955.1</v>
      </c>
      <c r="G81" s="20">
        <v>3.7000000000000002E-3</v>
      </c>
      <c r="H81" s="29">
        <v>6.8600999999999995E-2</v>
      </c>
      <c r="I81" s="22"/>
      <c r="J81" s="2"/>
    </row>
    <row r="82" spans="1:10" ht="12.95" customHeight="1">
      <c r="A82" s="16" t="s">
        <v>2622</v>
      </c>
      <c r="B82" s="17" t="s">
        <v>2623</v>
      </c>
      <c r="C82" s="13" t="s">
        <v>2624</v>
      </c>
      <c r="D82" s="13" t="s">
        <v>495</v>
      </c>
      <c r="E82" s="18">
        <v>2000</v>
      </c>
      <c r="F82" s="19">
        <v>9919.7000000000007</v>
      </c>
      <c r="G82" s="20">
        <v>3.5999999999999999E-3</v>
      </c>
      <c r="H82" s="29">
        <v>6.7152000000000003E-2</v>
      </c>
      <c r="I82" s="22"/>
      <c r="J82" s="2"/>
    </row>
    <row r="83" spans="1:10" ht="12.95" customHeight="1">
      <c r="A83" s="16" t="s">
        <v>2625</v>
      </c>
      <c r="B83" s="17" t="s">
        <v>2626</v>
      </c>
      <c r="C83" s="13" t="s">
        <v>2627</v>
      </c>
      <c r="D83" s="13" t="s">
        <v>495</v>
      </c>
      <c r="E83" s="18">
        <v>2000</v>
      </c>
      <c r="F83" s="19">
        <v>9918.92</v>
      </c>
      <c r="G83" s="20">
        <v>3.5999999999999999E-3</v>
      </c>
      <c r="H83" s="29">
        <v>6.6302E-2</v>
      </c>
      <c r="I83" s="22"/>
      <c r="J83" s="2"/>
    </row>
    <row r="84" spans="1:10" ht="12.95" customHeight="1">
      <c r="A84" s="16" t="s">
        <v>2628</v>
      </c>
      <c r="B84" s="17" t="s">
        <v>2629</v>
      </c>
      <c r="C84" s="13" t="s">
        <v>2630</v>
      </c>
      <c r="D84" s="13" t="s">
        <v>482</v>
      </c>
      <c r="E84" s="18">
        <v>2000</v>
      </c>
      <c r="F84" s="19">
        <v>9895.1</v>
      </c>
      <c r="G84" s="20">
        <v>3.5999999999999999E-3</v>
      </c>
      <c r="H84" s="29">
        <v>6.9099999999999995E-2</v>
      </c>
      <c r="I84" s="22"/>
      <c r="J84" s="2"/>
    </row>
    <row r="85" spans="1:10" ht="12.95" customHeight="1">
      <c r="A85" s="16" t="s">
        <v>2631</v>
      </c>
      <c r="B85" s="17" t="s">
        <v>2632</v>
      </c>
      <c r="C85" s="13" t="s">
        <v>2633</v>
      </c>
      <c r="D85" s="13" t="s">
        <v>495</v>
      </c>
      <c r="E85" s="18">
        <v>2000</v>
      </c>
      <c r="F85" s="19">
        <v>9890.25</v>
      </c>
      <c r="G85" s="20">
        <v>3.5999999999999999E-3</v>
      </c>
      <c r="H85" s="29">
        <v>6.8650000000000003E-2</v>
      </c>
      <c r="I85" s="22"/>
      <c r="J85" s="2"/>
    </row>
    <row r="86" spans="1:10" ht="12.95" customHeight="1">
      <c r="A86" s="16" t="s">
        <v>2634</v>
      </c>
      <c r="B86" s="17" t="s">
        <v>2635</v>
      </c>
      <c r="C86" s="13" t="s">
        <v>2636</v>
      </c>
      <c r="D86" s="13" t="s">
        <v>490</v>
      </c>
      <c r="E86" s="18">
        <v>2000</v>
      </c>
      <c r="F86" s="19">
        <v>9836.68</v>
      </c>
      <c r="G86" s="20">
        <v>3.5999999999999999E-3</v>
      </c>
      <c r="H86" s="29">
        <v>7.1298E-2</v>
      </c>
      <c r="I86" s="22"/>
      <c r="J86" s="2"/>
    </row>
    <row r="87" spans="1:10" ht="12.95" customHeight="1">
      <c r="A87" s="16" t="s">
        <v>2637</v>
      </c>
      <c r="B87" s="17" t="s">
        <v>2638</v>
      </c>
      <c r="C87" s="13" t="s">
        <v>2639</v>
      </c>
      <c r="D87" s="13" t="s">
        <v>490</v>
      </c>
      <c r="E87" s="18">
        <v>2000</v>
      </c>
      <c r="F87" s="19">
        <v>9836.68</v>
      </c>
      <c r="G87" s="20">
        <v>3.5999999999999999E-3</v>
      </c>
      <c r="H87" s="29">
        <v>7.1298E-2</v>
      </c>
      <c r="I87" s="22"/>
      <c r="J87" s="2"/>
    </row>
    <row r="88" spans="1:10" ht="12.95" customHeight="1">
      <c r="A88" s="16" t="s">
        <v>2640</v>
      </c>
      <c r="B88" s="17" t="s">
        <v>2641</v>
      </c>
      <c r="C88" s="13" t="s">
        <v>2642</v>
      </c>
      <c r="D88" s="13" t="s">
        <v>490</v>
      </c>
      <c r="E88" s="18">
        <v>2000</v>
      </c>
      <c r="F88" s="19">
        <v>9832.9</v>
      </c>
      <c r="G88" s="20">
        <v>3.5999999999999999E-3</v>
      </c>
      <c r="H88" s="29">
        <v>7.1299000000000001E-2</v>
      </c>
      <c r="I88" s="22"/>
      <c r="J88" s="2"/>
    </row>
    <row r="89" spans="1:10" ht="12.95" customHeight="1">
      <c r="A89" s="16" t="s">
        <v>2643</v>
      </c>
      <c r="B89" s="17" t="s">
        <v>2644</v>
      </c>
      <c r="C89" s="13" t="s">
        <v>2645</v>
      </c>
      <c r="D89" s="13" t="s">
        <v>490</v>
      </c>
      <c r="E89" s="18">
        <v>1500</v>
      </c>
      <c r="F89" s="19">
        <v>7443.35</v>
      </c>
      <c r="G89" s="20">
        <v>2.7000000000000001E-3</v>
      </c>
      <c r="H89" s="29">
        <v>6.7752000000000007E-2</v>
      </c>
      <c r="I89" s="22"/>
      <c r="J89" s="2"/>
    </row>
    <row r="90" spans="1:10" ht="12.95" customHeight="1">
      <c r="A90" s="16" t="s">
        <v>2646</v>
      </c>
      <c r="B90" s="17" t="s">
        <v>2647</v>
      </c>
      <c r="C90" s="13" t="s">
        <v>2648</v>
      </c>
      <c r="D90" s="13" t="s">
        <v>495</v>
      </c>
      <c r="E90" s="18">
        <v>1500</v>
      </c>
      <c r="F90" s="19">
        <v>7439.45</v>
      </c>
      <c r="G90" s="20">
        <v>2.7000000000000001E-3</v>
      </c>
      <c r="H90" s="29">
        <v>6.9097000000000006E-2</v>
      </c>
      <c r="I90" s="22"/>
      <c r="J90" s="2"/>
    </row>
    <row r="91" spans="1:10" ht="12.95" customHeight="1">
      <c r="A91" s="16" t="s">
        <v>2649</v>
      </c>
      <c r="B91" s="17" t="s">
        <v>2650</v>
      </c>
      <c r="C91" s="13" t="s">
        <v>2651</v>
      </c>
      <c r="D91" s="13" t="s">
        <v>485</v>
      </c>
      <c r="E91" s="18">
        <v>1500</v>
      </c>
      <c r="F91" s="19">
        <v>7436.68</v>
      </c>
      <c r="G91" s="20">
        <v>2.7000000000000001E-3</v>
      </c>
      <c r="H91" s="29">
        <v>7.4002999999999999E-2</v>
      </c>
      <c r="I91" s="22"/>
      <c r="J91" s="2"/>
    </row>
    <row r="92" spans="1:10" ht="12.95" customHeight="1">
      <c r="A92" s="16" t="s">
        <v>2652</v>
      </c>
      <c r="B92" s="17" t="s">
        <v>2653</v>
      </c>
      <c r="C92" s="13" t="s">
        <v>2654</v>
      </c>
      <c r="D92" s="13" t="s">
        <v>495</v>
      </c>
      <c r="E92" s="18">
        <v>1500</v>
      </c>
      <c r="F92" s="19">
        <v>7428.25</v>
      </c>
      <c r="G92" s="20">
        <v>2.7000000000000001E-3</v>
      </c>
      <c r="H92" s="29">
        <v>7.3452000000000003E-2</v>
      </c>
      <c r="I92" s="22"/>
      <c r="J92" s="2"/>
    </row>
    <row r="93" spans="1:10" ht="12.95" customHeight="1">
      <c r="A93" s="16" t="s">
        <v>2655</v>
      </c>
      <c r="B93" s="17" t="s">
        <v>2656</v>
      </c>
      <c r="C93" s="13" t="s">
        <v>2657</v>
      </c>
      <c r="D93" s="13" t="s">
        <v>485</v>
      </c>
      <c r="E93" s="18">
        <v>1200</v>
      </c>
      <c r="F93" s="19">
        <v>5970.5</v>
      </c>
      <c r="G93" s="20">
        <v>2.2000000000000001E-3</v>
      </c>
      <c r="H93" s="29">
        <v>6.6798999999999997E-2</v>
      </c>
      <c r="I93" s="22"/>
      <c r="J93" s="2"/>
    </row>
    <row r="94" spans="1:10" ht="12.95" customHeight="1">
      <c r="A94" s="16" t="s">
        <v>2658</v>
      </c>
      <c r="B94" s="17" t="s">
        <v>2659</v>
      </c>
      <c r="C94" s="13" t="s">
        <v>2660</v>
      </c>
      <c r="D94" s="13" t="s">
        <v>482</v>
      </c>
      <c r="E94" s="18">
        <v>1000</v>
      </c>
      <c r="F94" s="19">
        <v>4987.38</v>
      </c>
      <c r="G94" s="20">
        <v>1.8E-3</v>
      </c>
      <c r="H94" s="29">
        <v>6.5997E-2</v>
      </c>
      <c r="I94" s="22"/>
      <c r="J94" s="2"/>
    </row>
    <row r="95" spans="1:10" ht="12.95" customHeight="1">
      <c r="A95" s="16" t="s">
        <v>2661</v>
      </c>
      <c r="B95" s="17" t="s">
        <v>2662</v>
      </c>
      <c r="C95" s="13" t="s">
        <v>2663</v>
      </c>
      <c r="D95" s="13" t="s">
        <v>495</v>
      </c>
      <c r="E95" s="18">
        <v>1000</v>
      </c>
      <c r="F95" s="19">
        <v>4978.12</v>
      </c>
      <c r="G95" s="20">
        <v>1.8E-3</v>
      </c>
      <c r="H95" s="29">
        <v>6.9750000000000006E-2</v>
      </c>
      <c r="I95" s="22"/>
      <c r="J95" s="2"/>
    </row>
    <row r="96" spans="1:10" ht="12.95" customHeight="1">
      <c r="A96" s="16" t="s">
        <v>2664</v>
      </c>
      <c r="B96" s="17" t="s">
        <v>2665</v>
      </c>
      <c r="C96" s="13" t="s">
        <v>2666</v>
      </c>
      <c r="D96" s="13" t="s">
        <v>495</v>
      </c>
      <c r="E96" s="18">
        <v>500</v>
      </c>
      <c r="F96" s="19">
        <v>2482.71</v>
      </c>
      <c r="G96" s="20">
        <v>8.9999999999999998E-4</v>
      </c>
      <c r="H96" s="29">
        <v>6.8700999999999998E-2</v>
      </c>
      <c r="I96" s="22"/>
      <c r="J96" s="2"/>
    </row>
    <row r="97" spans="1:10" ht="12.95" customHeight="1">
      <c r="A97" s="2"/>
      <c r="B97" s="12" t="s">
        <v>162</v>
      </c>
      <c r="C97" s="13"/>
      <c r="D97" s="13"/>
      <c r="E97" s="13"/>
      <c r="F97" s="23">
        <v>1288669.29</v>
      </c>
      <c r="G97" s="24">
        <v>0.4728</v>
      </c>
      <c r="H97" s="25"/>
      <c r="I97" s="26"/>
      <c r="J97" s="2"/>
    </row>
    <row r="98" spans="1:10" ht="12.95" customHeight="1">
      <c r="A98" s="2"/>
      <c r="B98" s="12" t="s">
        <v>519</v>
      </c>
      <c r="C98" s="13"/>
      <c r="D98" s="13"/>
      <c r="E98" s="13"/>
      <c r="F98" s="2"/>
      <c r="G98" s="14"/>
      <c r="H98" s="14"/>
      <c r="I98" s="15"/>
      <c r="J98" s="2"/>
    </row>
    <row r="99" spans="1:10" ht="12.95" customHeight="1">
      <c r="A99" s="16" t="s">
        <v>2667</v>
      </c>
      <c r="B99" s="17" t="s">
        <v>2668</v>
      </c>
      <c r="C99" s="13" t="s">
        <v>2669</v>
      </c>
      <c r="D99" s="13" t="s">
        <v>197</v>
      </c>
      <c r="E99" s="18">
        <v>100000000</v>
      </c>
      <c r="F99" s="19">
        <v>99851.7</v>
      </c>
      <c r="G99" s="20">
        <v>3.6600000000000001E-2</v>
      </c>
      <c r="H99" s="29">
        <v>6.0254000000000002E-2</v>
      </c>
      <c r="I99" s="22"/>
      <c r="J99" s="2"/>
    </row>
    <row r="100" spans="1:10" ht="12.95" customHeight="1">
      <c r="A100" s="16" t="s">
        <v>2670</v>
      </c>
      <c r="B100" s="17" t="s">
        <v>2671</v>
      </c>
      <c r="C100" s="13" t="s">
        <v>2672</v>
      </c>
      <c r="D100" s="13" t="s">
        <v>197</v>
      </c>
      <c r="E100" s="18">
        <v>90000000</v>
      </c>
      <c r="F100" s="19">
        <v>89970.3</v>
      </c>
      <c r="G100" s="20">
        <v>3.3000000000000002E-2</v>
      </c>
      <c r="H100" s="29">
        <v>6.0245E-2</v>
      </c>
      <c r="I100" s="22"/>
      <c r="J100" s="2"/>
    </row>
    <row r="101" spans="1:10" ht="12.95" customHeight="1">
      <c r="A101" s="16" t="s">
        <v>1615</v>
      </c>
      <c r="B101" s="17" t="s">
        <v>1616</v>
      </c>
      <c r="C101" s="13" t="s">
        <v>1617</v>
      </c>
      <c r="D101" s="13" t="s">
        <v>197</v>
      </c>
      <c r="E101" s="18">
        <v>36500000</v>
      </c>
      <c r="F101" s="19">
        <v>36487.96</v>
      </c>
      <c r="G101" s="20">
        <v>1.34E-2</v>
      </c>
      <c r="H101" s="29">
        <v>6.0245E-2</v>
      </c>
      <c r="I101" s="22"/>
      <c r="J101" s="2"/>
    </row>
    <row r="102" spans="1:10" ht="12.95" customHeight="1">
      <c r="A102" s="16" t="s">
        <v>2673</v>
      </c>
      <c r="B102" s="17" t="s">
        <v>2674</v>
      </c>
      <c r="C102" s="13" t="s">
        <v>2675</v>
      </c>
      <c r="D102" s="13" t="s">
        <v>197</v>
      </c>
      <c r="E102" s="18">
        <v>35500000</v>
      </c>
      <c r="F102" s="19">
        <v>35365.74</v>
      </c>
      <c r="G102" s="20">
        <v>1.2999999999999999E-2</v>
      </c>
      <c r="H102" s="29">
        <v>6.0247000000000002E-2</v>
      </c>
      <c r="I102" s="22"/>
      <c r="J102" s="2"/>
    </row>
    <row r="103" spans="1:10" ht="12.95" customHeight="1">
      <c r="A103" s="16" t="s">
        <v>2676</v>
      </c>
      <c r="B103" s="17" t="s">
        <v>2677</v>
      </c>
      <c r="C103" s="13" t="s">
        <v>2678</v>
      </c>
      <c r="D103" s="13" t="s">
        <v>197</v>
      </c>
      <c r="E103" s="18">
        <v>29142600</v>
      </c>
      <c r="F103" s="19">
        <v>29065.84</v>
      </c>
      <c r="G103" s="20">
        <v>1.0699999999999999E-2</v>
      </c>
      <c r="H103" s="29">
        <v>6.0247000000000002E-2</v>
      </c>
      <c r="I103" s="22"/>
      <c r="J103" s="2"/>
    </row>
    <row r="104" spans="1:10" ht="12.95" customHeight="1">
      <c r="A104" s="16" t="s">
        <v>2679</v>
      </c>
      <c r="B104" s="17" t="s">
        <v>2680</v>
      </c>
      <c r="C104" s="13" t="s">
        <v>2681</v>
      </c>
      <c r="D104" s="13" t="s">
        <v>197</v>
      </c>
      <c r="E104" s="18">
        <v>21830800</v>
      </c>
      <c r="F104" s="19">
        <v>21617.82</v>
      </c>
      <c r="G104" s="20">
        <v>7.9000000000000008E-3</v>
      </c>
      <c r="H104" s="29">
        <v>6.2E-2</v>
      </c>
      <c r="I104" s="22"/>
      <c r="J104" s="2"/>
    </row>
    <row r="105" spans="1:10" ht="12.95" customHeight="1">
      <c r="A105" s="16" t="s">
        <v>2464</v>
      </c>
      <c r="B105" s="17" t="s">
        <v>2465</v>
      </c>
      <c r="C105" s="13" t="s">
        <v>2466</v>
      </c>
      <c r="D105" s="13" t="s">
        <v>197</v>
      </c>
      <c r="E105" s="18">
        <v>20000000</v>
      </c>
      <c r="F105" s="19">
        <v>19947.32</v>
      </c>
      <c r="G105" s="20">
        <v>7.3000000000000001E-3</v>
      </c>
      <c r="H105" s="29">
        <v>6.0247000000000002E-2</v>
      </c>
      <c r="I105" s="22"/>
      <c r="J105" s="2"/>
    </row>
    <row r="106" spans="1:10" ht="12.95" customHeight="1">
      <c r="A106" s="16" t="s">
        <v>2682</v>
      </c>
      <c r="B106" s="17" t="s">
        <v>2683</v>
      </c>
      <c r="C106" s="13" t="s">
        <v>2684</v>
      </c>
      <c r="D106" s="13" t="s">
        <v>197</v>
      </c>
      <c r="E106" s="18">
        <v>12000000</v>
      </c>
      <c r="F106" s="19">
        <v>11818.87</v>
      </c>
      <c r="G106" s="20">
        <v>4.3E-3</v>
      </c>
      <c r="H106" s="29">
        <v>6.4294000000000004E-2</v>
      </c>
      <c r="I106" s="22"/>
      <c r="J106" s="2"/>
    </row>
    <row r="107" spans="1:10" ht="12.95" customHeight="1">
      <c r="A107" s="16" t="s">
        <v>1907</v>
      </c>
      <c r="B107" s="17" t="s">
        <v>1908</v>
      </c>
      <c r="C107" s="13" t="s">
        <v>1909</v>
      </c>
      <c r="D107" s="13" t="s">
        <v>197</v>
      </c>
      <c r="E107" s="18">
        <v>11500000</v>
      </c>
      <c r="F107" s="19">
        <v>11415.37</v>
      </c>
      <c r="G107" s="20">
        <v>4.1999999999999997E-3</v>
      </c>
      <c r="H107" s="29">
        <v>6.1499999999999999E-2</v>
      </c>
      <c r="I107" s="22"/>
      <c r="J107" s="2"/>
    </row>
    <row r="108" spans="1:10" ht="12.95" customHeight="1">
      <c r="A108" s="16" t="s">
        <v>2685</v>
      </c>
      <c r="B108" s="17" t="s">
        <v>2686</v>
      </c>
      <c r="C108" s="13" t="s">
        <v>2687</v>
      </c>
      <c r="D108" s="13" t="s">
        <v>197</v>
      </c>
      <c r="E108" s="18">
        <v>10000000</v>
      </c>
      <c r="F108" s="19">
        <v>9949.91</v>
      </c>
      <c r="G108" s="20">
        <v>3.7000000000000002E-3</v>
      </c>
      <c r="H108" s="29">
        <v>6.1249999999999999E-2</v>
      </c>
      <c r="I108" s="22"/>
      <c r="J108" s="2"/>
    </row>
    <row r="109" spans="1:10" ht="12.95" customHeight="1">
      <c r="A109" s="16" t="s">
        <v>2688</v>
      </c>
      <c r="B109" s="17" t="s">
        <v>2689</v>
      </c>
      <c r="C109" s="13" t="s">
        <v>2690</v>
      </c>
      <c r="D109" s="13" t="s">
        <v>197</v>
      </c>
      <c r="E109" s="18">
        <v>10000000</v>
      </c>
      <c r="F109" s="19">
        <v>9949.91</v>
      </c>
      <c r="G109" s="20">
        <v>3.7000000000000002E-3</v>
      </c>
      <c r="H109" s="29">
        <v>6.1249999999999999E-2</v>
      </c>
      <c r="I109" s="22"/>
      <c r="J109" s="2"/>
    </row>
    <row r="110" spans="1:10" ht="12.95" customHeight="1">
      <c r="A110" s="16" t="s">
        <v>2691</v>
      </c>
      <c r="B110" s="17" t="s">
        <v>2692</v>
      </c>
      <c r="C110" s="13" t="s">
        <v>2693</v>
      </c>
      <c r="D110" s="13" t="s">
        <v>197</v>
      </c>
      <c r="E110" s="18">
        <v>9500000</v>
      </c>
      <c r="F110" s="19">
        <v>9452.41</v>
      </c>
      <c r="G110" s="20">
        <v>3.5000000000000001E-3</v>
      </c>
      <c r="H110" s="29">
        <v>6.1249999999999999E-2</v>
      </c>
      <c r="I110" s="22"/>
      <c r="J110" s="2"/>
    </row>
    <row r="111" spans="1:10" ht="12.95" customHeight="1">
      <c r="A111" s="2"/>
      <c r="B111" s="12" t="s">
        <v>162</v>
      </c>
      <c r="C111" s="13"/>
      <c r="D111" s="13"/>
      <c r="E111" s="13"/>
      <c r="F111" s="23">
        <v>384893.15</v>
      </c>
      <c r="G111" s="24">
        <v>0.14130000000000001</v>
      </c>
      <c r="H111" s="25"/>
      <c r="I111" s="26"/>
      <c r="J111" s="2"/>
    </row>
    <row r="112" spans="1:10" ht="12.95" customHeight="1">
      <c r="A112" s="2"/>
      <c r="B112" s="27" t="s">
        <v>163</v>
      </c>
      <c r="C112" s="28"/>
      <c r="D112" s="1"/>
      <c r="E112" s="28"/>
      <c r="F112" s="23">
        <v>2003181.99</v>
      </c>
      <c r="G112" s="24">
        <v>0.7349</v>
      </c>
      <c r="H112" s="25"/>
      <c r="I112" s="26"/>
      <c r="J112" s="2"/>
    </row>
    <row r="113" spans="1:10" ht="12.95" customHeight="1">
      <c r="A113" s="2"/>
      <c r="B113" s="12" t="s">
        <v>164</v>
      </c>
      <c r="C113" s="13"/>
      <c r="D113" s="13"/>
      <c r="E113" s="13"/>
      <c r="F113" s="13"/>
      <c r="G113" s="13"/>
      <c r="H113" s="14"/>
      <c r="I113" s="15"/>
      <c r="J113" s="2"/>
    </row>
    <row r="114" spans="1:10" ht="12.95" customHeight="1">
      <c r="A114" s="16" t="s">
        <v>2694</v>
      </c>
      <c r="B114" s="17" t="s">
        <v>166</v>
      </c>
      <c r="C114" s="13"/>
      <c r="D114" s="13"/>
      <c r="E114" s="18"/>
      <c r="F114" s="19">
        <v>273187.81</v>
      </c>
      <c r="G114" s="20">
        <v>0.1002</v>
      </c>
      <c r="H114" s="29">
        <v>6.2E-2</v>
      </c>
      <c r="I114" s="22"/>
      <c r="J114" s="2"/>
    </row>
    <row r="115" spans="1:10" ht="12.95" customHeight="1">
      <c r="A115" s="16" t="s">
        <v>165</v>
      </c>
      <c r="B115" s="17" t="s">
        <v>166</v>
      </c>
      <c r="C115" s="13"/>
      <c r="D115" s="13"/>
      <c r="E115" s="18"/>
      <c r="F115" s="19">
        <v>123355.05</v>
      </c>
      <c r="G115" s="20">
        <v>4.53E-2</v>
      </c>
      <c r="H115" s="29">
        <v>6.1384459615337346E-2</v>
      </c>
      <c r="I115" s="22"/>
      <c r="J115" s="2"/>
    </row>
    <row r="116" spans="1:10" ht="12.95" customHeight="1">
      <c r="A116" s="16" t="s">
        <v>2695</v>
      </c>
      <c r="B116" s="17" t="s">
        <v>585</v>
      </c>
      <c r="C116" s="13"/>
      <c r="D116" s="13"/>
      <c r="E116" s="18"/>
      <c r="F116" s="19">
        <v>47188.78</v>
      </c>
      <c r="G116" s="20">
        <v>1.7299999999999999E-2</v>
      </c>
      <c r="H116" s="29">
        <v>6.5799999999999997E-2</v>
      </c>
      <c r="I116" s="22"/>
      <c r="J116" s="2"/>
    </row>
    <row r="117" spans="1:10" ht="12.95" customHeight="1">
      <c r="A117" s="16" t="s">
        <v>2696</v>
      </c>
      <c r="B117" s="17" t="s">
        <v>585</v>
      </c>
      <c r="C117" s="13"/>
      <c r="D117" s="13"/>
      <c r="E117" s="18"/>
      <c r="F117" s="19">
        <v>47188.78</v>
      </c>
      <c r="G117" s="20">
        <v>1.7299999999999999E-2</v>
      </c>
      <c r="H117" s="29">
        <v>6.5799999999999997E-2</v>
      </c>
      <c r="I117" s="22"/>
      <c r="J117" s="2"/>
    </row>
    <row r="118" spans="1:10" ht="12.95" customHeight="1">
      <c r="A118" s="16" t="s">
        <v>2697</v>
      </c>
      <c r="B118" s="17" t="s">
        <v>585</v>
      </c>
      <c r="C118" s="13"/>
      <c r="D118" s="13"/>
      <c r="E118" s="18"/>
      <c r="F118" s="19">
        <v>30700.44</v>
      </c>
      <c r="G118" s="20">
        <v>1.1299999999999999E-2</v>
      </c>
      <c r="H118" s="29">
        <v>6.5799999999999997E-2</v>
      </c>
      <c r="I118" s="22"/>
      <c r="J118" s="2"/>
    </row>
    <row r="119" spans="1:10" ht="12.95" customHeight="1">
      <c r="A119" s="16" t="s">
        <v>2698</v>
      </c>
      <c r="B119" s="17" t="s">
        <v>166</v>
      </c>
      <c r="C119" s="13"/>
      <c r="D119" s="13"/>
      <c r="E119" s="18"/>
      <c r="F119" s="19">
        <v>30003.47</v>
      </c>
      <c r="G119" s="20">
        <v>1.0999999999999999E-2</v>
      </c>
      <c r="H119" s="29">
        <v>6.3766500000000004E-2</v>
      </c>
      <c r="I119" s="22"/>
      <c r="J119" s="2"/>
    </row>
    <row r="120" spans="1:10" ht="12.95" customHeight="1">
      <c r="A120" s="16" t="s">
        <v>2699</v>
      </c>
      <c r="B120" s="17" t="s">
        <v>585</v>
      </c>
      <c r="C120" s="13"/>
      <c r="D120" s="13"/>
      <c r="E120" s="18"/>
      <c r="F120" s="19">
        <v>22908.09</v>
      </c>
      <c r="G120" s="20">
        <v>8.3999999999999995E-3</v>
      </c>
      <c r="H120" s="29">
        <v>6.2E-2</v>
      </c>
      <c r="I120" s="22"/>
      <c r="J120" s="2"/>
    </row>
    <row r="121" spans="1:10" ht="12.95" customHeight="1">
      <c r="A121" s="16" t="s">
        <v>2700</v>
      </c>
      <c r="B121" s="17" t="s">
        <v>166</v>
      </c>
      <c r="C121" s="13"/>
      <c r="D121" s="13"/>
      <c r="E121" s="18"/>
      <c r="F121" s="19">
        <v>19996.7</v>
      </c>
      <c r="G121" s="20">
        <v>7.3000000000000001E-3</v>
      </c>
      <c r="H121" s="29">
        <v>6.3766500000000004E-2</v>
      </c>
      <c r="I121" s="22"/>
      <c r="J121" s="2"/>
    </row>
    <row r="122" spans="1:10" ht="12.95" customHeight="1">
      <c r="A122" s="16" t="s">
        <v>2701</v>
      </c>
      <c r="B122" s="17" t="s">
        <v>166</v>
      </c>
      <c r="C122" s="13"/>
      <c r="D122" s="13"/>
      <c r="E122" s="18"/>
      <c r="F122" s="19">
        <v>9999.48</v>
      </c>
      <c r="G122" s="20">
        <v>3.7000000000000002E-3</v>
      </c>
      <c r="H122" s="29">
        <v>6.3766500000000004E-2</v>
      </c>
      <c r="I122" s="22"/>
      <c r="J122" s="2"/>
    </row>
    <row r="123" spans="1:10" ht="12.95" customHeight="1">
      <c r="A123" s="16" t="s">
        <v>2702</v>
      </c>
      <c r="B123" s="17" t="s">
        <v>166</v>
      </c>
      <c r="C123" s="13"/>
      <c r="D123" s="13"/>
      <c r="E123" s="18"/>
      <c r="F123" s="19">
        <v>9998.36</v>
      </c>
      <c r="G123" s="20">
        <v>3.7000000000000002E-3</v>
      </c>
      <c r="H123" s="29">
        <v>6.3547500000000007E-2</v>
      </c>
      <c r="I123" s="22"/>
      <c r="J123" s="2"/>
    </row>
    <row r="124" spans="1:10" ht="12.95" customHeight="1">
      <c r="A124" s="16" t="s">
        <v>2703</v>
      </c>
      <c r="B124" s="17" t="s">
        <v>166</v>
      </c>
      <c r="C124" s="13"/>
      <c r="D124" s="13"/>
      <c r="E124" s="18"/>
      <c r="F124" s="19">
        <v>8021.14</v>
      </c>
      <c r="G124" s="20">
        <v>2.8999999999999998E-3</v>
      </c>
      <c r="H124" s="29">
        <v>6.25E-2</v>
      </c>
      <c r="I124" s="22"/>
      <c r="J124" s="2"/>
    </row>
    <row r="125" spans="1:10" ht="12.95" customHeight="1">
      <c r="A125" s="2"/>
      <c r="B125" s="12" t="s">
        <v>162</v>
      </c>
      <c r="C125" s="13"/>
      <c r="D125" s="13"/>
      <c r="E125" s="13"/>
      <c r="F125" s="23">
        <v>622548.1</v>
      </c>
      <c r="G125" s="24">
        <v>0.22839999999999999</v>
      </c>
      <c r="H125" s="25"/>
      <c r="I125" s="26"/>
      <c r="J125" s="2"/>
    </row>
    <row r="126" spans="1:10" ht="12.95" customHeight="1">
      <c r="A126" s="2"/>
      <c r="B126" s="27" t="s">
        <v>476</v>
      </c>
      <c r="C126" s="1"/>
      <c r="D126" s="1"/>
      <c r="E126" s="1"/>
      <c r="F126" s="25" t="s">
        <v>477</v>
      </c>
      <c r="G126" s="25" t="s">
        <v>477</v>
      </c>
      <c r="H126" s="25"/>
      <c r="I126" s="26"/>
      <c r="J126" s="2"/>
    </row>
    <row r="127" spans="1:10" ht="12.95" customHeight="1">
      <c r="A127" s="2"/>
      <c r="B127" s="27" t="s">
        <v>162</v>
      </c>
      <c r="C127" s="1"/>
      <c r="D127" s="1"/>
      <c r="E127" s="1"/>
      <c r="F127" s="25" t="s">
        <v>477</v>
      </c>
      <c r="G127" s="25" t="s">
        <v>477</v>
      </c>
      <c r="H127" s="25"/>
      <c r="I127" s="26"/>
      <c r="J127" s="2"/>
    </row>
    <row r="128" spans="1:10" ht="12.95" customHeight="1">
      <c r="A128" s="2"/>
      <c r="B128" s="27" t="s">
        <v>163</v>
      </c>
      <c r="C128" s="28"/>
      <c r="D128" s="1"/>
      <c r="E128" s="28"/>
      <c r="F128" s="23">
        <v>622548.1</v>
      </c>
      <c r="G128" s="24">
        <v>0.22839999999999999</v>
      </c>
      <c r="H128" s="25"/>
      <c r="I128" s="26"/>
      <c r="J128" s="2"/>
    </row>
    <row r="129" spans="1:10" ht="12.95" customHeight="1">
      <c r="A129" s="2"/>
      <c r="B129" s="27" t="s">
        <v>167</v>
      </c>
      <c r="C129" s="13"/>
      <c r="D129" s="1"/>
      <c r="E129" s="13"/>
      <c r="F129" s="30">
        <v>8467.93</v>
      </c>
      <c r="G129" s="24">
        <v>3.3999999999999998E-3</v>
      </c>
      <c r="H129" s="25"/>
      <c r="I129" s="26"/>
      <c r="J129" s="2"/>
    </row>
    <row r="130" spans="1:10" ht="12.95" customHeight="1">
      <c r="A130" s="2"/>
      <c r="B130" s="31" t="s">
        <v>168</v>
      </c>
      <c r="C130" s="32"/>
      <c r="D130" s="32"/>
      <c r="E130" s="32"/>
      <c r="F130" s="33">
        <v>2725255.18</v>
      </c>
      <c r="G130" s="34">
        <v>1</v>
      </c>
      <c r="H130" s="35"/>
      <c r="I130" s="36"/>
      <c r="J130" s="2"/>
    </row>
    <row r="131" spans="1:10" ht="12.95" customHeight="1">
      <c r="A131" s="2"/>
      <c r="B131" s="5"/>
      <c r="C131" s="2"/>
      <c r="D131" s="2"/>
      <c r="E131" s="2"/>
      <c r="F131" s="2"/>
      <c r="G131" s="2"/>
      <c r="H131" s="2"/>
      <c r="I131" s="2"/>
      <c r="J131" s="2"/>
    </row>
    <row r="132" spans="1:10" ht="12.95" customHeight="1">
      <c r="A132" s="2"/>
      <c r="B132" s="3" t="s">
        <v>169</v>
      </c>
      <c r="C132" s="2"/>
      <c r="D132" s="2"/>
      <c r="E132" s="2"/>
      <c r="F132" s="2"/>
      <c r="G132" s="2"/>
      <c r="H132" s="2"/>
      <c r="I132" s="2"/>
      <c r="J132" s="2"/>
    </row>
    <row r="133" spans="1:10" ht="12.95" customHeight="1">
      <c r="A133" s="62"/>
      <c r="B133" s="3" t="s">
        <v>526</v>
      </c>
      <c r="C133" s="62"/>
      <c r="D133" s="62"/>
      <c r="E133" s="62"/>
      <c r="F133" s="62"/>
      <c r="G133" s="62"/>
      <c r="H133" s="62"/>
      <c r="I133" s="62"/>
      <c r="J133" s="62"/>
    </row>
    <row r="134" spans="1:10" ht="12.95" customHeight="1">
      <c r="A134" s="2"/>
      <c r="B134" s="3" t="s">
        <v>525</v>
      </c>
      <c r="C134" s="2"/>
      <c r="D134" s="2"/>
      <c r="E134" s="2"/>
      <c r="F134" s="2"/>
      <c r="G134" s="2"/>
      <c r="H134" s="2"/>
      <c r="I134" s="2"/>
      <c r="J134" s="2"/>
    </row>
    <row r="135" spans="1:10" ht="12.95" customHeight="1">
      <c r="A135" s="2"/>
      <c r="B135" s="3" t="s">
        <v>170</v>
      </c>
      <c r="C135" s="2"/>
      <c r="D135" s="2"/>
      <c r="E135" s="2"/>
      <c r="F135" s="2"/>
      <c r="G135" s="2"/>
      <c r="H135" s="2"/>
      <c r="I135" s="2"/>
      <c r="J135" s="2"/>
    </row>
    <row r="136" spans="1:10" ht="28.9" customHeight="1">
      <c r="A136" s="47"/>
      <c r="B136" s="127" t="s">
        <v>3761</v>
      </c>
      <c r="C136" s="127"/>
      <c r="D136" s="127"/>
      <c r="E136" s="127"/>
      <c r="F136" s="127"/>
      <c r="G136" s="127"/>
      <c r="H136" s="127"/>
      <c r="I136" s="47"/>
      <c r="J136" s="47"/>
    </row>
    <row r="137" spans="1:10" ht="12.9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</row>
    <row r="138" spans="1:10" ht="12.95" customHeight="1">
      <c r="A138" s="2"/>
      <c r="B138" s="5" t="s">
        <v>3795</v>
      </c>
      <c r="C138" s="2"/>
      <c r="D138" s="2"/>
      <c r="E138" s="2"/>
      <c r="F138" s="2"/>
      <c r="G138" s="2"/>
      <c r="H138" s="2"/>
      <c r="I138" s="2"/>
      <c r="J138" s="2"/>
    </row>
    <row r="141" spans="1:10" s="84" customFormat="1">
      <c r="C141" s="85" t="s">
        <v>3695</v>
      </c>
    </row>
    <row r="142" spans="1:10" s="84" customFormat="1">
      <c r="B142" s="85" t="s">
        <v>3664</v>
      </c>
      <c r="C142" s="85" t="s">
        <v>3665</v>
      </c>
    </row>
    <row r="143" spans="1:10" s="84" customFormat="1" ht="14.25"/>
    <row r="144" spans="1:10" s="84" customFormat="1" ht="14.25"/>
    <row r="145" s="84" customFormat="1" ht="14.25"/>
    <row r="146" s="84" customFormat="1" ht="14.25"/>
    <row r="147" s="84" customFormat="1" ht="14.25"/>
    <row r="148" s="84" customFormat="1" ht="14.25"/>
    <row r="149" s="84" customFormat="1" ht="14.25"/>
    <row r="150" s="84" customFormat="1" ht="14.25"/>
    <row r="151" s="84" customFormat="1" ht="14.25"/>
    <row r="152" s="84" customFormat="1" ht="14.25"/>
    <row r="153" s="84" customFormat="1" ht="14.25"/>
  </sheetData>
  <sortState ref="A7:H11">
    <sortCondition descending="1" ref="F7:F11"/>
  </sortState>
  <mergeCells count="1">
    <mergeCell ref="B136:H136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/>
  </sheetPr>
  <dimension ref="A1:J5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66</v>
      </c>
      <c r="B1" s="3" t="s">
        <v>67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172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173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861</v>
      </c>
      <c r="B7" s="17" t="s">
        <v>862</v>
      </c>
      <c r="C7" s="13" t="s">
        <v>863</v>
      </c>
      <c r="D7" s="13" t="s">
        <v>197</v>
      </c>
      <c r="E7" s="18">
        <v>2500000</v>
      </c>
      <c r="F7" s="19">
        <v>2467.5300000000002</v>
      </c>
      <c r="G7" s="20">
        <v>0.19470000000000001</v>
      </c>
      <c r="H7" s="29">
        <v>7.4467000000000005E-2</v>
      </c>
      <c r="I7" s="22"/>
      <c r="J7" s="2"/>
    </row>
    <row r="8" spans="1:10" ht="12.95" customHeight="1">
      <c r="A8" s="16" t="s">
        <v>858</v>
      </c>
      <c r="B8" s="17" t="s">
        <v>859</v>
      </c>
      <c r="C8" s="13" t="s">
        <v>860</v>
      </c>
      <c r="D8" s="13" t="s">
        <v>197</v>
      </c>
      <c r="E8" s="18">
        <v>2000000</v>
      </c>
      <c r="F8" s="19">
        <v>1997.68</v>
      </c>
      <c r="G8" s="20">
        <v>0.15759999999999999</v>
      </c>
      <c r="H8" s="29"/>
      <c r="I8" s="22"/>
      <c r="J8" s="2"/>
    </row>
    <row r="9" spans="1:10" ht="12.95" customHeight="1">
      <c r="A9" s="16" t="s">
        <v>896</v>
      </c>
      <c r="B9" s="17" t="s">
        <v>897</v>
      </c>
      <c r="C9" s="13" t="s">
        <v>898</v>
      </c>
      <c r="D9" s="13" t="s">
        <v>197</v>
      </c>
      <c r="E9" s="18">
        <v>1000000</v>
      </c>
      <c r="F9" s="19">
        <v>983.71</v>
      </c>
      <c r="G9" s="20">
        <v>7.7600000000000002E-2</v>
      </c>
      <c r="H9" s="29"/>
      <c r="I9" s="22"/>
      <c r="J9" s="2"/>
    </row>
    <row r="10" spans="1:10" ht="12.95" customHeight="1">
      <c r="A10" s="16" t="s">
        <v>2704</v>
      </c>
      <c r="B10" s="17" t="s">
        <v>951</v>
      </c>
      <c r="C10" s="13" t="s">
        <v>2705</v>
      </c>
      <c r="D10" s="13" t="s">
        <v>197</v>
      </c>
      <c r="E10" s="18">
        <v>500000</v>
      </c>
      <c r="F10" s="19">
        <v>505.79</v>
      </c>
      <c r="G10" s="20">
        <v>3.9899999999999998E-2</v>
      </c>
      <c r="H10" s="29">
        <v>7.6700000000000004E-2</v>
      </c>
      <c r="I10" s="22"/>
      <c r="J10" s="2"/>
    </row>
    <row r="11" spans="1:10" ht="12.95" customHeight="1">
      <c r="A11" s="16" t="s">
        <v>920</v>
      </c>
      <c r="B11" s="17" t="s">
        <v>921</v>
      </c>
      <c r="C11" s="13" t="s">
        <v>922</v>
      </c>
      <c r="D11" s="13" t="s">
        <v>197</v>
      </c>
      <c r="E11" s="18">
        <v>500000</v>
      </c>
      <c r="F11" s="19">
        <v>499.97</v>
      </c>
      <c r="G11" s="20">
        <v>3.9399999999999998E-2</v>
      </c>
      <c r="H11" s="29">
        <v>7.3780999999999999E-2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6454.68</v>
      </c>
      <c r="G12" s="24">
        <v>0.50919999999999999</v>
      </c>
      <c r="H12" s="25"/>
      <c r="I12" s="26"/>
      <c r="J12" s="2"/>
    </row>
    <row r="13" spans="1:10" ht="12.95" customHeight="1">
      <c r="A13" s="2"/>
      <c r="B13" s="27" t="s">
        <v>476</v>
      </c>
      <c r="C13" s="1"/>
      <c r="D13" s="1"/>
      <c r="E13" s="1"/>
      <c r="F13" s="25" t="s">
        <v>477</v>
      </c>
      <c r="G13" s="25" t="s">
        <v>477</v>
      </c>
      <c r="H13" s="25"/>
      <c r="I13" s="26"/>
      <c r="J13" s="2"/>
    </row>
    <row r="14" spans="1:10" ht="12.95" customHeight="1">
      <c r="A14" s="2"/>
      <c r="B14" s="27" t="s">
        <v>162</v>
      </c>
      <c r="C14" s="1"/>
      <c r="D14" s="1"/>
      <c r="E14" s="1"/>
      <c r="F14" s="25" t="s">
        <v>477</v>
      </c>
      <c r="G14" s="25" t="s">
        <v>477</v>
      </c>
      <c r="H14" s="25"/>
      <c r="I14" s="26"/>
      <c r="J14" s="2"/>
    </row>
    <row r="15" spans="1:10" ht="12.95" customHeight="1">
      <c r="A15" s="2"/>
      <c r="B15" s="27" t="s">
        <v>163</v>
      </c>
      <c r="C15" s="28"/>
      <c r="D15" s="1"/>
      <c r="E15" s="28"/>
      <c r="F15" s="23">
        <v>6454.68</v>
      </c>
      <c r="G15" s="24">
        <v>0.50919999999999999</v>
      </c>
      <c r="H15" s="25"/>
      <c r="I15" s="26"/>
      <c r="J15" s="2"/>
    </row>
    <row r="16" spans="1:10" ht="12.95" customHeight="1">
      <c r="A16" s="2"/>
      <c r="B16" s="12" t="s">
        <v>478</v>
      </c>
      <c r="C16" s="13"/>
      <c r="D16" s="13"/>
      <c r="E16" s="13"/>
      <c r="F16" s="13"/>
      <c r="G16" s="13"/>
      <c r="H16" s="14"/>
      <c r="I16" s="15"/>
      <c r="J16" s="2"/>
    </row>
    <row r="17" spans="1:10" ht="12.95" customHeight="1">
      <c r="A17" s="2"/>
      <c r="B17" s="12" t="s">
        <v>519</v>
      </c>
      <c r="C17" s="13"/>
      <c r="D17" s="13"/>
      <c r="E17" s="13"/>
      <c r="F17" s="2"/>
      <c r="G17" s="14"/>
      <c r="H17" s="14"/>
      <c r="I17" s="15"/>
      <c r="J17" s="2"/>
    </row>
    <row r="18" spans="1:10" ht="12.95" customHeight="1">
      <c r="A18" s="16" t="s">
        <v>887</v>
      </c>
      <c r="B18" s="17" t="s">
        <v>888</v>
      </c>
      <c r="C18" s="13" t="s">
        <v>889</v>
      </c>
      <c r="D18" s="13" t="s">
        <v>197</v>
      </c>
      <c r="E18" s="18">
        <v>1500000</v>
      </c>
      <c r="F18" s="19">
        <v>1499.75</v>
      </c>
      <c r="G18" s="20">
        <v>0.1183</v>
      </c>
      <c r="H18" s="29">
        <v>6.0234999999999997E-2</v>
      </c>
      <c r="I18" s="22"/>
      <c r="J18" s="2"/>
    </row>
    <row r="19" spans="1:10" ht="12.95" customHeight="1">
      <c r="A19" s="16" t="s">
        <v>1615</v>
      </c>
      <c r="B19" s="17" t="s">
        <v>1616</v>
      </c>
      <c r="C19" s="13" t="s">
        <v>1617</v>
      </c>
      <c r="D19" s="13" t="s">
        <v>197</v>
      </c>
      <c r="E19" s="18">
        <v>1000000</v>
      </c>
      <c r="F19" s="19">
        <v>999.67</v>
      </c>
      <c r="G19" s="20">
        <v>7.8899999999999998E-2</v>
      </c>
      <c r="H19" s="29">
        <v>6.0245E-2</v>
      </c>
      <c r="I19" s="22"/>
      <c r="J19" s="2"/>
    </row>
    <row r="20" spans="1:10" ht="12.95" customHeight="1">
      <c r="A20" s="16" t="s">
        <v>2706</v>
      </c>
      <c r="B20" s="17" t="s">
        <v>2707</v>
      </c>
      <c r="C20" s="13" t="s">
        <v>2708</v>
      </c>
      <c r="D20" s="13" t="s">
        <v>197</v>
      </c>
      <c r="E20" s="18">
        <v>1000000</v>
      </c>
      <c r="F20" s="19">
        <v>976.28</v>
      </c>
      <c r="G20" s="20">
        <v>7.6999999999999999E-2</v>
      </c>
      <c r="H20" s="29">
        <v>6.5699999999999995E-2</v>
      </c>
      <c r="I20" s="22"/>
      <c r="J20" s="2"/>
    </row>
    <row r="21" spans="1:10" ht="12.95" customHeight="1">
      <c r="A21" s="16" t="s">
        <v>2673</v>
      </c>
      <c r="B21" s="17" t="s">
        <v>2674</v>
      </c>
      <c r="C21" s="13" t="s">
        <v>2675</v>
      </c>
      <c r="D21" s="13" t="s">
        <v>197</v>
      </c>
      <c r="E21" s="18">
        <v>500000</v>
      </c>
      <c r="F21" s="19">
        <v>498.11</v>
      </c>
      <c r="G21" s="20">
        <v>3.9300000000000002E-2</v>
      </c>
      <c r="H21" s="29">
        <v>6.0247000000000002E-2</v>
      </c>
      <c r="I21" s="22"/>
      <c r="J21" s="2"/>
    </row>
    <row r="22" spans="1:10" ht="12.95" customHeight="1">
      <c r="A22" s="2"/>
      <c r="B22" s="12" t="s">
        <v>162</v>
      </c>
      <c r="C22" s="13"/>
      <c r="D22" s="13"/>
      <c r="E22" s="13"/>
      <c r="F22" s="23">
        <v>3973.81</v>
      </c>
      <c r="G22" s="24">
        <v>0.3135</v>
      </c>
      <c r="H22" s="25"/>
      <c r="I22" s="26"/>
      <c r="J22" s="2"/>
    </row>
    <row r="23" spans="1:10" ht="12.95" customHeight="1">
      <c r="A23" s="2"/>
      <c r="B23" s="27" t="s">
        <v>163</v>
      </c>
      <c r="C23" s="28"/>
      <c r="D23" s="1"/>
      <c r="E23" s="28"/>
      <c r="F23" s="23">
        <v>3973.81</v>
      </c>
      <c r="G23" s="24">
        <v>0.3135</v>
      </c>
      <c r="H23" s="25"/>
      <c r="I23" s="26"/>
      <c r="J23" s="2"/>
    </row>
    <row r="24" spans="1:10" ht="12.95" customHeight="1">
      <c r="A24" s="2"/>
      <c r="B24" s="12" t="s">
        <v>164</v>
      </c>
      <c r="C24" s="13"/>
      <c r="D24" s="13"/>
      <c r="E24" s="13"/>
      <c r="F24" s="13"/>
      <c r="G24" s="13"/>
      <c r="H24" s="14"/>
      <c r="I24" s="15"/>
      <c r="J24" s="2"/>
    </row>
    <row r="25" spans="1:10" ht="12.95" customHeight="1">
      <c r="A25" s="16" t="s">
        <v>165</v>
      </c>
      <c r="B25" s="17" t="s">
        <v>166</v>
      </c>
      <c r="C25" s="13"/>
      <c r="D25" s="13"/>
      <c r="E25" s="18"/>
      <c r="F25" s="19">
        <v>2151.8200000000002</v>
      </c>
      <c r="G25" s="20">
        <v>0.16969999999999999</v>
      </c>
      <c r="H25" s="29">
        <v>6.1385185077008422E-2</v>
      </c>
      <c r="I25" s="22"/>
      <c r="J25" s="2"/>
    </row>
    <row r="26" spans="1:10" ht="12.95" customHeight="1">
      <c r="A26" s="2"/>
      <c r="B26" s="12" t="s">
        <v>162</v>
      </c>
      <c r="C26" s="13"/>
      <c r="D26" s="13"/>
      <c r="E26" s="13"/>
      <c r="F26" s="23">
        <v>2151.8200000000002</v>
      </c>
      <c r="G26" s="24">
        <v>0.16969999999999999</v>
      </c>
      <c r="H26" s="25"/>
      <c r="I26" s="26"/>
      <c r="J26" s="2"/>
    </row>
    <row r="27" spans="1:10" ht="12.95" customHeight="1">
      <c r="A27" s="2"/>
      <c r="B27" s="27" t="s">
        <v>476</v>
      </c>
      <c r="C27" s="1"/>
      <c r="D27" s="1"/>
      <c r="E27" s="1"/>
      <c r="F27" s="25" t="s">
        <v>477</v>
      </c>
      <c r="G27" s="25" t="s">
        <v>477</v>
      </c>
      <c r="H27" s="25"/>
      <c r="I27" s="26"/>
      <c r="J27" s="2"/>
    </row>
    <row r="28" spans="1:10" ht="12.95" customHeight="1">
      <c r="A28" s="2"/>
      <c r="B28" s="27" t="s">
        <v>162</v>
      </c>
      <c r="C28" s="1"/>
      <c r="D28" s="1"/>
      <c r="E28" s="1"/>
      <c r="F28" s="25" t="s">
        <v>477</v>
      </c>
      <c r="G28" s="25" t="s">
        <v>477</v>
      </c>
      <c r="H28" s="25"/>
      <c r="I28" s="26"/>
      <c r="J28" s="2"/>
    </row>
    <row r="29" spans="1:10" ht="12.95" customHeight="1">
      <c r="A29" s="2"/>
      <c r="B29" s="27" t="s">
        <v>163</v>
      </c>
      <c r="C29" s="28"/>
      <c r="D29" s="1"/>
      <c r="E29" s="28"/>
      <c r="F29" s="23">
        <v>2151.8200000000002</v>
      </c>
      <c r="G29" s="24">
        <v>0.16969999999999999</v>
      </c>
      <c r="H29" s="25"/>
      <c r="I29" s="26"/>
      <c r="J29" s="2"/>
    </row>
    <row r="30" spans="1:10" ht="12.95" customHeight="1">
      <c r="A30" s="2"/>
      <c r="B30" s="27" t="s">
        <v>167</v>
      </c>
      <c r="C30" s="13"/>
      <c r="D30" s="1"/>
      <c r="E30" s="13"/>
      <c r="F30" s="30">
        <v>96.3</v>
      </c>
      <c r="G30" s="24">
        <v>7.6E-3</v>
      </c>
      <c r="H30" s="25"/>
      <c r="I30" s="26"/>
      <c r="J30" s="2"/>
    </row>
    <row r="31" spans="1:10" ht="12.95" customHeight="1">
      <c r="A31" s="2"/>
      <c r="B31" s="31" t="s">
        <v>168</v>
      </c>
      <c r="C31" s="32"/>
      <c r="D31" s="32"/>
      <c r="E31" s="32"/>
      <c r="F31" s="33">
        <v>12676.61</v>
      </c>
      <c r="G31" s="34">
        <v>1</v>
      </c>
      <c r="H31" s="35"/>
      <c r="I31" s="36"/>
      <c r="J31" s="2"/>
    </row>
    <row r="32" spans="1:10" ht="12.95" customHeight="1">
      <c r="A32" s="2"/>
      <c r="B32" s="5"/>
      <c r="C32" s="2"/>
      <c r="D32" s="2"/>
      <c r="E32" s="2"/>
      <c r="F32" s="2"/>
      <c r="G32" s="2"/>
      <c r="H32" s="2"/>
      <c r="I32" s="2"/>
      <c r="J32" s="2"/>
    </row>
    <row r="33" spans="1:10" ht="12.95" customHeight="1">
      <c r="A33" s="2"/>
      <c r="B33" s="3" t="s">
        <v>169</v>
      </c>
      <c r="C33" s="2"/>
      <c r="D33" s="2"/>
      <c r="E33" s="2"/>
      <c r="F33" s="2"/>
      <c r="G33" s="2"/>
      <c r="H33" s="2"/>
      <c r="I33" s="2"/>
      <c r="J33" s="2"/>
    </row>
    <row r="34" spans="1:10" ht="12.95" customHeight="1">
      <c r="A34" s="2"/>
      <c r="B34" s="3" t="s">
        <v>170</v>
      </c>
      <c r="C34" s="2"/>
      <c r="D34" s="2"/>
      <c r="E34" s="2"/>
      <c r="F34" s="2"/>
      <c r="G34" s="2"/>
      <c r="H34" s="2"/>
      <c r="I34" s="2"/>
      <c r="J34" s="2"/>
    </row>
    <row r="35" spans="1:10" ht="28.9" customHeight="1">
      <c r="A35" s="47"/>
      <c r="B35" s="127" t="s">
        <v>3761</v>
      </c>
      <c r="C35" s="127"/>
      <c r="D35" s="127"/>
      <c r="E35" s="127"/>
      <c r="F35" s="127"/>
      <c r="G35" s="127"/>
      <c r="H35" s="127"/>
      <c r="I35" s="47"/>
      <c r="J35" s="47"/>
    </row>
    <row r="36" spans="1:10" ht="12.95" customHeight="1">
      <c r="A36" s="47"/>
      <c r="B36" s="48"/>
      <c r="C36" s="47"/>
      <c r="D36" s="47"/>
      <c r="E36" s="47"/>
      <c r="F36" s="47"/>
      <c r="G36" s="47"/>
      <c r="H36" s="47"/>
      <c r="I36" s="47"/>
      <c r="J36" s="47"/>
    </row>
    <row r="38" spans="1:10" s="86" customFormat="1">
      <c r="C38" s="87" t="s">
        <v>3696</v>
      </c>
    </row>
    <row r="39" spans="1:10" s="86" customFormat="1">
      <c r="B39" s="87" t="s">
        <v>3664</v>
      </c>
      <c r="C39" s="87" t="s">
        <v>3665</v>
      </c>
    </row>
    <row r="40" spans="1:10" s="86" customFormat="1" ht="14.25"/>
    <row r="41" spans="1:10" s="86" customFormat="1" ht="14.25"/>
    <row r="42" spans="1:10" s="86" customFormat="1" ht="14.25"/>
    <row r="43" spans="1:10" s="86" customFormat="1" ht="14.25"/>
    <row r="44" spans="1:10" s="86" customFormat="1" ht="14.25"/>
    <row r="45" spans="1:10" s="86" customFormat="1" ht="14.25"/>
    <row r="46" spans="1:10" s="86" customFormat="1" ht="14.25"/>
    <row r="47" spans="1:10" s="86" customFormat="1" ht="14.25"/>
    <row r="48" spans="1:10" s="86" customFormat="1" ht="14.25"/>
    <row r="49" s="86" customFormat="1" ht="14.25"/>
    <row r="50" s="86" customFormat="1" ht="14.25"/>
    <row r="51" s="86" customFormat="1" ht="14.25"/>
    <row r="52" s="49" customFormat="1" ht="14.25"/>
  </sheetData>
  <mergeCells count="1">
    <mergeCell ref="B35:H35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/>
  </sheetPr>
  <dimension ref="A1:J10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68</v>
      </c>
      <c r="B1" s="3" t="s">
        <v>69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9018750</v>
      </c>
      <c r="F7" s="19">
        <v>81953.38</v>
      </c>
      <c r="G7" s="20">
        <v>4.1599999999999998E-2</v>
      </c>
      <c r="H7" s="21"/>
      <c r="I7" s="22"/>
      <c r="J7" s="2"/>
    </row>
    <row r="8" spans="1:10" ht="12.95" customHeight="1">
      <c r="A8" s="16" t="s">
        <v>609</v>
      </c>
      <c r="B8" s="17" t="s">
        <v>610</v>
      </c>
      <c r="C8" s="13" t="s">
        <v>611</v>
      </c>
      <c r="D8" s="13" t="s">
        <v>575</v>
      </c>
      <c r="E8" s="18">
        <v>11173735</v>
      </c>
      <c r="F8" s="19">
        <v>79260.89</v>
      </c>
      <c r="G8" s="20">
        <v>4.02E-2</v>
      </c>
      <c r="H8" s="21"/>
      <c r="I8" s="22"/>
      <c r="J8" s="2"/>
    </row>
    <row r="9" spans="1:10" ht="12.95" customHeight="1">
      <c r="A9" s="16" t="s">
        <v>764</v>
      </c>
      <c r="B9" s="17" t="s">
        <v>765</v>
      </c>
      <c r="C9" s="13" t="s">
        <v>766</v>
      </c>
      <c r="D9" s="13" t="s">
        <v>687</v>
      </c>
      <c r="E9" s="18">
        <v>4724900</v>
      </c>
      <c r="F9" s="19">
        <v>72191.75</v>
      </c>
      <c r="G9" s="20">
        <v>3.6600000000000001E-2</v>
      </c>
      <c r="H9" s="21"/>
      <c r="I9" s="22"/>
      <c r="J9" s="2"/>
    </row>
    <row r="10" spans="1:10" ht="12.95" customHeight="1">
      <c r="A10" s="16" t="s">
        <v>572</v>
      </c>
      <c r="B10" s="17" t="s">
        <v>573</v>
      </c>
      <c r="C10" s="13" t="s">
        <v>574</v>
      </c>
      <c r="D10" s="13" t="s">
        <v>575</v>
      </c>
      <c r="E10" s="18">
        <v>867004</v>
      </c>
      <c r="F10" s="19">
        <v>61939.63</v>
      </c>
      <c r="G10" s="20">
        <v>3.1399999999999997E-2</v>
      </c>
      <c r="H10" s="21"/>
      <c r="I10" s="22"/>
      <c r="J10" s="2"/>
    </row>
    <row r="11" spans="1:10" ht="12.95" customHeight="1">
      <c r="A11" s="16" t="s">
        <v>1493</v>
      </c>
      <c r="B11" s="17" t="s">
        <v>1494</v>
      </c>
      <c r="C11" s="13" t="s">
        <v>1495</v>
      </c>
      <c r="D11" s="13" t="s">
        <v>797</v>
      </c>
      <c r="E11" s="18">
        <v>17073563</v>
      </c>
      <c r="F11" s="19">
        <v>56991.55</v>
      </c>
      <c r="G11" s="20">
        <v>2.8899999999999999E-2</v>
      </c>
      <c r="H11" s="21"/>
      <c r="I11" s="22"/>
      <c r="J11" s="2"/>
    </row>
    <row r="12" spans="1:10" ht="12.95" customHeight="1">
      <c r="A12" s="16" t="s">
        <v>810</v>
      </c>
      <c r="B12" s="17" t="s">
        <v>811</v>
      </c>
      <c r="C12" s="13" t="s">
        <v>812</v>
      </c>
      <c r="D12" s="13" t="s">
        <v>813</v>
      </c>
      <c r="E12" s="18">
        <v>1686694</v>
      </c>
      <c r="F12" s="19">
        <v>54681.78</v>
      </c>
      <c r="G12" s="20">
        <v>2.7699999999999999E-2</v>
      </c>
      <c r="H12" s="21"/>
      <c r="I12" s="22"/>
      <c r="J12" s="2"/>
    </row>
    <row r="13" spans="1:10" ht="12.95" customHeight="1">
      <c r="A13" s="16" t="s">
        <v>2130</v>
      </c>
      <c r="B13" s="17" t="s">
        <v>2131</v>
      </c>
      <c r="C13" s="13" t="s">
        <v>2132</v>
      </c>
      <c r="D13" s="13" t="s">
        <v>2133</v>
      </c>
      <c r="E13" s="18">
        <v>2596080</v>
      </c>
      <c r="F13" s="19">
        <v>52730.28</v>
      </c>
      <c r="G13" s="20">
        <v>2.6800000000000001E-2</v>
      </c>
      <c r="H13" s="21"/>
      <c r="I13" s="22"/>
      <c r="J13" s="2"/>
    </row>
    <row r="14" spans="1:10" ht="12.95" customHeight="1">
      <c r="A14" s="16" t="s">
        <v>743</v>
      </c>
      <c r="B14" s="17" t="s">
        <v>744</v>
      </c>
      <c r="C14" s="13" t="s">
        <v>745</v>
      </c>
      <c r="D14" s="13" t="s">
        <v>687</v>
      </c>
      <c r="E14" s="18">
        <v>1180653</v>
      </c>
      <c r="F14" s="19">
        <v>51014.84</v>
      </c>
      <c r="G14" s="20">
        <v>2.5899999999999999E-2</v>
      </c>
      <c r="H14" s="21"/>
      <c r="I14" s="22"/>
      <c r="J14" s="2"/>
    </row>
    <row r="15" spans="1:10" ht="12.95" customHeight="1">
      <c r="A15" s="16" t="s">
        <v>2146</v>
      </c>
      <c r="B15" s="17" t="s">
        <v>2147</v>
      </c>
      <c r="C15" s="13" t="s">
        <v>2148</v>
      </c>
      <c r="D15" s="13" t="s">
        <v>2133</v>
      </c>
      <c r="E15" s="18">
        <v>2220325</v>
      </c>
      <c r="F15" s="19">
        <v>48187.71</v>
      </c>
      <c r="G15" s="20">
        <v>2.4500000000000001E-2</v>
      </c>
      <c r="H15" s="21"/>
      <c r="I15" s="22"/>
      <c r="J15" s="2"/>
    </row>
    <row r="16" spans="1:10" ht="12.95" customHeight="1">
      <c r="A16" s="16" t="s">
        <v>2709</v>
      </c>
      <c r="B16" s="17" t="s">
        <v>2710</v>
      </c>
      <c r="C16" s="13" t="s">
        <v>2711</v>
      </c>
      <c r="D16" s="13" t="s">
        <v>1509</v>
      </c>
      <c r="E16" s="18">
        <v>1578549</v>
      </c>
      <c r="F16" s="19">
        <v>48141.8</v>
      </c>
      <c r="G16" s="20">
        <v>2.4400000000000002E-2</v>
      </c>
      <c r="H16" s="21"/>
      <c r="I16" s="22"/>
      <c r="J16" s="2"/>
    </row>
    <row r="17" spans="1:10" ht="12.95" customHeight="1">
      <c r="A17" s="16" t="s">
        <v>1627</v>
      </c>
      <c r="B17" s="17" t="s">
        <v>1628</v>
      </c>
      <c r="C17" s="13" t="s">
        <v>1629</v>
      </c>
      <c r="D17" s="13" t="s">
        <v>665</v>
      </c>
      <c r="E17" s="18">
        <v>2621227</v>
      </c>
      <c r="F17" s="19">
        <v>47925.2</v>
      </c>
      <c r="G17" s="20">
        <v>2.4299999999999999E-2</v>
      </c>
      <c r="H17" s="21"/>
      <c r="I17" s="22"/>
      <c r="J17" s="2"/>
    </row>
    <row r="18" spans="1:10" ht="12.95" customHeight="1">
      <c r="A18" s="16" t="s">
        <v>776</v>
      </c>
      <c r="B18" s="17" t="s">
        <v>777</v>
      </c>
      <c r="C18" s="13" t="s">
        <v>778</v>
      </c>
      <c r="D18" s="13" t="s">
        <v>658</v>
      </c>
      <c r="E18" s="18">
        <v>92382</v>
      </c>
      <c r="F18" s="19">
        <v>45977.27</v>
      </c>
      <c r="G18" s="20">
        <v>2.3300000000000001E-2</v>
      </c>
      <c r="H18" s="21"/>
      <c r="I18" s="22"/>
      <c r="J18" s="2"/>
    </row>
    <row r="19" spans="1:10" ht="12.95" customHeight="1">
      <c r="A19" s="16" t="s">
        <v>645</v>
      </c>
      <c r="B19" s="17" t="s">
        <v>646</v>
      </c>
      <c r="C19" s="13" t="s">
        <v>647</v>
      </c>
      <c r="D19" s="13" t="s">
        <v>571</v>
      </c>
      <c r="E19" s="18">
        <v>1116199</v>
      </c>
      <c r="F19" s="19">
        <v>42522.720000000001</v>
      </c>
      <c r="G19" s="20">
        <v>2.1600000000000001E-2</v>
      </c>
      <c r="H19" s="21"/>
      <c r="I19" s="22"/>
      <c r="J19" s="2"/>
    </row>
    <row r="20" spans="1:10" ht="12.95" customHeight="1">
      <c r="A20" s="16" t="s">
        <v>626</v>
      </c>
      <c r="B20" s="17" t="s">
        <v>627</v>
      </c>
      <c r="C20" s="13" t="s">
        <v>628</v>
      </c>
      <c r="D20" s="13" t="s">
        <v>571</v>
      </c>
      <c r="E20" s="18">
        <v>1061571</v>
      </c>
      <c r="F20" s="19">
        <v>39204.35</v>
      </c>
      <c r="G20" s="20">
        <v>1.9900000000000001E-2</v>
      </c>
      <c r="H20" s="21"/>
      <c r="I20" s="22"/>
      <c r="J20" s="2"/>
    </row>
    <row r="21" spans="1:10" ht="12.95" customHeight="1">
      <c r="A21" s="16" t="s">
        <v>530</v>
      </c>
      <c r="B21" s="17" t="s">
        <v>531</v>
      </c>
      <c r="C21" s="13" t="s">
        <v>532</v>
      </c>
      <c r="D21" s="13" t="s">
        <v>533</v>
      </c>
      <c r="E21" s="18">
        <v>2567000</v>
      </c>
      <c r="F21" s="19">
        <v>38420.29</v>
      </c>
      <c r="G21" s="20">
        <v>1.95E-2</v>
      </c>
      <c r="H21" s="21"/>
      <c r="I21" s="22"/>
      <c r="J21" s="2"/>
    </row>
    <row r="22" spans="1:10" ht="12.95" customHeight="1">
      <c r="A22" s="16" t="s">
        <v>2712</v>
      </c>
      <c r="B22" s="17" t="s">
        <v>2713</v>
      </c>
      <c r="C22" s="13" t="s">
        <v>2714</v>
      </c>
      <c r="D22" s="13" t="s">
        <v>669</v>
      </c>
      <c r="E22" s="18">
        <v>1290447</v>
      </c>
      <c r="F22" s="19">
        <v>35546.65</v>
      </c>
      <c r="G22" s="20">
        <v>1.7999999999999999E-2</v>
      </c>
      <c r="H22" s="21"/>
      <c r="I22" s="22"/>
      <c r="J22" s="2"/>
    </row>
    <row r="23" spans="1:10" ht="12.95" customHeight="1">
      <c r="A23" s="16" t="s">
        <v>801</v>
      </c>
      <c r="B23" s="17" t="s">
        <v>802</v>
      </c>
      <c r="C23" s="13" t="s">
        <v>803</v>
      </c>
      <c r="D23" s="13" t="s">
        <v>665</v>
      </c>
      <c r="E23" s="18">
        <v>9711331</v>
      </c>
      <c r="F23" s="19">
        <v>35184.15</v>
      </c>
      <c r="G23" s="20">
        <v>1.7899999999999999E-2</v>
      </c>
      <c r="H23" s="21"/>
      <c r="I23" s="22"/>
      <c r="J23" s="2"/>
    </row>
    <row r="24" spans="1:10" ht="12.95" customHeight="1">
      <c r="A24" s="16" t="s">
        <v>1503</v>
      </c>
      <c r="B24" s="17" t="s">
        <v>1504</v>
      </c>
      <c r="C24" s="13" t="s">
        <v>1505</v>
      </c>
      <c r="D24" s="13" t="s">
        <v>687</v>
      </c>
      <c r="E24" s="18">
        <v>9650099</v>
      </c>
      <c r="F24" s="19">
        <v>34151.699999999997</v>
      </c>
      <c r="G24" s="20">
        <v>1.7299999999999999E-2</v>
      </c>
      <c r="H24" s="21"/>
      <c r="I24" s="22"/>
      <c r="J24" s="2"/>
    </row>
    <row r="25" spans="1:10" ht="12.95" customHeight="1">
      <c r="A25" s="16" t="s">
        <v>804</v>
      </c>
      <c r="B25" s="17" t="s">
        <v>805</v>
      </c>
      <c r="C25" s="13" t="s">
        <v>806</v>
      </c>
      <c r="D25" s="13" t="s">
        <v>665</v>
      </c>
      <c r="E25" s="18">
        <v>3804751</v>
      </c>
      <c r="F25" s="19">
        <v>33337.230000000003</v>
      </c>
      <c r="G25" s="20">
        <v>1.6899999999999998E-2</v>
      </c>
      <c r="H25" s="21"/>
      <c r="I25" s="22"/>
      <c r="J25" s="2"/>
    </row>
    <row r="26" spans="1:10" ht="12.95" customHeight="1">
      <c r="A26" s="16" t="s">
        <v>691</v>
      </c>
      <c r="B26" s="17" t="s">
        <v>692</v>
      </c>
      <c r="C26" s="13" t="s">
        <v>693</v>
      </c>
      <c r="D26" s="13" t="s">
        <v>579</v>
      </c>
      <c r="E26" s="18">
        <v>1382208</v>
      </c>
      <c r="F26" s="19">
        <v>33038.92</v>
      </c>
      <c r="G26" s="20">
        <v>1.6799999999999999E-2</v>
      </c>
      <c r="H26" s="21"/>
      <c r="I26" s="22"/>
      <c r="J26" s="2"/>
    </row>
    <row r="27" spans="1:10" ht="12.95" customHeight="1">
      <c r="A27" s="16" t="s">
        <v>2715</v>
      </c>
      <c r="B27" s="17" t="s">
        <v>2716</v>
      </c>
      <c r="C27" s="13" t="s">
        <v>2717</v>
      </c>
      <c r="D27" s="13" t="s">
        <v>1502</v>
      </c>
      <c r="E27" s="18">
        <v>6151742</v>
      </c>
      <c r="F27" s="19">
        <v>31902.93</v>
      </c>
      <c r="G27" s="20">
        <v>1.6199999999999999E-2</v>
      </c>
      <c r="H27" s="21"/>
      <c r="I27" s="22"/>
      <c r="J27" s="2"/>
    </row>
    <row r="28" spans="1:10" ht="12.95" customHeight="1">
      <c r="A28" s="16" t="s">
        <v>1447</v>
      </c>
      <c r="B28" s="17" t="s">
        <v>1448</v>
      </c>
      <c r="C28" s="13" t="s">
        <v>1449</v>
      </c>
      <c r="D28" s="13" t="s">
        <v>583</v>
      </c>
      <c r="E28" s="18">
        <v>2773708</v>
      </c>
      <c r="F28" s="19">
        <v>31788.080000000002</v>
      </c>
      <c r="G28" s="20">
        <v>1.61E-2</v>
      </c>
      <c r="H28" s="21"/>
      <c r="I28" s="22"/>
      <c r="J28" s="2"/>
    </row>
    <row r="29" spans="1:10" ht="12.95" customHeight="1">
      <c r="A29" s="16" t="s">
        <v>666</v>
      </c>
      <c r="B29" s="17" t="s">
        <v>667</v>
      </c>
      <c r="C29" s="13" t="s">
        <v>668</v>
      </c>
      <c r="D29" s="13" t="s">
        <v>669</v>
      </c>
      <c r="E29" s="18">
        <v>6798619</v>
      </c>
      <c r="F29" s="19">
        <v>31640.77</v>
      </c>
      <c r="G29" s="20">
        <v>1.61E-2</v>
      </c>
      <c r="H29" s="21"/>
      <c r="I29" s="22"/>
      <c r="J29" s="2"/>
    </row>
    <row r="30" spans="1:10" ht="12.95" customHeight="1">
      <c r="A30" s="16" t="s">
        <v>2167</v>
      </c>
      <c r="B30" s="17" t="s">
        <v>2168</v>
      </c>
      <c r="C30" s="13" t="s">
        <v>2169</v>
      </c>
      <c r="D30" s="13" t="s">
        <v>813</v>
      </c>
      <c r="E30" s="18">
        <v>3190281</v>
      </c>
      <c r="F30" s="19">
        <v>30701.67</v>
      </c>
      <c r="G30" s="20">
        <v>1.5599999999999999E-2</v>
      </c>
      <c r="H30" s="21"/>
      <c r="I30" s="22"/>
      <c r="J30" s="2"/>
    </row>
    <row r="31" spans="1:10" ht="12.95" customHeight="1">
      <c r="A31" s="16" t="s">
        <v>2173</v>
      </c>
      <c r="B31" s="17" t="s">
        <v>2174</v>
      </c>
      <c r="C31" s="13" t="s">
        <v>2175</v>
      </c>
      <c r="D31" s="13" t="s">
        <v>604</v>
      </c>
      <c r="E31" s="18">
        <v>653102</v>
      </c>
      <c r="F31" s="19">
        <v>29727.57</v>
      </c>
      <c r="G31" s="20">
        <v>1.5100000000000001E-2</v>
      </c>
      <c r="H31" s="21"/>
      <c r="I31" s="22"/>
      <c r="J31" s="2"/>
    </row>
    <row r="32" spans="1:10" ht="12.95" customHeight="1">
      <c r="A32" s="16" t="s">
        <v>821</v>
      </c>
      <c r="B32" s="17" t="s">
        <v>822</v>
      </c>
      <c r="C32" s="13" t="s">
        <v>823</v>
      </c>
      <c r="D32" s="13" t="s">
        <v>669</v>
      </c>
      <c r="E32" s="18">
        <v>5537141</v>
      </c>
      <c r="F32" s="19">
        <v>29717.84</v>
      </c>
      <c r="G32" s="20">
        <v>1.5100000000000001E-2</v>
      </c>
      <c r="H32" s="21"/>
      <c r="I32" s="22"/>
      <c r="J32" s="2"/>
    </row>
    <row r="33" spans="1:10" ht="12.95" customHeight="1">
      <c r="A33" s="16" t="s">
        <v>2253</v>
      </c>
      <c r="B33" s="17" t="s">
        <v>2254</v>
      </c>
      <c r="C33" s="13" t="s">
        <v>2255</v>
      </c>
      <c r="D33" s="13" t="s">
        <v>608</v>
      </c>
      <c r="E33" s="18">
        <v>3282503</v>
      </c>
      <c r="F33" s="19">
        <v>29709.93</v>
      </c>
      <c r="G33" s="20">
        <v>1.5100000000000001E-2</v>
      </c>
      <c r="H33" s="21"/>
      <c r="I33" s="22"/>
      <c r="J33" s="2"/>
    </row>
    <row r="34" spans="1:10" ht="12.95" customHeight="1">
      <c r="A34" s="16" t="s">
        <v>2718</v>
      </c>
      <c r="B34" s="17" t="s">
        <v>2719</v>
      </c>
      <c r="C34" s="13" t="s">
        <v>2720</v>
      </c>
      <c r="D34" s="13" t="s">
        <v>2133</v>
      </c>
      <c r="E34" s="18">
        <v>2159766</v>
      </c>
      <c r="F34" s="19">
        <v>29111.49</v>
      </c>
      <c r="G34" s="20">
        <v>1.4800000000000001E-2</v>
      </c>
      <c r="H34" s="21"/>
      <c r="I34" s="22"/>
      <c r="J34" s="2"/>
    </row>
    <row r="35" spans="1:10" ht="12.95" customHeight="1">
      <c r="A35" s="16" t="s">
        <v>2164</v>
      </c>
      <c r="B35" s="17" t="s">
        <v>2165</v>
      </c>
      <c r="C35" s="13" t="s">
        <v>2166</v>
      </c>
      <c r="D35" s="13" t="s">
        <v>2133</v>
      </c>
      <c r="E35" s="18">
        <v>1357350</v>
      </c>
      <c r="F35" s="19">
        <v>28545.07</v>
      </c>
      <c r="G35" s="20">
        <v>1.4500000000000001E-2</v>
      </c>
      <c r="H35" s="21"/>
      <c r="I35" s="22"/>
      <c r="J35" s="2"/>
    </row>
    <row r="36" spans="1:10" ht="12.95" customHeight="1">
      <c r="A36" s="16" t="s">
        <v>2721</v>
      </c>
      <c r="B36" s="17" t="s">
        <v>2722</v>
      </c>
      <c r="C36" s="13" t="s">
        <v>2723</v>
      </c>
      <c r="D36" s="13" t="s">
        <v>579</v>
      </c>
      <c r="E36" s="18">
        <v>1052212</v>
      </c>
      <c r="F36" s="19">
        <v>28542.83</v>
      </c>
      <c r="G36" s="20">
        <v>1.4500000000000001E-2</v>
      </c>
      <c r="H36" s="21"/>
      <c r="I36" s="22"/>
      <c r="J36" s="2"/>
    </row>
    <row r="37" spans="1:10" ht="12.95" customHeight="1">
      <c r="A37" s="16" t="s">
        <v>588</v>
      </c>
      <c r="B37" s="17" t="s">
        <v>589</v>
      </c>
      <c r="C37" s="13" t="s">
        <v>590</v>
      </c>
      <c r="D37" s="13" t="s">
        <v>575</v>
      </c>
      <c r="E37" s="18">
        <v>1109516</v>
      </c>
      <c r="F37" s="19">
        <v>26089.16</v>
      </c>
      <c r="G37" s="20">
        <v>1.32E-2</v>
      </c>
      <c r="H37" s="21"/>
      <c r="I37" s="22"/>
      <c r="J37" s="2"/>
    </row>
    <row r="38" spans="1:10" ht="12.95" customHeight="1">
      <c r="A38" s="16" t="s">
        <v>2250</v>
      </c>
      <c r="B38" s="17" t="s">
        <v>2251</v>
      </c>
      <c r="C38" s="13" t="s">
        <v>2252</v>
      </c>
      <c r="D38" s="13" t="s">
        <v>608</v>
      </c>
      <c r="E38" s="18">
        <v>775842</v>
      </c>
      <c r="F38" s="19">
        <v>24479.37</v>
      </c>
      <c r="G38" s="20">
        <v>1.24E-2</v>
      </c>
      <c r="H38" s="21"/>
      <c r="I38" s="22"/>
      <c r="J38" s="2"/>
    </row>
    <row r="39" spans="1:10" ht="12.95" customHeight="1">
      <c r="A39" s="16" t="s">
        <v>659</v>
      </c>
      <c r="B39" s="17" t="s">
        <v>660</v>
      </c>
      <c r="C39" s="13" t="s">
        <v>661</v>
      </c>
      <c r="D39" s="13" t="s">
        <v>533</v>
      </c>
      <c r="E39" s="18">
        <v>12734737</v>
      </c>
      <c r="F39" s="19">
        <v>23686.61</v>
      </c>
      <c r="G39" s="20">
        <v>1.2E-2</v>
      </c>
      <c r="H39" s="21"/>
      <c r="I39" s="22"/>
      <c r="J39" s="2"/>
    </row>
    <row r="40" spans="1:10" ht="12.95" customHeight="1">
      <c r="A40" s="16" t="s">
        <v>2158</v>
      </c>
      <c r="B40" s="17" t="s">
        <v>2159</v>
      </c>
      <c r="C40" s="13" t="s">
        <v>2160</v>
      </c>
      <c r="D40" s="13" t="s">
        <v>669</v>
      </c>
      <c r="E40" s="18">
        <v>1704508</v>
      </c>
      <c r="F40" s="19">
        <v>23084.15</v>
      </c>
      <c r="G40" s="20">
        <v>1.17E-2</v>
      </c>
      <c r="H40" s="21"/>
      <c r="I40" s="22"/>
      <c r="J40" s="2"/>
    </row>
    <row r="41" spans="1:10" ht="12.95" customHeight="1">
      <c r="A41" s="16" t="s">
        <v>670</v>
      </c>
      <c r="B41" s="17" t="s">
        <v>671</v>
      </c>
      <c r="C41" s="13" t="s">
        <v>672</v>
      </c>
      <c r="D41" s="13" t="s">
        <v>673</v>
      </c>
      <c r="E41" s="18">
        <v>2842862</v>
      </c>
      <c r="F41" s="19">
        <v>22686.04</v>
      </c>
      <c r="G41" s="20">
        <v>1.15E-2</v>
      </c>
      <c r="H41" s="21"/>
      <c r="I41" s="22"/>
      <c r="J41" s="2"/>
    </row>
    <row r="42" spans="1:10" ht="12.95" customHeight="1">
      <c r="A42" s="16" t="s">
        <v>1945</v>
      </c>
      <c r="B42" s="17" t="s">
        <v>1946</v>
      </c>
      <c r="C42" s="13" t="s">
        <v>1947</v>
      </c>
      <c r="D42" s="13" t="s">
        <v>571</v>
      </c>
      <c r="E42" s="18">
        <v>300807</v>
      </c>
      <c r="F42" s="19">
        <v>21044.01</v>
      </c>
      <c r="G42" s="20">
        <v>1.0699999999999999E-2</v>
      </c>
      <c r="H42" s="21"/>
      <c r="I42" s="22"/>
      <c r="J42" s="2"/>
    </row>
    <row r="43" spans="1:10" ht="12.95" customHeight="1">
      <c r="A43" s="16" t="s">
        <v>2724</v>
      </c>
      <c r="B43" s="17" t="s">
        <v>2725</v>
      </c>
      <c r="C43" s="13" t="s">
        <v>2726</v>
      </c>
      <c r="D43" s="13" t="s">
        <v>625</v>
      </c>
      <c r="E43" s="18">
        <v>7491171</v>
      </c>
      <c r="F43" s="19">
        <v>20784.25</v>
      </c>
      <c r="G43" s="20">
        <v>1.0500000000000001E-2</v>
      </c>
      <c r="H43" s="21"/>
      <c r="I43" s="22"/>
      <c r="J43" s="2"/>
    </row>
    <row r="44" spans="1:10" ht="12.95" customHeight="1">
      <c r="A44" s="16" t="s">
        <v>2194</v>
      </c>
      <c r="B44" s="17" t="s">
        <v>2195</v>
      </c>
      <c r="C44" s="13" t="s">
        <v>2196</v>
      </c>
      <c r="D44" s="13" t="s">
        <v>793</v>
      </c>
      <c r="E44" s="18">
        <v>1258775</v>
      </c>
      <c r="F44" s="19">
        <v>17973.419999999998</v>
      </c>
      <c r="G44" s="20">
        <v>9.1000000000000004E-3</v>
      </c>
      <c r="H44" s="21"/>
      <c r="I44" s="22"/>
      <c r="J44" s="2"/>
    </row>
    <row r="45" spans="1:10" ht="12.95" customHeight="1">
      <c r="A45" s="16" t="s">
        <v>2727</v>
      </c>
      <c r="B45" s="17" t="s">
        <v>2728</v>
      </c>
      <c r="C45" s="13" t="s">
        <v>2729</v>
      </c>
      <c r="D45" s="13" t="s">
        <v>669</v>
      </c>
      <c r="E45" s="18">
        <v>812839</v>
      </c>
      <c r="F45" s="19">
        <v>15954</v>
      </c>
      <c r="G45" s="20">
        <v>8.0999999999999996E-3</v>
      </c>
      <c r="H45" s="21"/>
      <c r="I45" s="22"/>
      <c r="J45" s="2"/>
    </row>
    <row r="46" spans="1:10" ht="12.95" customHeight="1">
      <c r="A46" s="16" t="s">
        <v>2143</v>
      </c>
      <c r="B46" s="17" t="s">
        <v>2144</v>
      </c>
      <c r="C46" s="13" t="s">
        <v>2145</v>
      </c>
      <c r="D46" s="13" t="s">
        <v>1509</v>
      </c>
      <c r="E46" s="18">
        <v>6135316</v>
      </c>
      <c r="F46" s="19">
        <v>15951.82</v>
      </c>
      <c r="G46" s="20">
        <v>8.0999999999999996E-3</v>
      </c>
      <c r="H46" s="21"/>
      <c r="I46" s="22"/>
      <c r="J46" s="2"/>
    </row>
    <row r="47" spans="1:10" ht="12.95" customHeight="1">
      <c r="A47" s="16" t="s">
        <v>678</v>
      </c>
      <c r="B47" s="17" t="s">
        <v>679</v>
      </c>
      <c r="C47" s="13" t="s">
        <v>680</v>
      </c>
      <c r="D47" s="13" t="s">
        <v>571</v>
      </c>
      <c r="E47" s="18">
        <v>795324</v>
      </c>
      <c r="F47" s="19">
        <v>15735.49</v>
      </c>
      <c r="G47" s="20">
        <v>8.0000000000000002E-3</v>
      </c>
      <c r="H47" s="21"/>
      <c r="I47" s="22"/>
      <c r="J47" s="2"/>
    </row>
    <row r="48" spans="1:10" ht="12.95" customHeight="1">
      <c r="A48" s="16" t="s">
        <v>697</v>
      </c>
      <c r="B48" s="17" t="s">
        <v>698</v>
      </c>
      <c r="C48" s="13" t="s">
        <v>699</v>
      </c>
      <c r="D48" s="13" t="s">
        <v>571</v>
      </c>
      <c r="E48" s="18">
        <v>451634</v>
      </c>
      <c r="F48" s="19">
        <v>15372.49</v>
      </c>
      <c r="G48" s="20">
        <v>7.7999999999999996E-3</v>
      </c>
      <c r="H48" s="21"/>
      <c r="I48" s="22"/>
      <c r="J48" s="2"/>
    </row>
    <row r="49" spans="1:10" ht="12.95" customHeight="1">
      <c r="A49" s="16" t="s">
        <v>707</v>
      </c>
      <c r="B49" s="17" t="s">
        <v>708</v>
      </c>
      <c r="C49" s="13" t="s">
        <v>709</v>
      </c>
      <c r="D49" s="13" t="s">
        <v>669</v>
      </c>
      <c r="E49" s="18">
        <v>17542991</v>
      </c>
      <c r="F49" s="19">
        <v>15350.12</v>
      </c>
      <c r="G49" s="20">
        <v>7.7999999999999996E-3</v>
      </c>
      <c r="H49" s="21"/>
      <c r="I49" s="22"/>
      <c r="J49" s="2"/>
    </row>
    <row r="50" spans="1:10" ht="12.95" customHeight="1">
      <c r="A50" s="16" t="s">
        <v>1450</v>
      </c>
      <c r="B50" s="17" t="s">
        <v>1451</v>
      </c>
      <c r="C50" s="13" t="s">
        <v>1452</v>
      </c>
      <c r="D50" s="13" t="s">
        <v>579</v>
      </c>
      <c r="E50" s="18">
        <v>1994877</v>
      </c>
      <c r="F50" s="19">
        <v>14399.02</v>
      </c>
      <c r="G50" s="20">
        <v>7.3000000000000001E-3</v>
      </c>
      <c r="H50" s="21"/>
      <c r="I50" s="22"/>
      <c r="J50" s="2"/>
    </row>
    <row r="51" spans="1:10" ht="12.95" customHeight="1">
      <c r="A51" s="16" t="s">
        <v>1658</v>
      </c>
      <c r="B51" s="17" t="s">
        <v>1659</v>
      </c>
      <c r="C51" s="13" t="s">
        <v>1660</v>
      </c>
      <c r="D51" s="13" t="s">
        <v>732</v>
      </c>
      <c r="E51" s="18">
        <v>1072464</v>
      </c>
      <c r="F51" s="19">
        <v>13501.79</v>
      </c>
      <c r="G51" s="20">
        <v>6.8999999999999999E-3</v>
      </c>
      <c r="H51" s="21"/>
      <c r="I51" s="22"/>
      <c r="J51" s="2"/>
    </row>
    <row r="52" spans="1:10" ht="12.95" customHeight="1">
      <c r="A52" s="16" t="s">
        <v>833</v>
      </c>
      <c r="B52" s="17" t="s">
        <v>834</v>
      </c>
      <c r="C52" s="13" t="s">
        <v>835</v>
      </c>
      <c r="D52" s="13" t="s">
        <v>813</v>
      </c>
      <c r="E52" s="18">
        <v>2436226</v>
      </c>
      <c r="F52" s="19">
        <v>12000.85</v>
      </c>
      <c r="G52" s="20">
        <v>6.1000000000000004E-3</v>
      </c>
      <c r="H52" s="21"/>
      <c r="I52" s="22"/>
      <c r="J52" s="2"/>
    </row>
    <row r="53" spans="1:10" ht="12.95" customHeight="1">
      <c r="A53" s="16" t="s">
        <v>2730</v>
      </c>
      <c r="B53" s="17" t="s">
        <v>2731</v>
      </c>
      <c r="C53" s="13" t="s">
        <v>2732</v>
      </c>
      <c r="D53" s="13" t="s">
        <v>2733</v>
      </c>
      <c r="E53" s="18">
        <v>47148</v>
      </c>
      <c r="F53" s="19">
        <v>10979.97</v>
      </c>
      <c r="G53" s="20">
        <v>5.5999999999999999E-3</v>
      </c>
      <c r="H53" s="21"/>
      <c r="I53" s="22"/>
      <c r="J53" s="2"/>
    </row>
    <row r="54" spans="1:10" ht="12.95" customHeight="1">
      <c r="A54" s="16" t="s">
        <v>2421</v>
      </c>
      <c r="B54" s="17" t="s">
        <v>2422</v>
      </c>
      <c r="C54" s="13" t="s">
        <v>2423</v>
      </c>
      <c r="D54" s="13" t="s">
        <v>2133</v>
      </c>
      <c r="E54" s="18">
        <v>238913</v>
      </c>
      <c r="F54" s="19">
        <v>10508.35</v>
      </c>
      <c r="G54" s="20">
        <v>5.3E-3</v>
      </c>
      <c r="H54" s="21"/>
      <c r="I54" s="22"/>
      <c r="J54" s="2"/>
    </row>
    <row r="55" spans="1:10" ht="12.95" customHeight="1">
      <c r="A55" s="16" t="s">
        <v>2256</v>
      </c>
      <c r="B55" s="17" t="s">
        <v>2257</v>
      </c>
      <c r="C55" s="13" t="s">
        <v>2258</v>
      </c>
      <c r="D55" s="13" t="s">
        <v>608</v>
      </c>
      <c r="E55" s="18">
        <v>50986</v>
      </c>
      <c r="F55" s="19">
        <v>9813.25</v>
      </c>
      <c r="G55" s="20">
        <v>5.0000000000000001E-3</v>
      </c>
      <c r="H55" s="21"/>
      <c r="I55" s="22"/>
      <c r="J55" s="2"/>
    </row>
    <row r="56" spans="1:10" ht="12.95" customHeight="1">
      <c r="A56" s="16" t="s">
        <v>2137</v>
      </c>
      <c r="B56" s="17" t="s">
        <v>2138</v>
      </c>
      <c r="C56" s="13" t="s">
        <v>2139</v>
      </c>
      <c r="D56" s="13" t="s">
        <v>665</v>
      </c>
      <c r="E56" s="18">
        <v>1025666</v>
      </c>
      <c r="F56" s="19">
        <v>9552.0300000000007</v>
      </c>
      <c r="G56" s="20">
        <v>4.7999999999999996E-3</v>
      </c>
      <c r="H56" s="21"/>
      <c r="I56" s="22"/>
      <c r="J56" s="2"/>
    </row>
    <row r="57" spans="1:10" ht="12.95" customHeight="1">
      <c r="A57" s="16" t="s">
        <v>2152</v>
      </c>
      <c r="B57" s="17" t="s">
        <v>2153</v>
      </c>
      <c r="C57" s="13" t="s">
        <v>2154</v>
      </c>
      <c r="D57" s="13" t="s">
        <v>604</v>
      </c>
      <c r="E57" s="18">
        <v>302193</v>
      </c>
      <c r="F57" s="19">
        <v>9282.4599999999991</v>
      </c>
      <c r="G57" s="20">
        <v>4.7000000000000002E-3</v>
      </c>
      <c r="H57" s="21"/>
      <c r="I57" s="22"/>
      <c r="J57" s="2"/>
    </row>
    <row r="58" spans="1:10" ht="12.95" customHeight="1">
      <c r="A58" s="16" t="s">
        <v>1866</v>
      </c>
      <c r="B58" s="17" t="s">
        <v>1867</v>
      </c>
      <c r="C58" s="13" t="s">
        <v>1868</v>
      </c>
      <c r="D58" s="13" t="s">
        <v>604</v>
      </c>
      <c r="E58" s="18">
        <v>110288</v>
      </c>
      <c r="F58" s="19">
        <v>9234.75</v>
      </c>
      <c r="G58" s="20">
        <v>4.7000000000000002E-3</v>
      </c>
      <c r="H58" s="21"/>
      <c r="I58" s="22"/>
      <c r="J58" s="2"/>
    </row>
    <row r="59" spans="1:10" ht="12.95" customHeight="1">
      <c r="A59" s="16" t="s">
        <v>845</v>
      </c>
      <c r="B59" s="17" t="s">
        <v>846</v>
      </c>
      <c r="C59" s="13" t="s">
        <v>847</v>
      </c>
      <c r="D59" s="13" t="s">
        <v>703</v>
      </c>
      <c r="E59" s="18">
        <v>22665</v>
      </c>
      <c r="F59" s="19">
        <v>8914.7900000000009</v>
      </c>
      <c r="G59" s="20">
        <v>4.4999999999999997E-3</v>
      </c>
      <c r="H59" s="21"/>
      <c r="I59" s="22"/>
      <c r="J59" s="2"/>
    </row>
    <row r="60" spans="1:10" ht="12.95" customHeight="1">
      <c r="A60" s="16" t="s">
        <v>752</v>
      </c>
      <c r="B60" s="17" t="s">
        <v>753</v>
      </c>
      <c r="C60" s="13" t="s">
        <v>754</v>
      </c>
      <c r="D60" s="13" t="s">
        <v>625</v>
      </c>
      <c r="E60" s="18">
        <v>171877</v>
      </c>
      <c r="F60" s="19">
        <v>7764.54</v>
      </c>
      <c r="G60" s="20">
        <v>3.8999999999999998E-3</v>
      </c>
      <c r="H60" s="21"/>
      <c r="I60" s="22"/>
      <c r="J60" s="2"/>
    </row>
    <row r="61" spans="1:10" ht="12.95" customHeight="1">
      <c r="A61" s="16" t="s">
        <v>794</v>
      </c>
      <c r="B61" s="17" t="s">
        <v>795</v>
      </c>
      <c r="C61" s="13" t="s">
        <v>796</v>
      </c>
      <c r="D61" s="13" t="s">
        <v>797</v>
      </c>
      <c r="E61" s="18">
        <v>1238018</v>
      </c>
      <c r="F61" s="19">
        <v>7551.29</v>
      </c>
      <c r="G61" s="20">
        <v>3.8E-3</v>
      </c>
      <c r="H61" s="21"/>
      <c r="I61" s="22"/>
      <c r="J61" s="2"/>
    </row>
    <row r="62" spans="1:10" ht="12.95" customHeight="1">
      <c r="A62" s="16" t="s">
        <v>2734</v>
      </c>
      <c r="B62" s="17" t="s">
        <v>2735</v>
      </c>
      <c r="C62" s="13" t="s">
        <v>2736</v>
      </c>
      <c r="D62" s="13" t="s">
        <v>2133</v>
      </c>
      <c r="E62" s="18">
        <v>892052</v>
      </c>
      <c r="F62" s="19">
        <v>7545.42</v>
      </c>
      <c r="G62" s="20">
        <v>3.8E-3</v>
      </c>
      <c r="H62" s="21"/>
      <c r="I62" s="22"/>
      <c r="J62" s="2"/>
    </row>
    <row r="63" spans="1:10" ht="12.95" customHeight="1">
      <c r="A63" s="16" t="s">
        <v>773</v>
      </c>
      <c r="B63" s="17" t="s">
        <v>774</v>
      </c>
      <c r="C63" s="13" t="s">
        <v>775</v>
      </c>
      <c r="D63" s="13" t="s">
        <v>687</v>
      </c>
      <c r="E63" s="18">
        <v>186579</v>
      </c>
      <c r="F63" s="19">
        <v>7317.07</v>
      </c>
      <c r="G63" s="20">
        <v>3.7000000000000002E-3</v>
      </c>
      <c r="H63" s="21"/>
      <c r="I63" s="22"/>
      <c r="J63" s="2"/>
    </row>
    <row r="64" spans="1:10" ht="12.95" customHeight="1">
      <c r="A64" s="16" t="s">
        <v>2737</v>
      </c>
      <c r="B64" s="17" t="s">
        <v>2738</v>
      </c>
      <c r="C64" s="13" t="s">
        <v>2739</v>
      </c>
      <c r="D64" s="13" t="s">
        <v>1502</v>
      </c>
      <c r="E64" s="18">
        <v>2640043</v>
      </c>
      <c r="F64" s="19">
        <v>5970.46</v>
      </c>
      <c r="G64" s="20">
        <v>3.0000000000000001E-3</v>
      </c>
      <c r="H64" s="21"/>
      <c r="I64" s="22"/>
      <c r="J64" s="2"/>
    </row>
    <row r="65" spans="1:10" ht="12.95" customHeight="1">
      <c r="A65" s="16" t="s">
        <v>2740</v>
      </c>
      <c r="B65" s="17" t="s">
        <v>2741</v>
      </c>
      <c r="C65" s="13" t="s">
        <v>2742</v>
      </c>
      <c r="D65" s="13" t="s">
        <v>793</v>
      </c>
      <c r="E65" s="18">
        <v>640323</v>
      </c>
      <c r="F65" s="19">
        <v>5920.75</v>
      </c>
      <c r="G65" s="20">
        <v>3.0000000000000001E-3</v>
      </c>
      <c r="H65" s="21"/>
      <c r="I65" s="22"/>
      <c r="J65" s="2"/>
    </row>
    <row r="66" spans="1:10" ht="12.95" customHeight="1">
      <c r="A66" s="16" t="s">
        <v>2743</v>
      </c>
      <c r="B66" s="17" t="s">
        <v>2744</v>
      </c>
      <c r="C66" s="13" t="s">
        <v>2745</v>
      </c>
      <c r="D66" s="13" t="s">
        <v>2746</v>
      </c>
      <c r="E66" s="18">
        <v>121306</v>
      </c>
      <c r="F66" s="19">
        <v>4292.8999999999996</v>
      </c>
      <c r="G66" s="20">
        <v>2.2000000000000001E-3</v>
      </c>
      <c r="H66" s="21"/>
      <c r="I66" s="22"/>
      <c r="J66" s="2"/>
    </row>
    <row r="67" spans="1:10" ht="12.95" customHeight="1">
      <c r="A67" s="16" t="s">
        <v>1948</v>
      </c>
      <c r="B67" s="17" t="s">
        <v>1949</v>
      </c>
      <c r="C67" s="13" t="s">
        <v>1950</v>
      </c>
      <c r="D67" s="13" t="s">
        <v>687</v>
      </c>
      <c r="E67" s="18">
        <v>244995</v>
      </c>
      <c r="F67" s="19">
        <v>3550.1</v>
      </c>
      <c r="G67" s="20">
        <v>1.8E-3</v>
      </c>
      <c r="H67" s="21"/>
      <c r="I67" s="22"/>
      <c r="J67" s="2"/>
    </row>
    <row r="68" spans="1:10" ht="12.95" customHeight="1">
      <c r="A68" s="16" t="s">
        <v>652</v>
      </c>
      <c r="B68" s="17" t="s">
        <v>653</v>
      </c>
      <c r="C68" s="13" t="s">
        <v>654</v>
      </c>
      <c r="D68" s="13" t="s">
        <v>604</v>
      </c>
      <c r="E68" s="18">
        <v>489556</v>
      </c>
      <c r="F68" s="19">
        <v>3422.49</v>
      </c>
      <c r="G68" s="20">
        <v>1.6999999999999999E-3</v>
      </c>
      <c r="H68" s="21"/>
      <c r="I68" s="22"/>
      <c r="J68" s="2"/>
    </row>
    <row r="69" spans="1:10" ht="12.95" customHeight="1">
      <c r="A69" s="16" t="s">
        <v>1857</v>
      </c>
      <c r="B69" s="17" t="s">
        <v>1858</v>
      </c>
      <c r="C69" s="13" t="s">
        <v>1859</v>
      </c>
      <c r="D69" s="13" t="s">
        <v>658</v>
      </c>
      <c r="E69" s="18">
        <v>417915</v>
      </c>
      <c r="F69" s="19">
        <v>2306.4699999999998</v>
      </c>
      <c r="G69" s="20">
        <v>1.1999999999999999E-3</v>
      </c>
      <c r="H69" s="21"/>
      <c r="I69" s="22"/>
      <c r="J69" s="2"/>
    </row>
    <row r="70" spans="1:10" ht="12.95" customHeight="1">
      <c r="A70" s="16" t="s">
        <v>2747</v>
      </c>
      <c r="B70" s="17" t="s">
        <v>2748</v>
      </c>
      <c r="C70" s="13" t="s">
        <v>2749</v>
      </c>
      <c r="D70" s="13" t="s">
        <v>604</v>
      </c>
      <c r="E70" s="18">
        <v>106612</v>
      </c>
      <c r="F70" s="19">
        <v>2033.46</v>
      </c>
      <c r="G70" s="20">
        <v>1E-3</v>
      </c>
      <c r="H70" s="21"/>
      <c r="I70" s="22"/>
      <c r="J70" s="2"/>
    </row>
    <row r="71" spans="1:10" ht="12.95" customHeight="1">
      <c r="A71" s="16" t="s">
        <v>681</v>
      </c>
      <c r="B71" s="17" t="s">
        <v>682</v>
      </c>
      <c r="C71" s="13" t="s">
        <v>683</v>
      </c>
      <c r="D71" s="13" t="s">
        <v>669</v>
      </c>
      <c r="E71" s="18">
        <v>184944</v>
      </c>
      <c r="F71" s="19">
        <v>555.48</v>
      </c>
      <c r="G71" s="20">
        <v>2.9999999999999997E-4</v>
      </c>
      <c r="H71" s="21"/>
      <c r="I71" s="22"/>
      <c r="J71" s="2"/>
    </row>
    <row r="72" spans="1:10" ht="12.95" customHeight="1">
      <c r="A72" s="16" t="s">
        <v>727</v>
      </c>
      <c r="B72" s="17" t="s">
        <v>3877</v>
      </c>
      <c r="C72" s="13" t="s">
        <v>728</v>
      </c>
      <c r="D72" s="13" t="s">
        <v>608</v>
      </c>
      <c r="E72" s="18">
        <v>122389</v>
      </c>
      <c r="F72" s="19">
        <v>301.32</v>
      </c>
      <c r="G72" s="20">
        <v>2.0000000000000001E-4</v>
      </c>
      <c r="H72" s="21"/>
      <c r="I72" s="22"/>
      <c r="J72" s="2"/>
    </row>
    <row r="73" spans="1:10" ht="12.95" customHeight="1">
      <c r="A73" s="2"/>
      <c r="B73" s="12" t="s">
        <v>162</v>
      </c>
      <c r="C73" s="13"/>
      <c r="D73" s="13"/>
      <c r="E73" s="13"/>
      <c r="F73" s="23">
        <v>1718700.2100000007</v>
      </c>
      <c r="G73" s="24">
        <v>0.87200000000000011</v>
      </c>
      <c r="H73" s="25"/>
      <c r="I73" s="26"/>
      <c r="J73" s="2"/>
    </row>
    <row r="74" spans="1:10" ht="12.95" customHeight="1">
      <c r="A74" s="2"/>
      <c r="B74" s="27" t="s">
        <v>567</v>
      </c>
      <c r="C74" s="1"/>
      <c r="D74" s="1"/>
      <c r="E74" s="1"/>
      <c r="F74" s="25" t="s">
        <v>477</v>
      </c>
      <c r="G74" s="25" t="s">
        <v>477</v>
      </c>
      <c r="H74" s="25"/>
      <c r="I74" s="26"/>
      <c r="J74" s="2"/>
    </row>
    <row r="75" spans="1:10" ht="12.95" customHeight="1">
      <c r="A75" s="2"/>
      <c r="B75" s="27" t="s">
        <v>162</v>
      </c>
      <c r="C75" s="1"/>
      <c r="D75" s="1"/>
      <c r="E75" s="1"/>
      <c r="F75" s="25" t="s">
        <v>477</v>
      </c>
      <c r="G75" s="25" t="s">
        <v>477</v>
      </c>
      <c r="H75" s="25"/>
      <c r="I75" s="26"/>
      <c r="J75" s="2"/>
    </row>
    <row r="76" spans="1:10" ht="12.95" customHeight="1">
      <c r="A76" s="2"/>
      <c r="B76" s="27" t="s">
        <v>163</v>
      </c>
      <c r="C76" s="28"/>
      <c r="D76" s="1"/>
      <c r="E76" s="28"/>
      <c r="F76" s="23">
        <v>1718700.21</v>
      </c>
      <c r="G76" s="24">
        <v>0.872</v>
      </c>
      <c r="H76" s="25"/>
      <c r="I76" s="26"/>
      <c r="J76" s="2"/>
    </row>
    <row r="77" spans="1:10" ht="12.95" customHeight="1">
      <c r="A77" s="2"/>
      <c r="B77" s="12" t="s">
        <v>478</v>
      </c>
      <c r="C77" s="13"/>
      <c r="D77" s="13"/>
      <c r="E77" s="13"/>
      <c r="F77" s="13"/>
      <c r="G77" s="13"/>
      <c r="H77" s="14"/>
      <c r="I77" s="15"/>
      <c r="J77" s="2"/>
    </row>
    <row r="78" spans="1:10" ht="12.95" customHeight="1">
      <c r="A78" s="2"/>
      <c r="B78" s="12" t="s">
        <v>519</v>
      </c>
      <c r="C78" s="13"/>
      <c r="D78" s="13"/>
      <c r="E78" s="13"/>
      <c r="F78" s="2"/>
      <c r="G78" s="14"/>
      <c r="H78" s="14"/>
      <c r="I78" s="15"/>
      <c r="J78" s="2"/>
    </row>
    <row r="79" spans="1:10" ht="12.95" customHeight="1">
      <c r="A79" s="16" t="s">
        <v>520</v>
      </c>
      <c r="B79" s="17" t="s">
        <v>521</v>
      </c>
      <c r="C79" s="13" t="s">
        <v>522</v>
      </c>
      <c r="D79" s="13" t="s">
        <v>197</v>
      </c>
      <c r="E79" s="18">
        <v>7500000</v>
      </c>
      <c r="F79" s="19">
        <v>7426.83</v>
      </c>
      <c r="G79" s="20">
        <v>3.8E-3</v>
      </c>
      <c r="H79" s="29">
        <v>6.2E-2</v>
      </c>
      <c r="I79" s="22"/>
      <c r="J79" s="2"/>
    </row>
    <row r="80" spans="1:10" ht="12.95" customHeight="1">
      <c r="A80" s="16" t="s">
        <v>1907</v>
      </c>
      <c r="B80" s="17" t="s">
        <v>1908</v>
      </c>
      <c r="C80" s="13" t="s">
        <v>1909</v>
      </c>
      <c r="D80" s="13" t="s">
        <v>197</v>
      </c>
      <c r="E80" s="18">
        <v>4000000</v>
      </c>
      <c r="F80" s="19">
        <v>3970.56</v>
      </c>
      <c r="G80" s="20">
        <v>2E-3</v>
      </c>
      <c r="H80" s="29">
        <v>6.1499999999999999E-2</v>
      </c>
      <c r="I80" s="22"/>
      <c r="J80" s="2"/>
    </row>
    <row r="81" spans="1:10" ht="12.95" customHeight="1">
      <c r="A81" s="16" t="s">
        <v>1904</v>
      </c>
      <c r="B81" s="17" t="s">
        <v>1905</v>
      </c>
      <c r="C81" s="13" t="s">
        <v>1906</v>
      </c>
      <c r="D81" s="13" t="s">
        <v>197</v>
      </c>
      <c r="E81" s="18">
        <v>2500000</v>
      </c>
      <c r="F81" s="19">
        <v>2446.71</v>
      </c>
      <c r="G81" s="20">
        <v>1.1999999999999999E-3</v>
      </c>
      <c r="H81" s="29">
        <v>6.5698999999999994E-2</v>
      </c>
      <c r="I81" s="22"/>
      <c r="J81" s="2"/>
    </row>
    <row r="82" spans="1:10" ht="12.95" customHeight="1">
      <c r="A82" s="2"/>
      <c r="B82" s="12" t="s">
        <v>162</v>
      </c>
      <c r="C82" s="13"/>
      <c r="D82" s="13"/>
      <c r="E82" s="13"/>
      <c r="F82" s="23">
        <v>13844.1</v>
      </c>
      <c r="G82" s="24">
        <v>7.0000000000000001E-3</v>
      </c>
      <c r="H82" s="25"/>
      <c r="I82" s="26"/>
      <c r="J82" s="2"/>
    </row>
    <row r="83" spans="1:10" ht="12.95" customHeight="1">
      <c r="A83" s="2"/>
      <c r="B83" s="27" t="s">
        <v>163</v>
      </c>
      <c r="C83" s="28"/>
      <c r="D83" s="1"/>
      <c r="E83" s="28"/>
      <c r="F83" s="23">
        <v>13844.1</v>
      </c>
      <c r="G83" s="24">
        <v>7.0000000000000001E-3</v>
      </c>
      <c r="H83" s="25"/>
      <c r="I83" s="26"/>
      <c r="J83" s="2"/>
    </row>
    <row r="84" spans="1:10" ht="12.95" customHeight="1">
      <c r="A84" s="2"/>
      <c r="B84" s="12" t="s">
        <v>164</v>
      </c>
      <c r="C84" s="13"/>
      <c r="D84" s="13"/>
      <c r="E84" s="13"/>
      <c r="F84" s="13"/>
      <c r="G84" s="13"/>
      <c r="H84" s="14"/>
      <c r="I84" s="15"/>
      <c r="J84" s="2"/>
    </row>
    <row r="85" spans="1:10" ht="12.95" customHeight="1">
      <c r="A85" s="16" t="s">
        <v>165</v>
      </c>
      <c r="B85" s="17" t="s">
        <v>166</v>
      </c>
      <c r="C85" s="13"/>
      <c r="D85" s="13"/>
      <c r="E85" s="18"/>
      <c r="F85" s="19">
        <v>239715.59</v>
      </c>
      <c r="G85" s="20">
        <v>0.1216</v>
      </c>
      <c r="H85" s="29">
        <v>6.1384468338740471E-2</v>
      </c>
      <c r="I85" s="22"/>
      <c r="J85" s="2"/>
    </row>
    <row r="86" spans="1:10" ht="12.95" customHeight="1">
      <c r="A86" s="2"/>
      <c r="B86" s="12" t="s">
        <v>162</v>
      </c>
      <c r="C86" s="13"/>
      <c r="D86" s="13"/>
      <c r="E86" s="13"/>
      <c r="F86" s="23">
        <v>239715.59</v>
      </c>
      <c r="G86" s="24">
        <v>0.1216</v>
      </c>
      <c r="H86" s="25"/>
      <c r="I86" s="26"/>
      <c r="J86" s="2"/>
    </row>
    <row r="87" spans="1:10" ht="12.95" customHeight="1">
      <c r="A87" s="2"/>
      <c r="B87" s="27" t="s">
        <v>163</v>
      </c>
      <c r="C87" s="28"/>
      <c r="D87" s="1"/>
      <c r="E87" s="28"/>
      <c r="F87" s="23">
        <v>239715.59</v>
      </c>
      <c r="G87" s="24">
        <v>0.1216</v>
      </c>
      <c r="H87" s="25"/>
      <c r="I87" s="26"/>
      <c r="J87" s="2"/>
    </row>
    <row r="88" spans="1:10" ht="12.95" customHeight="1">
      <c r="A88" s="2"/>
      <c r="B88" s="27" t="s">
        <v>167</v>
      </c>
      <c r="C88" s="13"/>
      <c r="D88" s="1"/>
      <c r="E88" s="13"/>
      <c r="F88" s="30">
        <v>-1450.95</v>
      </c>
      <c r="G88" s="24">
        <v>-5.9999999999999995E-4</v>
      </c>
      <c r="H88" s="25"/>
      <c r="I88" s="26"/>
      <c r="J88" s="2"/>
    </row>
    <row r="89" spans="1:10" ht="12.95" customHeight="1">
      <c r="A89" s="2"/>
      <c r="B89" s="31" t="s">
        <v>168</v>
      </c>
      <c r="C89" s="32"/>
      <c r="D89" s="32"/>
      <c r="E89" s="32"/>
      <c r="F89" s="33">
        <v>1970808.95</v>
      </c>
      <c r="G89" s="34">
        <v>1</v>
      </c>
      <c r="H89" s="35"/>
      <c r="I89" s="36"/>
      <c r="J89" s="2"/>
    </row>
    <row r="90" spans="1:10" ht="12.95" customHeight="1">
      <c r="A90" s="2"/>
      <c r="B90" s="5"/>
      <c r="C90" s="2"/>
      <c r="D90" s="2"/>
      <c r="E90" s="2"/>
      <c r="F90" s="2"/>
      <c r="G90" s="2"/>
      <c r="H90" s="2"/>
      <c r="I90" s="2"/>
      <c r="J90" s="2"/>
    </row>
    <row r="91" spans="1:10" ht="12.95" customHeight="1">
      <c r="A91" s="2"/>
      <c r="B91" s="3" t="s">
        <v>169</v>
      </c>
      <c r="C91" s="2"/>
      <c r="D91" s="2"/>
      <c r="E91" s="2"/>
      <c r="F91" s="2"/>
      <c r="G91" s="2"/>
      <c r="H91" s="2"/>
      <c r="I91" s="2"/>
      <c r="J91" s="2"/>
    </row>
    <row r="92" spans="1:10" ht="12.95" customHeight="1">
      <c r="A92" s="2"/>
      <c r="B92" s="3" t="s">
        <v>170</v>
      </c>
      <c r="C92" s="2"/>
      <c r="D92" s="2"/>
      <c r="E92" s="2"/>
      <c r="F92" s="2"/>
      <c r="G92" s="2"/>
      <c r="H92" s="2"/>
      <c r="I92" s="2"/>
      <c r="J92" s="2"/>
    </row>
    <row r="93" spans="1:10" ht="28.9" customHeight="1">
      <c r="A93" s="47"/>
      <c r="B93" s="127" t="s">
        <v>3761</v>
      </c>
      <c r="C93" s="127"/>
      <c r="D93" s="127"/>
      <c r="E93" s="127"/>
      <c r="F93" s="127"/>
      <c r="G93" s="127"/>
      <c r="H93" s="127"/>
      <c r="I93" s="47"/>
      <c r="J93" s="47"/>
    </row>
    <row r="94" spans="1:10" ht="12.95" customHeight="1">
      <c r="A94" s="47"/>
      <c r="B94" s="48"/>
      <c r="C94" s="47"/>
      <c r="D94" s="47"/>
      <c r="E94" s="47"/>
      <c r="F94" s="47"/>
      <c r="G94" s="47"/>
      <c r="H94" s="47"/>
      <c r="I94" s="47"/>
      <c r="J94" s="47"/>
    </row>
    <row r="96" spans="1:10" s="54" customFormat="1">
      <c r="C96" s="56" t="s">
        <v>3697</v>
      </c>
    </row>
    <row r="97" spans="2:3" s="54" customFormat="1">
      <c r="B97" s="56" t="s">
        <v>3664</v>
      </c>
      <c r="C97" s="56" t="s">
        <v>3665</v>
      </c>
    </row>
    <row r="98" spans="2:3" s="54" customFormat="1" ht="14.25"/>
    <row r="99" spans="2:3" s="54" customFormat="1" ht="14.25"/>
    <row r="100" spans="2:3" s="54" customFormat="1" ht="14.25"/>
    <row r="101" spans="2:3" s="54" customFormat="1" ht="14.25"/>
    <row r="102" spans="2:3" s="54" customFormat="1" ht="14.25"/>
    <row r="103" spans="2:3" s="54" customFormat="1" ht="14.25"/>
    <row r="104" spans="2:3" s="54" customFormat="1" ht="14.25"/>
    <row r="105" spans="2:3" s="54" customFormat="1" ht="14.25"/>
    <row r="106" spans="2:3" s="54" customFormat="1" ht="14.25"/>
    <row r="107" spans="2:3" s="54" customFormat="1" ht="14.25"/>
    <row r="108" spans="2:3" s="54" customFormat="1" ht="14.25"/>
  </sheetData>
  <mergeCells count="1">
    <mergeCell ref="B93:H93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/>
  </sheetPr>
  <dimension ref="A1:J10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70</v>
      </c>
      <c r="B1" s="3" t="s">
        <v>71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4873980</v>
      </c>
      <c r="F7" s="19">
        <v>44289.86</v>
      </c>
      <c r="G7" s="20">
        <v>8.0199999999999994E-2</v>
      </c>
      <c r="H7" s="21"/>
      <c r="I7" s="22"/>
      <c r="J7" s="2"/>
    </row>
    <row r="8" spans="1:10" ht="12.95" customHeight="1">
      <c r="A8" s="16" t="s">
        <v>530</v>
      </c>
      <c r="B8" s="17" t="s">
        <v>531</v>
      </c>
      <c r="C8" s="13" t="s">
        <v>532</v>
      </c>
      <c r="D8" s="13" t="s">
        <v>533</v>
      </c>
      <c r="E8" s="18">
        <v>2276765</v>
      </c>
      <c r="F8" s="19">
        <v>34076.339999999997</v>
      </c>
      <c r="G8" s="20">
        <v>6.1699999999999998E-2</v>
      </c>
      <c r="H8" s="21"/>
      <c r="I8" s="22"/>
      <c r="J8" s="2"/>
    </row>
    <row r="9" spans="1:10" ht="12.95" customHeight="1">
      <c r="A9" s="16" t="s">
        <v>568</v>
      </c>
      <c r="B9" s="17" t="s">
        <v>569</v>
      </c>
      <c r="C9" s="13" t="s">
        <v>570</v>
      </c>
      <c r="D9" s="13" t="s">
        <v>571</v>
      </c>
      <c r="E9" s="18">
        <v>1311000</v>
      </c>
      <c r="F9" s="19">
        <v>20158.59</v>
      </c>
      <c r="G9" s="20">
        <v>3.6499999999999998E-2</v>
      </c>
      <c r="H9" s="21"/>
      <c r="I9" s="22"/>
      <c r="J9" s="2"/>
    </row>
    <row r="10" spans="1:10" ht="12.95" customHeight="1">
      <c r="A10" s="16" t="s">
        <v>764</v>
      </c>
      <c r="B10" s="17" t="s">
        <v>765</v>
      </c>
      <c r="C10" s="13" t="s">
        <v>766</v>
      </c>
      <c r="D10" s="13" t="s">
        <v>687</v>
      </c>
      <c r="E10" s="18">
        <v>1242085</v>
      </c>
      <c r="F10" s="19">
        <v>18977.82</v>
      </c>
      <c r="G10" s="20">
        <v>3.44E-2</v>
      </c>
      <c r="H10" s="21"/>
      <c r="I10" s="22"/>
      <c r="J10" s="2"/>
    </row>
    <row r="11" spans="1:10" ht="12.95" customHeight="1">
      <c r="A11" s="16" t="s">
        <v>626</v>
      </c>
      <c r="B11" s="17" t="s">
        <v>627</v>
      </c>
      <c r="C11" s="13" t="s">
        <v>628</v>
      </c>
      <c r="D11" s="13" t="s">
        <v>571</v>
      </c>
      <c r="E11" s="18">
        <v>481733</v>
      </c>
      <c r="F11" s="19">
        <v>17790.64</v>
      </c>
      <c r="G11" s="20">
        <v>3.2199999999999999E-2</v>
      </c>
      <c r="H11" s="21"/>
      <c r="I11" s="22"/>
      <c r="J11" s="2"/>
    </row>
    <row r="12" spans="1:10" ht="12.95" customHeight="1">
      <c r="A12" s="16" t="s">
        <v>609</v>
      </c>
      <c r="B12" s="17" t="s">
        <v>610</v>
      </c>
      <c r="C12" s="13" t="s">
        <v>611</v>
      </c>
      <c r="D12" s="13" t="s">
        <v>575</v>
      </c>
      <c r="E12" s="18">
        <v>2352730</v>
      </c>
      <c r="F12" s="19">
        <v>16689.09</v>
      </c>
      <c r="G12" s="20">
        <v>3.0200000000000001E-2</v>
      </c>
      <c r="H12" s="21"/>
      <c r="I12" s="22"/>
      <c r="J12" s="2"/>
    </row>
    <row r="13" spans="1:10" ht="12.95" customHeight="1">
      <c r="A13" s="16" t="s">
        <v>2194</v>
      </c>
      <c r="B13" s="17" t="s">
        <v>2195</v>
      </c>
      <c r="C13" s="13" t="s">
        <v>2196</v>
      </c>
      <c r="D13" s="13" t="s">
        <v>793</v>
      </c>
      <c r="E13" s="18">
        <v>1115917</v>
      </c>
      <c r="F13" s="19">
        <v>15933.62</v>
      </c>
      <c r="G13" s="20">
        <v>2.8899999999999999E-2</v>
      </c>
      <c r="H13" s="21"/>
      <c r="I13" s="22"/>
      <c r="J13" s="2"/>
    </row>
    <row r="14" spans="1:10" ht="12.95" customHeight="1">
      <c r="A14" s="16" t="s">
        <v>572</v>
      </c>
      <c r="B14" s="17" t="s">
        <v>573</v>
      </c>
      <c r="C14" s="13" t="s">
        <v>574</v>
      </c>
      <c r="D14" s="13" t="s">
        <v>575</v>
      </c>
      <c r="E14" s="18">
        <v>219000</v>
      </c>
      <c r="F14" s="19">
        <v>15645.58</v>
      </c>
      <c r="G14" s="20">
        <v>2.8299999999999999E-2</v>
      </c>
      <c r="H14" s="21"/>
      <c r="I14" s="22"/>
      <c r="J14" s="2"/>
    </row>
    <row r="15" spans="1:10" ht="12.95" customHeight="1">
      <c r="A15" s="16" t="s">
        <v>622</v>
      </c>
      <c r="B15" s="17" t="s">
        <v>623</v>
      </c>
      <c r="C15" s="13" t="s">
        <v>624</v>
      </c>
      <c r="D15" s="13" t="s">
        <v>625</v>
      </c>
      <c r="E15" s="18">
        <v>1023528</v>
      </c>
      <c r="F15" s="19">
        <v>15202.97</v>
      </c>
      <c r="G15" s="20">
        <v>2.75E-2</v>
      </c>
      <c r="H15" s="21"/>
      <c r="I15" s="22"/>
      <c r="J15" s="2"/>
    </row>
    <row r="16" spans="1:10" ht="12.95" customHeight="1">
      <c r="A16" s="16" t="s">
        <v>601</v>
      </c>
      <c r="B16" s="17" t="s">
        <v>602</v>
      </c>
      <c r="C16" s="13" t="s">
        <v>603</v>
      </c>
      <c r="D16" s="13" t="s">
        <v>604</v>
      </c>
      <c r="E16" s="18">
        <v>515010</v>
      </c>
      <c r="F16" s="19">
        <v>14980.87</v>
      </c>
      <c r="G16" s="20">
        <v>2.7099999999999999E-2</v>
      </c>
      <c r="H16" s="21"/>
      <c r="I16" s="22"/>
      <c r="J16" s="2"/>
    </row>
    <row r="17" spans="1:10" ht="12.95" customHeight="1">
      <c r="A17" s="16" t="s">
        <v>588</v>
      </c>
      <c r="B17" s="17" t="s">
        <v>589</v>
      </c>
      <c r="C17" s="13" t="s">
        <v>590</v>
      </c>
      <c r="D17" s="13" t="s">
        <v>575</v>
      </c>
      <c r="E17" s="18">
        <v>604408</v>
      </c>
      <c r="F17" s="19">
        <v>14212.05</v>
      </c>
      <c r="G17" s="20">
        <v>2.58E-2</v>
      </c>
      <c r="H17" s="21"/>
      <c r="I17" s="22"/>
      <c r="J17" s="2"/>
    </row>
    <row r="18" spans="1:10" ht="12.95" customHeight="1">
      <c r="A18" s="16" t="s">
        <v>639</v>
      </c>
      <c r="B18" s="17" t="s">
        <v>640</v>
      </c>
      <c r="C18" s="13" t="s">
        <v>641</v>
      </c>
      <c r="D18" s="13" t="s">
        <v>571</v>
      </c>
      <c r="E18" s="18">
        <v>1192000</v>
      </c>
      <c r="F18" s="19">
        <v>12675.73</v>
      </c>
      <c r="G18" s="20">
        <v>2.3E-2</v>
      </c>
      <c r="H18" s="21"/>
      <c r="I18" s="22"/>
      <c r="J18" s="2"/>
    </row>
    <row r="19" spans="1:10" ht="12.95" customHeight="1">
      <c r="A19" s="16" t="s">
        <v>2750</v>
      </c>
      <c r="B19" s="17" t="s">
        <v>2751</v>
      </c>
      <c r="C19" s="13" t="s">
        <v>2752</v>
      </c>
      <c r="D19" s="13" t="s">
        <v>571</v>
      </c>
      <c r="E19" s="18">
        <v>4225984</v>
      </c>
      <c r="F19" s="19">
        <v>11446.08</v>
      </c>
      <c r="G19" s="20">
        <v>2.07E-2</v>
      </c>
      <c r="H19" s="21"/>
      <c r="I19" s="22"/>
      <c r="J19" s="2"/>
    </row>
    <row r="20" spans="1:10" ht="12.95" customHeight="1">
      <c r="A20" s="16" t="s">
        <v>824</v>
      </c>
      <c r="B20" s="17" t="s">
        <v>825</v>
      </c>
      <c r="C20" s="13" t="s">
        <v>826</v>
      </c>
      <c r="D20" s="13" t="s">
        <v>793</v>
      </c>
      <c r="E20" s="18">
        <v>2248122</v>
      </c>
      <c r="F20" s="19">
        <v>11230.49</v>
      </c>
      <c r="G20" s="20">
        <v>2.0299999999999999E-2</v>
      </c>
      <c r="H20" s="21"/>
      <c r="I20" s="22"/>
      <c r="J20" s="2"/>
    </row>
    <row r="21" spans="1:10" ht="12.95" customHeight="1">
      <c r="A21" s="16" t="s">
        <v>580</v>
      </c>
      <c r="B21" s="17" t="s">
        <v>581</v>
      </c>
      <c r="C21" s="13" t="s">
        <v>582</v>
      </c>
      <c r="D21" s="13" t="s">
        <v>583</v>
      </c>
      <c r="E21" s="18">
        <v>816460</v>
      </c>
      <c r="F21" s="19">
        <v>11010.78</v>
      </c>
      <c r="G21" s="20">
        <v>0.02</v>
      </c>
      <c r="H21" s="21"/>
      <c r="I21" s="22"/>
      <c r="J21" s="2"/>
    </row>
    <row r="22" spans="1:10" ht="12.95" customHeight="1">
      <c r="A22" s="16" t="s">
        <v>662</v>
      </c>
      <c r="B22" s="17" t="s">
        <v>663</v>
      </c>
      <c r="C22" s="13" t="s">
        <v>664</v>
      </c>
      <c r="D22" s="13" t="s">
        <v>665</v>
      </c>
      <c r="E22" s="18">
        <v>352662</v>
      </c>
      <c r="F22" s="19">
        <v>10959.68</v>
      </c>
      <c r="G22" s="20">
        <v>1.9900000000000001E-2</v>
      </c>
      <c r="H22" s="21"/>
      <c r="I22" s="22"/>
      <c r="J22" s="2"/>
    </row>
    <row r="23" spans="1:10" ht="12.95" customHeight="1">
      <c r="A23" s="16" t="s">
        <v>648</v>
      </c>
      <c r="B23" s="17" t="s">
        <v>649</v>
      </c>
      <c r="C23" s="13" t="s">
        <v>650</v>
      </c>
      <c r="D23" s="13" t="s">
        <v>651</v>
      </c>
      <c r="E23" s="18">
        <v>856497</v>
      </c>
      <c r="F23" s="19">
        <v>10842.82</v>
      </c>
      <c r="G23" s="20">
        <v>1.9599999999999999E-2</v>
      </c>
      <c r="H23" s="21"/>
      <c r="I23" s="22"/>
      <c r="J23" s="2"/>
    </row>
    <row r="24" spans="1:10" ht="12.95" customHeight="1">
      <c r="A24" s="16" t="s">
        <v>1474</v>
      </c>
      <c r="B24" s="17" t="s">
        <v>1475</v>
      </c>
      <c r="C24" s="13" t="s">
        <v>1476</v>
      </c>
      <c r="D24" s="13" t="s">
        <v>665</v>
      </c>
      <c r="E24" s="18">
        <v>866524</v>
      </c>
      <c r="F24" s="19">
        <v>10711.54</v>
      </c>
      <c r="G24" s="20">
        <v>1.9400000000000001E-2</v>
      </c>
      <c r="H24" s="21"/>
      <c r="I24" s="22"/>
      <c r="J24" s="2"/>
    </row>
    <row r="25" spans="1:10" ht="12.95" customHeight="1">
      <c r="A25" s="16" t="s">
        <v>612</v>
      </c>
      <c r="B25" s="17" t="s">
        <v>613</v>
      </c>
      <c r="C25" s="13" t="s">
        <v>614</v>
      </c>
      <c r="D25" s="13" t="s">
        <v>579</v>
      </c>
      <c r="E25" s="18">
        <v>1803972</v>
      </c>
      <c r="F25" s="19">
        <v>9974.16</v>
      </c>
      <c r="G25" s="20">
        <v>1.8100000000000002E-2</v>
      </c>
      <c r="H25" s="21"/>
      <c r="I25" s="22"/>
      <c r="J25" s="2"/>
    </row>
    <row r="26" spans="1:10" ht="12.95" customHeight="1">
      <c r="A26" s="16" t="s">
        <v>605</v>
      </c>
      <c r="B26" s="17" t="s">
        <v>606</v>
      </c>
      <c r="C26" s="13" t="s">
        <v>607</v>
      </c>
      <c r="D26" s="13" t="s">
        <v>608</v>
      </c>
      <c r="E26" s="18">
        <v>924315</v>
      </c>
      <c r="F26" s="19">
        <v>9399.36</v>
      </c>
      <c r="G26" s="20">
        <v>1.7000000000000001E-2</v>
      </c>
      <c r="H26" s="21"/>
      <c r="I26" s="22"/>
      <c r="J26" s="2"/>
    </row>
    <row r="27" spans="1:10" ht="12.95" customHeight="1">
      <c r="A27" s="16" t="s">
        <v>801</v>
      </c>
      <c r="B27" s="17" t="s">
        <v>802</v>
      </c>
      <c r="C27" s="13" t="s">
        <v>803</v>
      </c>
      <c r="D27" s="13" t="s">
        <v>665</v>
      </c>
      <c r="E27" s="18">
        <v>2469799</v>
      </c>
      <c r="F27" s="19">
        <v>8948.08</v>
      </c>
      <c r="G27" s="20">
        <v>1.6199999999999999E-2</v>
      </c>
      <c r="H27" s="21"/>
      <c r="I27" s="22"/>
      <c r="J27" s="2"/>
    </row>
    <row r="28" spans="1:10" ht="12.95" customHeight="1">
      <c r="A28" s="16" t="s">
        <v>540</v>
      </c>
      <c r="B28" s="17" t="s">
        <v>541</v>
      </c>
      <c r="C28" s="13" t="s">
        <v>542</v>
      </c>
      <c r="D28" s="13" t="s">
        <v>533</v>
      </c>
      <c r="E28" s="18">
        <v>1551290</v>
      </c>
      <c r="F28" s="19">
        <v>8901.2999999999993</v>
      </c>
      <c r="G28" s="20">
        <v>1.61E-2</v>
      </c>
      <c r="H28" s="21"/>
      <c r="I28" s="22"/>
      <c r="J28" s="2"/>
    </row>
    <row r="29" spans="1:10" ht="12.95" customHeight="1">
      <c r="A29" s="16" t="s">
        <v>659</v>
      </c>
      <c r="B29" s="17" t="s">
        <v>660</v>
      </c>
      <c r="C29" s="13" t="s">
        <v>661</v>
      </c>
      <c r="D29" s="13" t="s">
        <v>533</v>
      </c>
      <c r="E29" s="18">
        <v>4605563</v>
      </c>
      <c r="F29" s="19">
        <v>8566.35</v>
      </c>
      <c r="G29" s="20">
        <v>1.55E-2</v>
      </c>
      <c r="H29" s="21"/>
      <c r="I29" s="22"/>
      <c r="J29" s="2"/>
    </row>
    <row r="30" spans="1:10" ht="12.95" customHeight="1">
      <c r="A30" s="16" t="s">
        <v>2753</v>
      </c>
      <c r="B30" s="17" t="s">
        <v>2754</v>
      </c>
      <c r="C30" s="13" t="s">
        <v>2755</v>
      </c>
      <c r="D30" s="13" t="s">
        <v>625</v>
      </c>
      <c r="E30" s="18">
        <v>1015334</v>
      </c>
      <c r="F30" s="19">
        <v>8035.86</v>
      </c>
      <c r="G30" s="20">
        <v>1.46E-2</v>
      </c>
      <c r="H30" s="21"/>
      <c r="I30" s="22"/>
      <c r="J30" s="2"/>
    </row>
    <row r="31" spans="1:10" ht="12.95" customHeight="1">
      <c r="A31" s="16" t="s">
        <v>2724</v>
      </c>
      <c r="B31" s="17" t="s">
        <v>2725</v>
      </c>
      <c r="C31" s="13" t="s">
        <v>2726</v>
      </c>
      <c r="D31" s="13" t="s">
        <v>625</v>
      </c>
      <c r="E31" s="18">
        <v>2886245</v>
      </c>
      <c r="F31" s="19">
        <v>8007.89</v>
      </c>
      <c r="G31" s="20">
        <v>1.4500000000000001E-2</v>
      </c>
      <c r="H31" s="21"/>
      <c r="I31" s="22"/>
      <c r="J31" s="2"/>
    </row>
    <row r="32" spans="1:10" ht="12.95" customHeight="1">
      <c r="A32" s="16" t="s">
        <v>1627</v>
      </c>
      <c r="B32" s="17" t="s">
        <v>1628</v>
      </c>
      <c r="C32" s="13" t="s">
        <v>1629</v>
      </c>
      <c r="D32" s="13" t="s">
        <v>665</v>
      </c>
      <c r="E32" s="18">
        <v>436677</v>
      </c>
      <c r="F32" s="19">
        <v>7983.98</v>
      </c>
      <c r="G32" s="20">
        <v>1.4500000000000001E-2</v>
      </c>
      <c r="H32" s="21"/>
      <c r="I32" s="22"/>
      <c r="J32" s="2"/>
    </row>
    <row r="33" spans="1:10" ht="12.95" customHeight="1">
      <c r="A33" s="16" t="s">
        <v>678</v>
      </c>
      <c r="B33" s="17" t="s">
        <v>679</v>
      </c>
      <c r="C33" s="13" t="s">
        <v>680</v>
      </c>
      <c r="D33" s="13" t="s">
        <v>571</v>
      </c>
      <c r="E33" s="18">
        <v>397640</v>
      </c>
      <c r="F33" s="19">
        <v>7867.31</v>
      </c>
      <c r="G33" s="20">
        <v>1.43E-2</v>
      </c>
      <c r="H33" s="21"/>
      <c r="I33" s="22"/>
      <c r="J33" s="2"/>
    </row>
    <row r="34" spans="1:10" ht="12.95" customHeight="1">
      <c r="A34" s="16" t="s">
        <v>691</v>
      </c>
      <c r="B34" s="17" t="s">
        <v>692</v>
      </c>
      <c r="C34" s="13" t="s">
        <v>693</v>
      </c>
      <c r="D34" s="13" t="s">
        <v>579</v>
      </c>
      <c r="E34" s="18">
        <v>317616</v>
      </c>
      <c r="F34" s="19">
        <v>7591.98</v>
      </c>
      <c r="G34" s="20">
        <v>1.38E-2</v>
      </c>
      <c r="H34" s="21"/>
      <c r="I34" s="22"/>
      <c r="J34" s="2"/>
    </row>
    <row r="35" spans="1:10" ht="12.95" customHeight="1">
      <c r="A35" s="16" t="s">
        <v>684</v>
      </c>
      <c r="B35" s="17" t="s">
        <v>685</v>
      </c>
      <c r="C35" s="13" t="s">
        <v>686</v>
      </c>
      <c r="D35" s="13" t="s">
        <v>687</v>
      </c>
      <c r="E35" s="18">
        <v>538730</v>
      </c>
      <c r="F35" s="19">
        <v>7538.99</v>
      </c>
      <c r="G35" s="20">
        <v>1.37E-2</v>
      </c>
      <c r="H35" s="21"/>
      <c r="I35" s="22"/>
      <c r="J35" s="2"/>
    </row>
    <row r="36" spans="1:10" ht="12.95" customHeight="1">
      <c r="A36" s="16" t="s">
        <v>1447</v>
      </c>
      <c r="B36" s="17" t="s">
        <v>1448</v>
      </c>
      <c r="C36" s="13" t="s">
        <v>1449</v>
      </c>
      <c r="D36" s="13" t="s">
        <v>583</v>
      </c>
      <c r="E36" s="18">
        <v>654748</v>
      </c>
      <c r="F36" s="19">
        <v>7503.74</v>
      </c>
      <c r="G36" s="20">
        <v>1.3599999999999999E-2</v>
      </c>
      <c r="H36" s="21"/>
      <c r="I36" s="22"/>
      <c r="J36" s="2"/>
    </row>
    <row r="37" spans="1:10" ht="12.95" customHeight="1">
      <c r="A37" s="16" t="s">
        <v>804</v>
      </c>
      <c r="B37" s="17" t="s">
        <v>805</v>
      </c>
      <c r="C37" s="13" t="s">
        <v>806</v>
      </c>
      <c r="D37" s="13" t="s">
        <v>665</v>
      </c>
      <c r="E37" s="18">
        <v>822801</v>
      </c>
      <c r="F37" s="19">
        <v>7209.38</v>
      </c>
      <c r="G37" s="20">
        <v>1.3100000000000001E-2</v>
      </c>
      <c r="H37" s="21"/>
      <c r="I37" s="22"/>
      <c r="J37" s="2"/>
    </row>
    <row r="38" spans="1:10" ht="12.95" customHeight="1">
      <c r="A38" s="16" t="s">
        <v>1854</v>
      </c>
      <c r="B38" s="17" t="s">
        <v>1855</v>
      </c>
      <c r="C38" s="13" t="s">
        <v>1856</v>
      </c>
      <c r="D38" s="13" t="s">
        <v>604</v>
      </c>
      <c r="E38" s="18">
        <v>121580</v>
      </c>
      <c r="F38" s="19">
        <v>6980.15</v>
      </c>
      <c r="G38" s="20">
        <v>1.26E-2</v>
      </c>
      <c r="H38" s="21"/>
      <c r="I38" s="22"/>
      <c r="J38" s="2"/>
    </row>
    <row r="39" spans="1:10" ht="12.95" customHeight="1">
      <c r="A39" s="16" t="s">
        <v>598</v>
      </c>
      <c r="B39" s="17" t="s">
        <v>599</v>
      </c>
      <c r="C39" s="13" t="s">
        <v>600</v>
      </c>
      <c r="D39" s="13" t="s">
        <v>583</v>
      </c>
      <c r="E39" s="18">
        <v>71041</v>
      </c>
      <c r="F39" s="19">
        <v>6768.5</v>
      </c>
      <c r="G39" s="20">
        <v>1.23E-2</v>
      </c>
      <c r="H39" s="21"/>
      <c r="I39" s="22"/>
      <c r="J39" s="2"/>
    </row>
    <row r="40" spans="1:10" ht="12.95" customHeight="1">
      <c r="A40" s="16" t="s">
        <v>645</v>
      </c>
      <c r="B40" s="17" t="s">
        <v>646</v>
      </c>
      <c r="C40" s="13" t="s">
        <v>647</v>
      </c>
      <c r="D40" s="13" t="s">
        <v>571</v>
      </c>
      <c r="E40" s="18">
        <v>166128</v>
      </c>
      <c r="F40" s="19">
        <v>6328.81</v>
      </c>
      <c r="G40" s="20">
        <v>1.15E-2</v>
      </c>
      <c r="H40" s="21"/>
      <c r="I40" s="22"/>
      <c r="J40" s="2"/>
    </row>
    <row r="41" spans="1:10" ht="12.95" customHeight="1">
      <c r="A41" s="16" t="s">
        <v>670</v>
      </c>
      <c r="B41" s="17" t="s">
        <v>671</v>
      </c>
      <c r="C41" s="13" t="s">
        <v>672</v>
      </c>
      <c r="D41" s="13" t="s">
        <v>673</v>
      </c>
      <c r="E41" s="18">
        <v>772187</v>
      </c>
      <c r="F41" s="19">
        <v>6162.05</v>
      </c>
      <c r="G41" s="20">
        <v>1.12E-2</v>
      </c>
      <c r="H41" s="21"/>
      <c r="I41" s="22"/>
      <c r="J41" s="2"/>
    </row>
    <row r="42" spans="1:10" ht="12.95" customHeight="1">
      <c r="A42" s="16" t="s">
        <v>681</v>
      </c>
      <c r="B42" s="17" t="s">
        <v>682</v>
      </c>
      <c r="C42" s="13" t="s">
        <v>683</v>
      </c>
      <c r="D42" s="13" t="s">
        <v>669</v>
      </c>
      <c r="E42" s="18">
        <v>2019867</v>
      </c>
      <c r="F42" s="19">
        <v>6066.67</v>
      </c>
      <c r="G42" s="20">
        <v>1.0999999999999999E-2</v>
      </c>
      <c r="H42" s="21"/>
      <c r="I42" s="22"/>
      <c r="J42" s="2"/>
    </row>
    <row r="43" spans="1:10" ht="12.95" customHeight="1">
      <c r="A43" s="16" t="s">
        <v>674</v>
      </c>
      <c r="B43" s="17" t="s">
        <v>675</v>
      </c>
      <c r="C43" s="13" t="s">
        <v>676</v>
      </c>
      <c r="D43" s="13" t="s">
        <v>677</v>
      </c>
      <c r="E43" s="18">
        <v>1200127</v>
      </c>
      <c r="F43" s="19">
        <v>6010.84</v>
      </c>
      <c r="G43" s="20">
        <v>1.09E-2</v>
      </c>
      <c r="H43" s="21"/>
      <c r="I43" s="22"/>
      <c r="J43" s="2"/>
    </row>
    <row r="44" spans="1:10" ht="12.95" customHeight="1">
      <c r="A44" s="16" t="s">
        <v>821</v>
      </c>
      <c r="B44" s="17" t="s">
        <v>822</v>
      </c>
      <c r="C44" s="13" t="s">
        <v>823</v>
      </c>
      <c r="D44" s="13" t="s">
        <v>669</v>
      </c>
      <c r="E44" s="18">
        <v>1118258</v>
      </c>
      <c r="F44" s="19">
        <v>6001.69</v>
      </c>
      <c r="G44" s="20">
        <v>1.09E-2</v>
      </c>
      <c r="H44" s="21"/>
      <c r="I44" s="22"/>
      <c r="J44" s="2"/>
    </row>
    <row r="45" spans="1:10" ht="12.95" customHeight="1">
      <c r="A45" s="16" t="s">
        <v>615</v>
      </c>
      <c r="B45" s="17" t="s">
        <v>616</v>
      </c>
      <c r="C45" s="13" t="s">
        <v>617</v>
      </c>
      <c r="D45" s="13" t="s">
        <v>618</v>
      </c>
      <c r="E45" s="18">
        <v>296590</v>
      </c>
      <c r="F45" s="19">
        <v>6000.31</v>
      </c>
      <c r="G45" s="20">
        <v>1.09E-2</v>
      </c>
      <c r="H45" s="21"/>
      <c r="I45" s="22"/>
      <c r="J45" s="2"/>
    </row>
    <row r="46" spans="1:10" ht="12.95" customHeight="1">
      <c r="A46" s="16" t="s">
        <v>839</v>
      </c>
      <c r="B46" s="17" t="s">
        <v>840</v>
      </c>
      <c r="C46" s="13" t="s">
        <v>841</v>
      </c>
      <c r="D46" s="13" t="s">
        <v>669</v>
      </c>
      <c r="E46" s="18">
        <v>735034</v>
      </c>
      <c r="F46" s="19">
        <v>5313.19</v>
      </c>
      <c r="G46" s="20">
        <v>9.5999999999999992E-3</v>
      </c>
      <c r="H46" s="21"/>
      <c r="I46" s="22"/>
      <c r="J46" s="2"/>
    </row>
    <row r="47" spans="1:10" ht="12.95" customHeight="1">
      <c r="A47" s="16" t="s">
        <v>1901</v>
      </c>
      <c r="B47" s="17" t="s">
        <v>1902</v>
      </c>
      <c r="C47" s="13" t="s">
        <v>1903</v>
      </c>
      <c r="D47" s="13" t="s">
        <v>571</v>
      </c>
      <c r="E47" s="18">
        <v>102268</v>
      </c>
      <c r="F47" s="19">
        <v>4847.3500000000004</v>
      </c>
      <c r="G47" s="20">
        <v>8.8000000000000005E-3</v>
      </c>
      <c r="H47" s="21"/>
      <c r="I47" s="22"/>
      <c r="J47" s="2"/>
    </row>
    <row r="48" spans="1:10" ht="12.95" customHeight="1">
      <c r="A48" s="16" t="s">
        <v>707</v>
      </c>
      <c r="B48" s="17" t="s">
        <v>708</v>
      </c>
      <c r="C48" s="13" t="s">
        <v>709</v>
      </c>
      <c r="D48" s="13" t="s">
        <v>669</v>
      </c>
      <c r="E48" s="18">
        <v>5083845</v>
      </c>
      <c r="F48" s="19">
        <v>4448.3599999999997</v>
      </c>
      <c r="G48" s="20">
        <v>8.0999999999999996E-3</v>
      </c>
      <c r="H48" s="21"/>
      <c r="I48" s="22"/>
      <c r="J48" s="2"/>
    </row>
    <row r="49" spans="1:10" ht="12.95" customHeight="1">
      <c r="A49" s="16" t="s">
        <v>591</v>
      </c>
      <c r="B49" s="17" t="s">
        <v>592</v>
      </c>
      <c r="C49" s="13" t="s">
        <v>593</v>
      </c>
      <c r="D49" s="13" t="s">
        <v>571</v>
      </c>
      <c r="E49" s="18">
        <v>136908</v>
      </c>
      <c r="F49" s="19">
        <v>4371.68</v>
      </c>
      <c r="G49" s="20">
        <v>7.9000000000000008E-3</v>
      </c>
      <c r="H49" s="21"/>
      <c r="I49" s="22"/>
      <c r="J49" s="2"/>
    </row>
    <row r="50" spans="1:10" ht="12.95" customHeight="1">
      <c r="A50" s="16" t="s">
        <v>2756</v>
      </c>
      <c r="B50" s="17" t="s">
        <v>2757</v>
      </c>
      <c r="C50" s="13" t="s">
        <v>2758</v>
      </c>
      <c r="D50" s="13" t="s">
        <v>669</v>
      </c>
      <c r="E50" s="18">
        <v>2222022</v>
      </c>
      <c r="F50" s="19">
        <v>4327.3900000000003</v>
      </c>
      <c r="G50" s="20">
        <v>7.7999999999999996E-3</v>
      </c>
      <c r="H50" s="21"/>
      <c r="I50" s="22"/>
      <c r="J50" s="2"/>
    </row>
    <row r="51" spans="1:10" ht="12.95" customHeight="1">
      <c r="A51" s="16" t="s">
        <v>2759</v>
      </c>
      <c r="B51" s="17" t="s">
        <v>2760</v>
      </c>
      <c r="C51" s="13" t="s">
        <v>2761</v>
      </c>
      <c r="D51" s="13" t="s">
        <v>608</v>
      </c>
      <c r="E51" s="18">
        <v>207131</v>
      </c>
      <c r="F51" s="19">
        <v>4087.73</v>
      </c>
      <c r="G51" s="20">
        <v>7.4000000000000003E-3</v>
      </c>
      <c r="H51" s="21"/>
      <c r="I51" s="22"/>
      <c r="J51" s="2"/>
    </row>
    <row r="52" spans="1:10" ht="12.95" customHeight="1">
      <c r="A52" s="16" t="s">
        <v>1457</v>
      </c>
      <c r="B52" s="17" t="s">
        <v>1458</v>
      </c>
      <c r="C52" s="13" t="s">
        <v>1459</v>
      </c>
      <c r="D52" s="13" t="s">
        <v>669</v>
      </c>
      <c r="E52" s="18">
        <v>182756</v>
      </c>
      <c r="F52" s="19">
        <v>3693.77</v>
      </c>
      <c r="G52" s="20">
        <v>6.7000000000000002E-3</v>
      </c>
      <c r="H52" s="21"/>
      <c r="I52" s="22"/>
      <c r="J52" s="2"/>
    </row>
    <row r="53" spans="1:10" ht="12.95" customHeight="1">
      <c r="A53" s="16" t="s">
        <v>1863</v>
      </c>
      <c r="B53" s="17" t="s">
        <v>1864</v>
      </c>
      <c r="C53" s="13" t="s">
        <v>1865</v>
      </c>
      <c r="D53" s="13" t="s">
        <v>625</v>
      </c>
      <c r="E53" s="18">
        <v>497021</v>
      </c>
      <c r="F53" s="19">
        <v>3424.72</v>
      </c>
      <c r="G53" s="20">
        <v>6.1999999999999998E-3</v>
      </c>
      <c r="H53" s="21"/>
      <c r="I53" s="22"/>
      <c r="J53" s="2"/>
    </row>
    <row r="54" spans="1:10" ht="12.95" customHeight="1">
      <c r="A54" s="16" t="s">
        <v>632</v>
      </c>
      <c r="B54" s="17" t="s">
        <v>633</v>
      </c>
      <c r="C54" s="13" t="s">
        <v>634</v>
      </c>
      <c r="D54" s="13" t="s">
        <v>579</v>
      </c>
      <c r="E54" s="18">
        <v>49966</v>
      </c>
      <c r="F54" s="19">
        <v>3355.19</v>
      </c>
      <c r="G54" s="20">
        <v>6.1000000000000004E-3</v>
      </c>
      <c r="H54" s="21"/>
      <c r="I54" s="22"/>
      <c r="J54" s="2"/>
    </row>
    <row r="55" spans="1:10" ht="12.95" customHeight="1">
      <c r="A55" s="16" t="s">
        <v>2253</v>
      </c>
      <c r="B55" s="17" t="s">
        <v>2254</v>
      </c>
      <c r="C55" s="13" t="s">
        <v>2255</v>
      </c>
      <c r="D55" s="13" t="s">
        <v>608</v>
      </c>
      <c r="E55" s="18">
        <v>362980</v>
      </c>
      <c r="F55" s="19">
        <v>3285.33</v>
      </c>
      <c r="G55" s="20">
        <v>6.0000000000000001E-3</v>
      </c>
      <c r="H55" s="21"/>
      <c r="I55" s="22"/>
      <c r="J55" s="2"/>
    </row>
    <row r="56" spans="1:10" ht="12.95" customHeight="1">
      <c r="A56" s="16" t="s">
        <v>1450</v>
      </c>
      <c r="B56" s="17" t="s">
        <v>1451</v>
      </c>
      <c r="C56" s="13" t="s">
        <v>1452</v>
      </c>
      <c r="D56" s="13" t="s">
        <v>579</v>
      </c>
      <c r="E56" s="18">
        <v>452762</v>
      </c>
      <c r="F56" s="19">
        <v>3268.04</v>
      </c>
      <c r="G56" s="20">
        <v>5.8999999999999999E-3</v>
      </c>
      <c r="H56" s="21"/>
      <c r="I56" s="22"/>
      <c r="J56" s="2"/>
    </row>
    <row r="57" spans="1:10" ht="12.95" customHeight="1">
      <c r="A57" s="16" t="s">
        <v>2762</v>
      </c>
      <c r="B57" s="17" t="s">
        <v>2763</v>
      </c>
      <c r="C57" s="13" t="s">
        <v>2764</v>
      </c>
      <c r="D57" s="13" t="s">
        <v>575</v>
      </c>
      <c r="E57" s="18">
        <v>482397</v>
      </c>
      <c r="F57" s="19">
        <v>3030.66</v>
      </c>
      <c r="G57" s="20">
        <v>5.4999999999999997E-3</v>
      </c>
      <c r="H57" s="21"/>
      <c r="I57" s="22"/>
      <c r="J57" s="2"/>
    </row>
    <row r="58" spans="1:10" ht="12.95" customHeight="1">
      <c r="A58" s="16" t="s">
        <v>1948</v>
      </c>
      <c r="B58" s="17" t="s">
        <v>1949</v>
      </c>
      <c r="C58" s="13" t="s">
        <v>1950</v>
      </c>
      <c r="D58" s="13" t="s">
        <v>687</v>
      </c>
      <c r="E58" s="18">
        <v>208772</v>
      </c>
      <c r="F58" s="19">
        <v>3025.21</v>
      </c>
      <c r="G58" s="20">
        <v>5.4999999999999997E-3</v>
      </c>
      <c r="H58" s="21"/>
      <c r="I58" s="22"/>
      <c r="J58" s="2"/>
    </row>
    <row r="59" spans="1:10" ht="12.95" customHeight="1">
      <c r="A59" s="16" t="s">
        <v>543</v>
      </c>
      <c r="B59" s="17" t="s">
        <v>544</v>
      </c>
      <c r="C59" s="13" t="s">
        <v>545</v>
      </c>
      <c r="D59" s="13" t="s">
        <v>533</v>
      </c>
      <c r="E59" s="18">
        <v>150000</v>
      </c>
      <c r="F59" s="19">
        <v>2852.93</v>
      </c>
      <c r="G59" s="20">
        <v>5.1999999999999998E-3</v>
      </c>
      <c r="H59" s="21"/>
      <c r="I59" s="22"/>
      <c r="J59" s="2"/>
    </row>
    <row r="60" spans="1:10" ht="12.95" customHeight="1">
      <c r="A60" s="16" t="s">
        <v>2765</v>
      </c>
      <c r="B60" s="17" t="s">
        <v>2766</v>
      </c>
      <c r="C60" s="13" t="s">
        <v>2767</v>
      </c>
      <c r="D60" s="13" t="s">
        <v>665</v>
      </c>
      <c r="E60" s="18">
        <v>928831</v>
      </c>
      <c r="F60" s="19">
        <v>2496.6999999999998</v>
      </c>
      <c r="G60" s="20">
        <v>4.4999999999999997E-3</v>
      </c>
      <c r="H60" s="21"/>
      <c r="I60" s="22"/>
      <c r="J60" s="2"/>
    </row>
    <row r="61" spans="1:10" ht="12.95" customHeight="1">
      <c r="A61" s="16" t="s">
        <v>1652</v>
      </c>
      <c r="B61" s="17" t="s">
        <v>1653</v>
      </c>
      <c r="C61" s="13" t="s">
        <v>1654</v>
      </c>
      <c r="D61" s="13" t="s">
        <v>575</v>
      </c>
      <c r="E61" s="18">
        <v>473297</v>
      </c>
      <c r="F61" s="19">
        <v>2481.73</v>
      </c>
      <c r="G61" s="20">
        <v>4.4999999999999997E-3</v>
      </c>
      <c r="H61" s="21"/>
      <c r="I61" s="22"/>
      <c r="J61" s="2"/>
    </row>
    <row r="62" spans="1:10" ht="12.95" customHeight="1">
      <c r="A62" s="16" t="s">
        <v>688</v>
      </c>
      <c r="B62" s="17" t="s">
        <v>689</v>
      </c>
      <c r="C62" s="13" t="s">
        <v>690</v>
      </c>
      <c r="D62" s="13" t="s">
        <v>604</v>
      </c>
      <c r="E62" s="18">
        <v>569580</v>
      </c>
      <c r="F62" s="19">
        <v>2137.06</v>
      </c>
      <c r="G62" s="20">
        <v>3.8999999999999998E-3</v>
      </c>
      <c r="H62" s="21"/>
      <c r="I62" s="22"/>
      <c r="J62" s="2"/>
    </row>
    <row r="63" spans="1:10" ht="12.95" customHeight="1">
      <c r="A63" s="16" t="s">
        <v>642</v>
      </c>
      <c r="B63" s="17" t="s">
        <v>643</v>
      </c>
      <c r="C63" s="13" t="s">
        <v>644</v>
      </c>
      <c r="D63" s="13" t="s">
        <v>604</v>
      </c>
      <c r="E63" s="18">
        <v>72407</v>
      </c>
      <c r="F63" s="19">
        <v>1852.64</v>
      </c>
      <c r="G63" s="20">
        <v>3.3999999999999998E-3</v>
      </c>
      <c r="H63" s="21"/>
      <c r="I63" s="22"/>
      <c r="J63" s="2"/>
    </row>
    <row r="64" spans="1:10" ht="12.95" customHeight="1">
      <c r="A64" s="16" t="s">
        <v>666</v>
      </c>
      <c r="B64" s="17" t="s">
        <v>667</v>
      </c>
      <c r="C64" s="13" t="s">
        <v>668</v>
      </c>
      <c r="D64" s="13" t="s">
        <v>669</v>
      </c>
      <c r="E64" s="18">
        <v>307380</v>
      </c>
      <c r="F64" s="19">
        <v>1430.55</v>
      </c>
      <c r="G64" s="20">
        <v>2.5999999999999999E-3</v>
      </c>
      <c r="H64" s="21"/>
      <c r="I64" s="22"/>
      <c r="J64" s="2"/>
    </row>
    <row r="65" spans="1:10" ht="12.95" customHeight="1">
      <c r="A65" s="16" t="s">
        <v>1860</v>
      </c>
      <c r="B65" s="17" t="s">
        <v>1861</v>
      </c>
      <c r="C65" s="13" t="s">
        <v>1862</v>
      </c>
      <c r="D65" s="13" t="s">
        <v>604</v>
      </c>
      <c r="E65" s="18">
        <v>131167</v>
      </c>
      <c r="F65" s="19">
        <v>1267.4000000000001</v>
      </c>
      <c r="G65" s="20">
        <v>2.3E-3</v>
      </c>
      <c r="H65" s="21"/>
      <c r="I65" s="22"/>
      <c r="J65" s="2"/>
    </row>
    <row r="66" spans="1:10" ht="12.95" customHeight="1">
      <c r="A66" s="16" t="s">
        <v>2768</v>
      </c>
      <c r="B66" s="17" t="s">
        <v>2769</v>
      </c>
      <c r="C66" s="13" t="s">
        <v>2770</v>
      </c>
      <c r="D66" s="13" t="s">
        <v>669</v>
      </c>
      <c r="E66" s="18">
        <v>984188</v>
      </c>
      <c r="F66" s="19">
        <v>1108.2</v>
      </c>
      <c r="G66" s="20">
        <v>2E-3</v>
      </c>
      <c r="H66" s="21"/>
      <c r="I66" s="22"/>
      <c r="J66" s="2"/>
    </row>
    <row r="67" spans="1:10" ht="12.95" customHeight="1">
      <c r="A67" s="16" t="s">
        <v>2721</v>
      </c>
      <c r="B67" s="17" t="s">
        <v>2722</v>
      </c>
      <c r="C67" s="13" t="s">
        <v>2723</v>
      </c>
      <c r="D67" s="13" t="s">
        <v>579</v>
      </c>
      <c r="E67" s="18">
        <v>40697</v>
      </c>
      <c r="F67" s="19">
        <v>1103.97</v>
      </c>
      <c r="G67" s="20">
        <v>2E-3</v>
      </c>
      <c r="H67" s="21"/>
      <c r="I67" s="22"/>
      <c r="J67" s="2"/>
    </row>
    <row r="68" spans="1:10" ht="12.95" customHeight="1">
      <c r="A68" s="16" t="s">
        <v>594</v>
      </c>
      <c r="B68" s="17" t="s">
        <v>595</v>
      </c>
      <c r="C68" s="13" t="s">
        <v>596</v>
      </c>
      <c r="D68" s="13" t="s">
        <v>597</v>
      </c>
      <c r="E68" s="18">
        <v>31871</v>
      </c>
      <c r="F68" s="19">
        <v>812.93</v>
      </c>
      <c r="G68" s="20">
        <v>1.5E-3</v>
      </c>
      <c r="H68" s="21"/>
      <c r="I68" s="22"/>
      <c r="J68" s="2"/>
    </row>
    <row r="69" spans="1:10" ht="12.95" customHeight="1">
      <c r="A69" s="16" t="s">
        <v>1857</v>
      </c>
      <c r="B69" s="17" t="s">
        <v>1858</v>
      </c>
      <c r="C69" s="13" t="s">
        <v>1859</v>
      </c>
      <c r="D69" s="13" t="s">
        <v>658</v>
      </c>
      <c r="E69" s="18">
        <v>101027</v>
      </c>
      <c r="F69" s="19">
        <v>557.57000000000005</v>
      </c>
      <c r="G69" s="20">
        <v>1E-3</v>
      </c>
      <c r="H69" s="21"/>
      <c r="I69" s="22"/>
      <c r="J69" s="2"/>
    </row>
    <row r="70" spans="1:10" ht="12.95" customHeight="1">
      <c r="A70" s="16" t="s">
        <v>2771</v>
      </c>
      <c r="B70" s="17" t="s">
        <v>2772</v>
      </c>
      <c r="C70" s="13" t="s">
        <v>2773</v>
      </c>
      <c r="D70" s="13" t="s">
        <v>669</v>
      </c>
      <c r="E70" s="18">
        <v>7404</v>
      </c>
      <c r="F70" s="19">
        <v>232.67</v>
      </c>
      <c r="G70" s="20">
        <v>4.0000000000000002E-4</v>
      </c>
      <c r="H70" s="21"/>
      <c r="I70" s="22"/>
      <c r="J70" s="2"/>
    </row>
    <row r="71" spans="1:10" ht="12.95" customHeight="1">
      <c r="A71" s="16" t="s">
        <v>2774</v>
      </c>
      <c r="B71" s="17" t="s">
        <v>2775</v>
      </c>
      <c r="C71" s="13" t="s">
        <v>2776</v>
      </c>
      <c r="D71" s="13" t="s">
        <v>820</v>
      </c>
      <c r="E71" s="18">
        <v>9497</v>
      </c>
      <c r="F71" s="19">
        <v>126.78</v>
      </c>
      <c r="G71" s="20">
        <v>2.0000000000000001E-4</v>
      </c>
      <c r="H71" s="21"/>
      <c r="I71" s="22"/>
      <c r="J71" s="2"/>
    </row>
    <row r="72" spans="1:10" ht="12.95" customHeight="1">
      <c r="A72" s="16" t="s">
        <v>2777</v>
      </c>
      <c r="B72" s="17" t="s">
        <v>2778</v>
      </c>
      <c r="C72" s="13" t="s">
        <v>2779</v>
      </c>
      <c r="D72" s="13" t="s">
        <v>665</v>
      </c>
      <c r="E72" s="18">
        <v>26926</v>
      </c>
      <c r="F72" s="19">
        <v>68.930000000000007</v>
      </c>
      <c r="G72" s="20">
        <v>1E-4</v>
      </c>
      <c r="H72" s="21"/>
      <c r="I72" s="22"/>
      <c r="J72" s="2"/>
    </row>
    <row r="73" spans="1:10" ht="12.95" customHeight="1">
      <c r="A73" s="16" t="s">
        <v>842</v>
      </c>
      <c r="B73" s="17" t="s">
        <v>843</v>
      </c>
      <c r="C73" s="13" t="s">
        <v>844</v>
      </c>
      <c r="D73" s="13" t="s">
        <v>604</v>
      </c>
      <c r="E73" s="18">
        <v>5590</v>
      </c>
      <c r="F73" s="19">
        <v>23</v>
      </c>
      <c r="G73" s="21" t="s">
        <v>469</v>
      </c>
      <c r="H73" s="21"/>
      <c r="I73" s="22"/>
      <c r="J73" s="2"/>
    </row>
    <row r="74" spans="1:10" ht="12.95" customHeight="1">
      <c r="A74" s="2"/>
      <c r="B74" s="12" t="s">
        <v>162</v>
      </c>
      <c r="C74" s="13"/>
      <c r="D74" s="13"/>
      <c r="E74" s="13"/>
      <c r="F74" s="23">
        <v>533713.63</v>
      </c>
      <c r="G74" s="24">
        <v>0.96709999999999996</v>
      </c>
      <c r="H74" s="25"/>
      <c r="I74" s="26"/>
      <c r="J74" s="2"/>
    </row>
    <row r="75" spans="1:10" ht="12.95" customHeight="1">
      <c r="A75" s="2"/>
      <c r="B75" s="27" t="s">
        <v>567</v>
      </c>
      <c r="C75" s="1"/>
      <c r="D75" s="1"/>
      <c r="E75" s="1"/>
      <c r="F75" s="25" t="s">
        <v>477</v>
      </c>
      <c r="G75" s="25" t="s">
        <v>477</v>
      </c>
      <c r="H75" s="25"/>
      <c r="I75" s="26"/>
      <c r="J75" s="2"/>
    </row>
    <row r="76" spans="1:10" ht="12.95" customHeight="1">
      <c r="A76" s="2"/>
      <c r="B76" s="27" t="s">
        <v>162</v>
      </c>
      <c r="C76" s="1"/>
      <c r="D76" s="1"/>
      <c r="E76" s="1"/>
      <c r="F76" s="25" t="s">
        <v>477</v>
      </c>
      <c r="G76" s="25" t="s">
        <v>477</v>
      </c>
      <c r="H76" s="25"/>
      <c r="I76" s="26"/>
      <c r="J76" s="2"/>
    </row>
    <row r="77" spans="1:10" ht="12.95" customHeight="1">
      <c r="A77" s="2"/>
      <c r="B77" s="27" t="s">
        <v>163</v>
      </c>
      <c r="C77" s="28"/>
      <c r="D77" s="1"/>
      <c r="E77" s="28"/>
      <c r="F77" s="23">
        <v>533713.63</v>
      </c>
      <c r="G77" s="24">
        <v>0.96709999999999996</v>
      </c>
      <c r="H77" s="25"/>
      <c r="I77" s="26"/>
      <c r="J77" s="2"/>
    </row>
    <row r="78" spans="1:10" ht="12.95" customHeight="1">
      <c r="A78" s="2"/>
      <c r="B78" s="12" t="s">
        <v>164</v>
      </c>
      <c r="C78" s="13"/>
      <c r="D78" s="13"/>
      <c r="E78" s="13"/>
      <c r="F78" s="13"/>
      <c r="G78" s="13"/>
      <c r="H78" s="14"/>
      <c r="I78" s="15"/>
      <c r="J78" s="2"/>
    </row>
    <row r="79" spans="1:10" ht="12.95" customHeight="1">
      <c r="A79" s="16" t="s">
        <v>165</v>
      </c>
      <c r="B79" s="17" t="s">
        <v>166</v>
      </c>
      <c r="C79" s="13"/>
      <c r="D79" s="13"/>
      <c r="E79" s="18"/>
      <c r="F79" s="19">
        <v>22524.28</v>
      </c>
      <c r="G79" s="20">
        <v>4.0800000000000003E-2</v>
      </c>
      <c r="H79" s="29">
        <v>6.1384472414722342E-2</v>
      </c>
      <c r="I79" s="22"/>
      <c r="J79" s="2"/>
    </row>
    <row r="80" spans="1:10" ht="12.95" customHeight="1">
      <c r="A80" s="2"/>
      <c r="B80" s="12" t="s">
        <v>162</v>
      </c>
      <c r="C80" s="13"/>
      <c r="D80" s="13"/>
      <c r="E80" s="13"/>
      <c r="F80" s="23">
        <v>22524.28</v>
      </c>
      <c r="G80" s="24">
        <v>4.0800000000000003E-2</v>
      </c>
      <c r="H80" s="25"/>
      <c r="I80" s="26"/>
      <c r="J80" s="2"/>
    </row>
    <row r="81" spans="1:10" ht="12.95" customHeight="1">
      <c r="A81" s="2"/>
      <c r="B81" s="27" t="s">
        <v>163</v>
      </c>
      <c r="C81" s="28"/>
      <c r="D81" s="1"/>
      <c r="E81" s="28"/>
      <c r="F81" s="23">
        <v>22524.28</v>
      </c>
      <c r="G81" s="24">
        <v>4.0800000000000003E-2</v>
      </c>
      <c r="H81" s="25"/>
      <c r="I81" s="26"/>
      <c r="J81" s="2"/>
    </row>
    <row r="82" spans="1:10" ht="12.95" customHeight="1">
      <c r="A82" s="2"/>
      <c r="B82" s="27" t="s">
        <v>167</v>
      </c>
      <c r="C82" s="13"/>
      <c r="D82" s="1"/>
      <c r="E82" s="13"/>
      <c r="F82" s="30">
        <v>-4336.33</v>
      </c>
      <c r="G82" s="24">
        <v>-7.9000000000000008E-3</v>
      </c>
      <c r="H82" s="25"/>
      <c r="I82" s="26"/>
      <c r="J82" s="2"/>
    </row>
    <row r="83" spans="1:10" ht="12.95" customHeight="1">
      <c r="A83" s="2"/>
      <c r="B83" s="31" t="s">
        <v>168</v>
      </c>
      <c r="C83" s="32"/>
      <c r="D83" s="32"/>
      <c r="E83" s="32"/>
      <c r="F83" s="33">
        <v>551901.57999999996</v>
      </c>
      <c r="G83" s="34">
        <v>1</v>
      </c>
      <c r="H83" s="35"/>
      <c r="I83" s="36"/>
      <c r="J83" s="2"/>
    </row>
    <row r="84" spans="1:10" ht="12.95" customHeight="1">
      <c r="A84" s="2"/>
      <c r="B84" s="5"/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3" t="s">
        <v>169</v>
      </c>
      <c r="C85" s="2"/>
      <c r="D85" s="2"/>
      <c r="E85" s="2"/>
      <c r="F85" s="2"/>
      <c r="G85" s="2"/>
      <c r="H85" s="2"/>
      <c r="I85" s="2"/>
      <c r="J85" s="2"/>
    </row>
    <row r="86" spans="1:10" ht="12.95" customHeight="1">
      <c r="A86" s="2"/>
      <c r="B86" s="3" t="s">
        <v>526</v>
      </c>
      <c r="C86" s="2"/>
      <c r="D86" s="2"/>
      <c r="E86" s="2"/>
      <c r="F86" s="2"/>
      <c r="G86" s="2"/>
      <c r="H86" s="2"/>
      <c r="I86" s="2"/>
      <c r="J86" s="2"/>
    </row>
    <row r="87" spans="1:10" ht="12.95" customHeight="1">
      <c r="A87" s="2"/>
      <c r="B87" s="3" t="s">
        <v>170</v>
      </c>
      <c r="C87" s="2"/>
      <c r="D87" s="2"/>
      <c r="E87" s="2"/>
      <c r="F87" s="2"/>
      <c r="G87" s="2"/>
      <c r="H87" s="2"/>
      <c r="I87" s="2"/>
      <c r="J87" s="2"/>
    </row>
    <row r="88" spans="1:10" ht="28.9" customHeight="1">
      <c r="A88" s="47"/>
      <c r="B88" s="127" t="s">
        <v>3761</v>
      </c>
      <c r="C88" s="127"/>
      <c r="D88" s="127"/>
      <c r="E88" s="127"/>
      <c r="F88" s="127"/>
      <c r="G88" s="127"/>
      <c r="H88" s="127"/>
      <c r="I88" s="47"/>
      <c r="J88" s="47"/>
    </row>
    <row r="89" spans="1:10" ht="12.95" customHeight="1">
      <c r="A89" s="47"/>
      <c r="B89" s="48"/>
      <c r="C89" s="47"/>
      <c r="D89" s="47"/>
      <c r="E89" s="47"/>
      <c r="F89" s="47"/>
      <c r="G89" s="47"/>
      <c r="H89" s="47"/>
      <c r="I89" s="47"/>
      <c r="J89" s="47"/>
    </row>
    <row r="91" spans="1:10" s="54" customFormat="1">
      <c r="C91" s="56" t="s">
        <v>3698</v>
      </c>
    </row>
    <row r="92" spans="1:10" s="54" customFormat="1">
      <c r="B92" s="56" t="s">
        <v>3664</v>
      </c>
      <c r="C92" s="56" t="s">
        <v>3665</v>
      </c>
    </row>
    <row r="93" spans="1:10" s="54" customFormat="1" ht="14.25"/>
    <row r="94" spans="1:10" s="54" customFormat="1" ht="14.25"/>
    <row r="95" spans="1:10" s="54" customFormat="1" ht="14.25"/>
    <row r="96" spans="1:10" s="54" customFormat="1" ht="14.25"/>
    <row r="97" s="54" customFormat="1" ht="14.25"/>
    <row r="98" s="54" customFormat="1" ht="14.25"/>
    <row r="99" s="54" customFormat="1" ht="14.25"/>
    <row r="100" s="54" customFormat="1" ht="14.25"/>
    <row r="101" s="54" customFormat="1" ht="14.25"/>
    <row r="102" s="54" customFormat="1" ht="14.25"/>
    <row r="103" s="54" customFormat="1" ht="14.25"/>
  </sheetData>
  <mergeCells count="1">
    <mergeCell ref="B88:H88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/>
  </sheetPr>
  <dimension ref="A1:J9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72</v>
      </c>
      <c r="B1" s="3" t="s">
        <v>73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11999000</v>
      </c>
      <c r="F7" s="19">
        <v>109034.91</v>
      </c>
      <c r="G7" s="20">
        <v>9.7000000000000003E-2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1403266</v>
      </c>
      <c r="F8" s="19">
        <v>100250.73</v>
      </c>
      <c r="G8" s="20">
        <v>8.9200000000000002E-2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1800000</v>
      </c>
      <c r="F9" s="19">
        <v>77776.2</v>
      </c>
      <c r="G9" s="20">
        <v>6.9199999999999998E-2</v>
      </c>
      <c r="H9" s="21"/>
      <c r="I9" s="22"/>
      <c r="J9" s="2"/>
    </row>
    <row r="10" spans="1:10" ht="12.95" customHeight="1">
      <c r="A10" s="16" t="s">
        <v>568</v>
      </c>
      <c r="B10" s="17" t="s">
        <v>569</v>
      </c>
      <c r="C10" s="13" t="s">
        <v>570</v>
      </c>
      <c r="D10" s="13" t="s">
        <v>571</v>
      </c>
      <c r="E10" s="18">
        <v>4747027</v>
      </c>
      <c r="F10" s="19">
        <v>72992.66</v>
      </c>
      <c r="G10" s="20">
        <v>6.4899999999999999E-2</v>
      </c>
      <c r="H10" s="21"/>
      <c r="I10" s="22"/>
      <c r="J10" s="2"/>
    </row>
    <row r="11" spans="1:10" ht="12.95" customHeight="1">
      <c r="A11" s="16" t="s">
        <v>530</v>
      </c>
      <c r="B11" s="17" t="s">
        <v>531</v>
      </c>
      <c r="C11" s="13" t="s">
        <v>532</v>
      </c>
      <c r="D11" s="13" t="s">
        <v>533</v>
      </c>
      <c r="E11" s="18">
        <v>4426000</v>
      </c>
      <c r="F11" s="19">
        <v>66243.94</v>
      </c>
      <c r="G11" s="20">
        <v>5.8900000000000001E-2</v>
      </c>
      <c r="H11" s="21"/>
      <c r="I11" s="22"/>
      <c r="J11" s="2"/>
    </row>
    <row r="12" spans="1:10" ht="12.95" customHeight="1">
      <c r="A12" s="16" t="s">
        <v>543</v>
      </c>
      <c r="B12" s="17" t="s">
        <v>544</v>
      </c>
      <c r="C12" s="13" t="s">
        <v>545</v>
      </c>
      <c r="D12" s="13" t="s">
        <v>533</v>
      </c>
      <c r="E12" s="18">
        <v>2000000</v>
      </c>
      <c r="F12" s="19">
        <v>38039</v>
      </c>
      <c r="G12" s="20">
        <v>3.3799999999999997E-2</v>
      </c>
      <c r="H12" s="21"/>
      <c r="I12" s="22"/>
      <c r="J12" s="2"/>
    </row>
    <row r="13" spans="1:10" ht="12.95" customHeight="1">
      <c r="A13" s="16" t="s">
        <v>580</v>
      </c>
      <c r="B13" s="17" t="s">
        <v>581</v>
      </c>
      <c r="C13" s="13" t="s">
        <v>582</v>
      </c>
      <c r="D13" s="13" t="s">
        <v>583</v>
      </c>
      <c r="E13" s="18">
        <v>2663202</v>
      </c>
      <c r="F13" s="19">
        <v>35915.94</v>
      </c>
      <c r="G13" s="20">
        <v>3.1899999999999998E-2</v>
      </c>
      <c r="H13" s="21"/>
      <c r="I13" s="22"/>
      <c r="J13" s="2"/>
    </row>
    <row r="14" spans="1:10" ht="12.95" customHeight="1">
      <c r="A14" s="16" t="s">
        <v>591</v>
      </c>
      <c r="B14" s="17" t="s">
        <v>592</v>
      </c>
      <c r="C14" s="13" t="s">
        <v>593</v>
      </c>
      <c r="D14" s="13" t="s">
        <v>571</v>
      </c>
      <c r="E14" s="18">
        <v>974000</v>
      </c>
      <c r="F14" s="19">
        <v>31101.279999999999</v>
      </c>
      <c r="G14" s="20">
        <v>2.7699999999999999E-2</v>
      </c>
      <c r="H14" s="21"/>
      <c r="I14" s="22"/>
      <c r="J14" s="2"/>
    </row>
    <row r="15" spans="1:10" ht="12.95" customHeight="1">
      <c r="A15" s="16" t="s">
        <v>622</v>
      </c>
      <c r="B15" s="17" t="s">
        <v>623</v>
      </c>
      <c r="C15" s="13" t="s">
        <v>624</v>
      </c>
      <c r="D15" s="13" t="s">
        <v>625</v>
      </c>
      <c r="E15" s="18">
        <v>1425344</v>
      </c>
      <c r="F15" s="19">
        <v>21171.35</v>
      </c>
      <c r="G15" s="20">
        <v>1.8800000000000001E-2</v>
      </c>
      <c r="H15" s="21"/>
      <c r="I15" s="22"/>
      <c r="J15" s="2"/>
    </row>
    <row r="16" spans="1:10" ht="12.95" customHeight="1">
      <c r="A16" s="16" t="s">
        <v>540</v>
      </c>
      <c r="B16" s="17" t="s">
        <v>541</v>
      </c>
      <c r="C16" s="13" t="s">
        <v>542</v>
      </c>
      <c r="D16" s="13" t="s">
        <v>533</v>
      </c>
      <c r="E16" s="18">
        <v>3335383</v>
      </c>
      <c r="F16" s="19">
        <v>19138.43</v>
      </c>
      <c r="G16" s="20">
        <v>1.7000000000000001E-2</v>
      </c>
      <c r="H16" s="21"/>
      <c r="I16" s="22"/>
      <c r="J16" s="2"/>
    </row>
    <row r="17" spans="1:10" ht="12.95" customHeight="1">
      <c r="A17" s="16" t="s">
        <v>824</v>
      </c>
      <c r="B17" s="17" t="s">
        <v>825</v>
      </c>
      <c r="C17" s="13" t="s">
        <v>826</v>
      </c>
      <c r="D17" s="13" t="s">
        <v>793</v>
      </c>
      <c r="E17" s="18">
        <v>3682534</v>
      </c>
      <c r="F17" s="19">
        <v>18396.099999999999</v>
      </c>
      <c r="G17" s="20">
        <v>1.6400000000000001E-2</v>
      </c>
      <c r="H17" s="21"/>
      <c r="I17" s="22"/>
      <c r="J17" s="2"/>
    </row>
    <row r="18" spans="1:10" ht="12.95" customHeight="1">
      <c r="A18" s="16" t="s">
        <v>1898</v>
      </c>
      <c r="B18" s="17" t="s">
        <v>1899</v>
      </c>
      <c r="C18" s="13" t="s">
        <v>1900</v>
      </c>
      <c r="D18" s="13" t="s">
        <v>604</v>
      </c>
      <c r="E18" s="18">
        <v>711163</v>
      </c>
      <c r="F18" s="19">
        <v>18379.3</v>
      </c>
      <c r="G18" s="20">
        <v>1.6299999999999999E-2</v>
      </c>
      <c r="H18" s="21"/>
      <c r="I18" s="22"/>
      <c r="J18" s="2"/>
    </row>
    <row r="19" spans="1:10" ht="12.95" customHeight="1">
      <c r="A19" s="16" t="s">
        <v>1854</v>
      </c>
      <c r="B19" s="17" t="s">
        <v>1855</v>
      </c>
      <c r="C19" s="13" t="s">
        <v>1856</v>
      </c>
      <c r="D19" s="13" t="s">
        <v>604</v>
      </c>
      <c r="E19" s="18">
        <v>304168</v>
      </c>
      <c r="F19" s="19">
        <v>17462.89</v>
      </c>
      <c r="G19" s="20">
        <v>1.55E-2</v>
      </c>
      <c r="H19" s="21"/>
      <c r="I19" s="22"/>
      <c r="J19" s="2"/>
    </row>
    <row r="20" spans="1:10" ht="12.95" customHeight="1">
      <c r="A20" s="16" t="s">
        <v>648</v>
      </c>
      <c r="B20" s="17" t="s">
        <v>649</v>
      </c>
      <c r="C20" s="13" t="s">
        <v>650</v>
      </c>
      <c r="D20" s="13" t="s">
        <v>651</v>
      </c>
      <c r="E20" s="18">
        <v>1357197</v>
      </c>
      <c r="F20" s="19">
        <v>17181.439999999999</v>
      </c>
      <c r="G20" s="20">
        <v>1.5299999999999999E-2</v>
      </c>
      <c r="H20" s="21"/>
      <c r="I20" s="22"/>
      <c r="J20" s="2"/>
    </row>
    <row r="21" spans="1:10" ht="12.95" customHeight="1">
      <c r="A21" s="16" t="s">
        <v>1637</v>
      </c>
      <c r="B21" s="17" t="s">
        <v>1638</v>
      </c>
      <c r="C21" s="13" t="s">
        <v>1639</v>
      </c>
      <c r="D21" s="13" t="s">
        <v>820</v>
      </c>
      <c r="E21" s="18">
        <v>15651792</v>
      </c>
      <c r="F21" s="19">
        <v>16723.939999999999</v>
      </c>
      <c r="G21" s="20">
        <v>1.49E-2</v>
      </c>
      <c r="H21" s="21"/>
      <c r="I21" s="22"/>
      <c r="J21" s="2"/>
    </row>
    <row r="22" spans="1:10" ht="12.95" customHeight="1">
      <c r="A22" s="16" t="s">
        <v>629</v>
      </c>
      <c r="B22" s="17" t="s">
        <v>630</v>
      </c>
      <c r="C22" s="13" t="s">
        <v>631</v>
      </c>
      <c r="D22" s="13" t="s">
        <v>575</v>
      </c>
      <c r="E22" s="18">
        <v>985000</v>
      </c>
      <c r="F22" s="19">
        <v>16621.88</v>
      </c>
      <c r="G22" s="20">
        <v>1.4800000000000001E-2</v>
      </c>
      <c r="H22" s="21"/>
      <c r="I22" s="22"/>
      <c r="J22" s="2"/>
    </row>
    <row r="23" spans="1:10" ht="12.95" customHeight="1">
      <c r="A23" s="16" t="s">
        <v>736</v>
      </c>
      <c r="B23" s="17" t="s">
        <v>737</v>
      </c>
      <c r="C23" s="13" t="s">
        <v>738</v>
      </c>
      <c r="D23" s="13" t="s">
        <v>665</v>
      </c>
      <c r="E23" s="18">
        <v>600000</v>
      </c>
      <c r="F23" s="19">
        <v>16569</v>
      </c>
      <c r="G23" s="20">
        <v>1.47E-2</v>
      </c>
      <c r="H23" s="21"/>
      <c r="I23" s="22"/>
      <c r="J23" s="2"/>
    </row>
    <row r="24" spans="1:10" ht="12.95" customHeight="1">
      <c r="A24" s="16" t="s">
        <v>632</v>
      </c>
      <c r="B24" s="17" t="s">
        <v>633</v>
      </c>
      <c r="C24" s="13" t="s">
        <v>634</v>
      </c>
      <c r="D24" s="13" t="s">
        <v>579</v>
      </c>
      <c r="E24" s="18">
        <v>245673</v>
      </c>
      <c r="F24" s="19">
        <v>16496.82</v>
      </c>
      <c r="G24" s="20">
        <v>1.47E-2</v>
      </c>
      <c r="H24" s="21"/>
      <c r="I24" s="22"/>
      <c r="J24" s="2"/>
    </row>
    <row r="25" spans="1:10" ht="12.95" customHeight="1">
      <c r="A25" s="16" t="s">
        <v>666</v>
      </c>
      <c r="B25" s="17" t="s">
        <v>667</v>
      </c>
      <c r="C25" s="13" t="s">
        <v>668</v>
      </c>
      <c r="D25" s="13" t="s">
        <v>669</v>
      </c>
      <c r="E25" s="18">
        <v>3420586</v>
      </c>
      <c r="F25" s="19">
        <v>15919.41</v>
      </c>
      <c r="G25" s="20">
        <v>1.4200000000000001E-2</v>
      </c>
      <c r="H25" s="21"/>
      <c r="I25" s="22"/>
      <c r="J25" s="2"/>
    </row>
    <row r="26" spans="1:10" ht="12.95" customHeight="1">
      <c r="A26" s="16" t="s">
        <v>619</v>
      </c>
      <c r="B26" s="17" t="s">
        <v>620</v>
      </c>
      <c r="C26" s="13" t="s">
        <v>621</v>
      </c>
      <c r="D26" s="13" t="s">
        <v>575</v>
      </c>
      <c r="E26" s="18">
        <v>603490</v>
      </c>
      <c r="F26" s="19">
        <v>14905</v>
      </c>
      <c r="G26" s="20">
        <v>1.3299999999999999E-2</v>
      </c>
      <c r="H26" s="21"/>
      <c r="I26" s="22"/>
      <c r="J26" s="2"/>
    </row>
    <row r="27" spans="1:10" ht="12.95" customHeight="1">
      <c r="A27" s="16" t="s">
        <v>662</v>
      </c>
      <c r="B27" s="17" t="s">
        <v>663</v>
      </c>
      <c r="C27" s="13" t="s">
        <v>664</v>
      </c>
      <c r="D27" s="13" t="s">
        <v>665</v>
      </c>
      <c r="E27" s="18">
        <v>477845</v>
      </c>
      <c r="F27" s="19">
        <v>14849.99</v>
      </c>
      <c r="G27" s="20">
        <v>1.32E-2</v>
      </c>
      <c r="H27" s="21"/>
      <c r="I27" s="22"/>
      <c r="J27" s="2"/>
    </row>
    <row r="28" spans="1:10" ht="12.95" customHeight="1">
      <c r="A28" s="16" t="s">
        <v>2753</v>
      </c>
      <c r="B28" s="17" t="s">
        <v>2754</v>
      </c>
      <c r="C28" s="13" t="s">
        <v>2755</v>
      </c>
      <c r="D28" s="13" t="s">
        <v>625</v>
      </c>
      <c r="E28" s="18">
        <v>1853048</v>
      </c>
      <c r="F28" s="19">
        <v>14665.95</v>
      </c>
      <c r="G28" s="20">
        <v>1.2999999999999999E-2</v>
      </c>
      <c r="H28" s="21"/>
      <c r="I28" s="22"/>
      <c r="J28" s="2"/>
    </row>
    <row r="29" spans="1:10" ht="12.95" customHeight="1">
      <c r="A29" s="16" t="s">
        <v>605</v>
      </c>
      <c r="B29" s="17" t="s">
        <v>606</v>
      </c>
      <c r="C29" s="13" t="s">
        <v>607</v>
      </c>
      <c r="D29" s="13" t="s">
        <v>608</v>
      </c>
      <c r="E29" s="18">
        <v>1350000</v>
      </c>
      <c r="F29" s="19">
        <v>13728.15</v>
      </c>
      <c r="G29" s="20">
        <v>1.2200000000000001E-2</v>
      </c>
      <c r="H29" s="21"/>
      <c r="I29" s="22"/>
      <c r="J29" s="2"/>
    </row>
    <row r="30" spans="1:10" ht="12.95" customHeight="1">
      <c r="A30" s="16" t="s">
        <v>810</v>
      </c>
      <c r="B30" s="17" t="s">
        <v>811</v>
      </c>
      <c r="C30" s="13" t="s">
        <v>812</v>
      </c>
      <c r="D30" s="13" t="s">
        <v>813</v>
      </c>
      <c r="E30" s="18">
        <v>417256</v>
      </c>
      <c r="F30" s="19">
        <v>13527.23</v>
      </c>
      <c r="G30" s="20">
        <v>1.2E-2</v>
      </c>
      <c r="H30" s="21"/>
      <c r="I30" s="22"/>
      <c r="J30" s="2"/>
    </row>
    <row r="31" spans="1:10" ht="12.95" customHeight="1">
      <c r="A31" s="16" t="s">
        <v>2130</v>
      </c>
      <c r="B31" s="17" t="s">
        <v>2131</v>
      </c>
      <c r="C31" s="13" t="s">
        <v>2132</v>
      </c>
      <c r="D31" s="13" t="s">
        <v>2133</v>
      </c>
      <c r="E31" s="18">
        <v>631098</v>
      </c>
      <c r="F31" s="19">
        <v>12818.55</v>
      </c>
      <c r="G31" s="20">
        <v>1.14E-2</v>
      </c>
      <c r="H31" s="21"/>
      <c r="I31" s="22"/>
      <c r="J31" s="2"/>
    </row>
    <row r="32" spans="1:10" ht="12.95" customHeight="1">
      <c r="A32" s="16" t="s">
        <v>764</v>
      </c>
      <c r="B32" s="17" t="s">
        <v>765</v>
      </c>
      <c r="C32" s="13" t="s">
        <v>766</v>
      </c>
      <c r="D32" s="13" t="s">
        <v>687</v>
      </c>
      <c r="E32" s="18">
        <v>819574</v>
      </c>
      <c r="F32" s="19">
        <v>12522.27</v>
      </c>
      <c r="G32" s="20">
        <v>1.11E-2</v>
      </c>
      <c r="H32" s="21"/>
      <c r="I32" s="22"/>
      <c r="J32" s="2"/>
    </row>
    <row r="33" spans="1:10" ht="12.95" customHeight="1">
      <c r="A33" s="16" t="s">
        <v>697</v>
      </c>
      <c r="B33" s="17" t="s">
        <v>698</v>
      </c>
      <c r="C33" s="13" t="s">
        <v>699</v>
      </c>
      <c r="D33" s="13" t="s">
        <v>571</v>
      </c>
      <c r="E33" s="18">
        <v>344537</v>
      </c>
      <c r="F33" s="19">
        <v>11727.18</v>
      </c>
      <c r="G33" s="20">
        <v>1.04E-2</v>
      </c>
      <c r="H33" s="21"/>
      <c r="I33" s="22"/>
      <c r="J33" s="2"/>
    </row>
    <row r="34" spans="1:10" ht="12.95" customHeight="1">
      <c r="A34" s="16" t="s">
        <v>635</v>
      </c>
      <c r="B34" s="17" t="s">
        <v>636</v>
      </c>
      <c r="C34" s="13" t="s">
        <v>637</v>
      </c>
      <c r="D34" s="13" t="s">
        <v>638</v>
      </c>
      <c r="E34" s="18">
        <v>57409</v>
      </c>
      <c r="F34" s="19">
        <v>11690.42</v>
      </c>
      <c r="G34" s="20">
        <v>1.04E-2</v>
      </c>
      <c r="H34" s="21"/>
      <c r="I34" s="22"/>
      <c r="J34" s="2"/>
    </row>
    <row r="35" spans="1:10" ht="12.95" customHeight="1">
      <c r="A35" s="16" t="s">
        <v>773</v>
      </c>
      <c r="B35" s="17" t="s">
        <v>774</v>
      </c>
      <c r="C35" s="13" t="s">
        <v>775</v>
      </c>
      <c r="D35" s="13" t="s">
        <v>687</v>
      </c>
      <c r="E35" s="18">
        <v>290000</v>
      </c>
      <c r="F35" s="19">
        <v>11372.93</v>
      </c>
      <c r="G35" s="20">
        <v>1.01E-2</v>
      </c>
      <c r="H35" s="21"/>
      <c r="I35" s="22"/>
      <c r="J35" s="2"/>
    </row>
    <row r="36" spans="1:10" ht="12.95" customHeight="1">
      <c r="A36" s="16" t="s">
        <v>707</v>
      </c>
      <c r="B36" s="17" t="s">
        <v>708</v>
      </c>
      <c r="C36" s="13" t="s">
        <v>709</v>
      </c>
      <c r="D36" s="13" t="s">
        <v>669</v>
      </c>
      <c r="E36" s="18">
        <v>12935232</v>
      </c>
      <c r="F36" s="19">
        <v>11318.33</v>
      </c>
      <c r="G36" s="20">
        <v>1.01E-2</v>
      </c>
      <c r="H36" s="21"/>
      <c r="I36" s="22"/>
      <c r="J36" s="2"/>
    </row>
    <row r="37" spans="1:10" ht="12.95" customHeight="1">
      <c r="A37" s="16" t="s">
        <v>601</v>
      </c>
      <c r="B37" s="17" t="s">
        <v>602</v>
      </c>
      <c r="C37" s="13" t="s">
        <v>603</v>
      </c>
      <c r="D37" s="13" t="s">
        <v>604</v>
      </c>
      <c r="E37" s="18">
        <v>380138</v>
      </c>
      <c r="F37" s="19">
        <v>11057.64</v>
      </c>
      <c r="G37" s="20">
        <v>9.7999999999999997E-3</v>
      </c>
      <c r="H37" s="21"/>
      <c r="I37" s="22"/>
      <c r="J37" s="2"/>
    </row>
    <row r="38" spans="1:10" ht="12.95" customHeight="1">
      <c r="A38" s="16" t="s">
        <v>724</v>
      </c>
      <c r="B38" s="17" t="s">
        <v>725</v>
      </c>
      <c r="C38" s="13" t="s">
        <v>726</v>
      </c>
      <c r="D38" s="13" t="s">
        <v>608</v>
      </c>
      <c r="E38" s="18">
        <v>302435</v>
      </c>
      <c r="F38" s="19">
        <v>10914.58</v>
      </c>
      <c r="G38" s="20">
        <v>9.7000000000000003E-3</v>
      </c>
      <c r="H38" s="21"/>
      <c r="I38" s="22"/>
      <c r="J38" s="2"/>
    </row>
    <row r="39" spans="1:10" ht="12.95" customHeight="1">
      <c r="A39" s="16" t="s">
        <v>609</v>
      </c>
      <c r="B39" s="17" t="s">
        <v>610</v>
      </c>
      <c r="C39" s="13" t="s">
        <v>611</v>
      </c>
      <c r="D39" s="13" t="s">
        <v>575</v>
      </c>
      <c r="E39" s="18">
        <v>1531006</v>
      </c>
      <c r="F39" s="19">
        <v>10860.19</v>
      </c>
      <c r="G39" s="20">
        <v>9.7000000000000003E-3</v>
      </c>
      <c r="H39" s="21"/>
      <c r="I39" s="22"/>
      <c r="J39" s="2"/>
    </row>
    <row r="40" spans="1:10" ht="12.95" customHeight="1">
      <c r="A40" s="16" t="s">
        <v>729</v>
      </c>
      <c r="B40" s="17" t="s">
        <v>730</v>
      </c>
      <c r="C40" s="13" t="s">
        <v>731</v>
      </c>
      <c r="D40" s="13" t="s">
        <v>732</v>
      </c>
      <c r="E40" s="18">
        <v>1270000</v>
      </c>
      <c r="F40" s="19">
        <v>10566.4</v>
      </c>
      <c r="G40" s="20">
        <v>9.4000000000000004E-3</v>
      </c>
      <c r="H40" s="21"/>
      <c r="I40" s="22"/>
      <c r="J40" s="2"/>
    </row>
    <row r="41" spans="1:10" ht="12.95" customHeight="1">
      <c r="A41" s="16" t="s">
        <v>827</v>
      </c>
      <c r="B41" s="17" t="s">
        <v>828</v>
      </c>
      <c r="C41" s="13" t="s">
        <v>829</v>
      </c>
      <c r="D41" s="13" t="s">
        <v>604</v>
      </c>
      <c r="E41" s="18">
        <v>558411</v>
      </c>
      <c r="F41" s="19">
        <v>8779.34</v>
      </c>
      <c r="G41" s="20">
        <v>7.7999999999999996E-3</v>
      </c>
      <c r="H41" s="21"/>
      <c r="I41" s="22"/>
      <c r="J41" s="2"/>
    </row>
    <row r="42" spans="1:10" ht="12.95" customHeight="1">
      <c r="A42" s="16" t="s">
        <v>598</v>
      </c>
      <c r="B42" s="17" t="s">
        <v>599</v>
      </c>
      <c r="C42" s="13" t="s">
        <v>600</v>
      </c>
      <c r="D42" s="13" t="s">
        <v>583</v>
      </c>
      <c r="E42" s="18">
        <v>91000</v>
      </c>
      <c r="F42" s="19">
        <v>8670.1200000000008</v>
      </c>
      <c r="G42" s="20">
        <v>7.7000000000000002E-3</v>
      </c>
      <c r="H42" s="21"/>
      <c r="I42" s="22"/>
      <c r="J42" s="2"/>
    </row>
    <row r="43" spans="1:10" ht="12.95" customHeight="1">
      <c r="A43" s="16" t="s">
        <v>2134</v>
      </c>
      <c r="B43" s="17" t="s">
        <v>2135</v>
      </c>
      <c r="C43" s="13" t="s">
        <v>2136</v>
      </c>
      <c r="D43" s="13" t="s">
        <v>669</v>
      </c>
      <c r="E43" s="18">
        <v>64476</v>
      </c>
      <c r="F43" s="19">
        <v>6595.06</v>
      </c>
      <c r="G43" s="20">
        <v>5.8999999999999999E-3</v>
      </c>
      <c r="H43" s="21"/>
      <c r="I43" s="22"/>
      <c r="J43" s="2"/>
    </row>
    <row r="44" spans="1:10" ht="12.95" customHeight="1">
      <c r="A44" s="16" t="s">
        <v>839</v>
      </c>
      <c r="B44" s="17" t="s">
        <v>840</v>
      </c>
      <c r="C44" s="13" t="s">
        <v>841</v>
      </c>
      <c r="D44" s="13" t="s">
        <v>669</v>
      </c>
      <c r="E44" s="18">
        <v>874217</v>
      </c>
      <c r="F44" s="19">
        <v>6319.28</v>
      </c>
      <c r="G44" s="20">
        <v>5.5999999999999999E-3</v>
      </c>
      <c r="H44" s="21"/>
      <c r="I44" s="22"/>
      <c r="J44" s="2"/>
    </row>
    <row r="45" spans="1:10" ht="12.95" customHeight="1">
      <c r="A45" s="16" t="s">
        <v>576</v>
      </c>
      <c r="B45" s="17" t="s">
        <v>577</v>
      </c>
      <c r="C45" s="13" t="s">
        <v>578</v>
      </c>
      <c r="D45" s="13" t="s">
        <v>579</v>
      </c>
      <c r="E45" s="18">
        <v>1103777</v>
      </c>
      <c r="F45" s="19">
        <v>5882.58</v>
      </c>
      <c r="G45" s="20">
        <v>5.1999999999999998E-3</v>
      </c>
      <c r="H45" s="21"/>
      <c r="I45" s="22"/>
      <c r="J45" s="2"/>
    </row>
    <row r="46" spans="1:10" ht="12.95" customHeight="1">
      <c r="A46" s="16" t="s">
        <v>2724</v>
      </c>
      <c r="B46" s="17" t="s">
        <v>2725</v>
      </c>
      <c r="C46" s="13" t="s">
        <v>2726</v>
      </c>
      <c r="D46" s="13" t="s">
        <v>625</v>
      </c>
      <c r="E46" s="18">
        <v>2000508</v>
      </c>
      <c r="F46" s="19">
        <v>5550.41</v>
      </c>
      <c r="G46" s="20">
        <v>4.8999999999999998E-3</v>
      </c>
      <c r="H46" s="21"/>
      <c r="I46" s="22"/>
      <c r="J46" s="2"/>
    </row>
    <row r="47" spans="1:10" ht="12.95" customHeight="1">
      <c r="A47" s="16" t="s">
        <v>1468</v>
      </c>
      <c r="B47" s="17" t="s">
        <v>1469</v>
      </c>
      <c r="C47" s="13" t="s">
        <v>1470</v>
      </c>
      <c r="D47" s="13" t="s">
        <v>608</v>
      </c>
      <c r="E47" s="18">
        <v>292111</v>
      </c>
      <c r="F47" s="19">
        <v>5212.28</v>
      </c>
      <c r="G47" s="20">
        <v>4.5999999999999999E-3</v>
      </c>
      <c r="H47" s="21"/>
      <c r="I47" s="22"/>
      <c r="J47" s="2"/>
    </row>
    <row r="48" spans="1:10" ht="12.95" customHeight="1">
      <c r="A48" s="16" t="s">
        <v>717</v>
      </c>
      <c r="B48" s="17" t="s">
        <v>718</v>
      </c>
      <c r="C48" s="13" t="s">
        <v>719</v>
      </c>
      <c r="D48" s="13" t="s">
        <v>625</v>
      </c>
      <c r="E48" s="18">
        <v>1134019</v>
      </c>
      <c r="F48" s="19">
        <v>4956.8</v>
      </c>
      <c r="G48" s="20">
        <v>4.4000000000000003E-3</v>
      </c>
      <c r="H48" s="21"/>
      <c r="I48" s="22"/>
      <c r="J48" s="2"/>
    </row>
    <row r="49" spans="1:10" ht="12.95" customHeight="1">
      <c r="A49" s="16" t="s">
        <v>1863</v>
      </c>
      <c r="B49" s="17" t="s">
        <v>1864</v>
      </c>
      <c r="C49" s="13" t="s">
        <v>1865</v>
      </c>
      <c r="D49" s="13" t="s">
        <v>625</v>
      </c>
      <c r="E49" s="18">
        <v>632489</v>
      </c>
      <c r="F49" s="19">
        <v>4358.17</v>
      </c>
      <c r="G49" s="20">
        <v>3.8999999999999998E-3</v>
      </c>
      <c r="H49" s="21"/>
      <c r="I49" s="22"/>
      <c r="J49" s="2"/>
    </row>
    <row r="50" spans="1:10" ht="12.95" customHeight="1">
      <c r="A50" s="16" t="s">
        <v>1457</v>
      </c>
      <c r="B50" s="17" t="s">
        <v>1458</v>
      </c>
      <c r="C50" s="13" t="s">
        <v>1459</v>
      </c>
      <c r="D50" s="13" t="s">
        <v>669</v>
      </c>
      <c r="E50" s="18">
        <v>196935</v>
      </c>
      <c r="F50" s="19">
        <v>3980.35</v>
      </c>
      <c r="G50" s="20">
        <v>3.5000000000000001E-3</v>
      </c>
      <c r="H50" s="21"/>
      <c r="I50" s="22"/>
      <c r="J50" s="2"/>
    </row>
    <row r="51" spans="1:10" ht="12.95" customHeight="1">
      <c r="A51" s="16" t="s">
        <v>2780</v>
      </c>
      <c r="B51" s="17" t="s">
        <v>2781</v>
      </c>
      <c r="C51" s="13" t="s">
        <v>2782</v>
      </c>
      <c r="D51" s="13" t="s">
        <v>604</v>
      </c>
      <c r="E51" s="18">
        <v>147560</v>
      </c>
      <c r="F51" s="19">
        <v>3550.22</v>
      </c>
      <c r="G51" s="20">
        <v>3.2000000000000002E-3</v>
      </c>
      <c r="H51" s="21"/>
      <c r="I51" s="22"/>
      <c r="J51" s="2"/>
    </row>
    <row r="52" spans="1:10" ht="12.95" customHeight="1">
      <c r="A52" s="16" t="s">
        <v>684</v>
      </c>
      <c r="B52" s="17" t="s">
        <v>685</v>
      </c>
      <c r="C52" s="13" t="s">
        <v>686</v>
      </c>
      <c r="D52" s="13" t="s">
        <v>687</v>
      </c>
      <c r="E52" s="18">
        <v>229149</v>
      </c>
      <c r="F52" s="19">
        <v>3206.71</v>
      </c>
      <c r="G52" s="20">
        <v>2.8999999999999998E-3</v>
      </c>
      <c r="H52" s="21"/>
      <c r="I52" s="22"/>
      <c r="J52" s="2"/>
    </row>
    <row r="53" spans="1:10" ht="12.95" customHeight="1">
      <c r="A53" s="16" t="s">
        <v>674</v>
      </c>
      <c r="B53" s="17" t="s">
        <v>675</v>
      </c>
      <c r="C53" s="13" t="s">
        <v>676</v>
      </c>
      <c r="D53" s="13" t="s">
        <v>677</v>
      </c>
      <c r="E53" s="18">
        <v>595364</v>
      </c>
      <c r="F53" s="19">
        <v>2981.88</v>
      </c>
      <c r="G53" s="20">
        <v>2.7000000000000001E-3</v>
      </c>
      <c r="H53" s="21"/>
      <c r="I53" s="22"/>
      <c r="J53" s="2"/>
    </row>
    <row r="54" spans="1:10" ht="12.95" customHeight="1">
      <c r="A54" s="16" t="s">
        <v>584</v>
      </c>
      <c r="B54" s="17" t="s">
        <v>585</v>
      </c>
      <c r="C54" s="13" t="s">
        <v>586</v>
      </c>
      <c r="D54" s="13" t="s">
        <v>587</v>
      </c>
      <c r="E54" s="18">
        <v>110000</v>
      </c>
      <c r="F54" s="19">
        <v>2804.56</v>
      </c>
      <c r="G54" s="20">
        <v>2.5000000000000001E-3</v>
      </c>
      <c r="H54" s="21"/>
      <c r="I54" s="22"/>
      <c r="J54" s="2"/>
    </row>
    <row r="55" spans="1:10" ht="12.95" customHeight="1">
      <c r="A55" s="16" t="s">
        <v>2424</v>
      </c>
      <c r="B55" s="68" t="s">
        <v>3875</v>
      </c>
      <c r="C55" s="13" t="s">
        <v>809</v>
      </c>
      <c r="D55" s="13" t="s">
        <v>604</v>
      </c>
      <c r="E55" s="18">
        <v>190188</v>
      </c>
      <c r="F55" s="19">
        <v>2558.9</v>
      </c>
      <c r="G55" s="20">
        <v>2.3E-3</v>
      </c>
      <c r="H55" s="21"/>
      <c r="I55" s="22"/>
      <c r="J55" s="2"/>
    </row>
    <row r="56" spans="1:10" ht="12.95" customHeight="1">
      <c r="A56" s="16" t="s">
        <v>2161</v>
      </c>
      <c r="B56" s="17" t="s">
        <v>2162</v>
      </c>
      <c r="C56" s="13" t="s">
        <v>2163</v>
      </c>
      <c r="D56" s="13" t="s">
        <v>658</v>
      </c>
      <c r="E56" s="18">
        <v>740367</v>
      </c>
      <c r="F56" s="19">
        <v>2491.71</v>
      </c>
      <c r="G56" s="20">
        <v>2.2000000000000001E-3</v>
      </c>
      <c r="H56" s="21"/>
      <c r="I56" s="22"/>
      <c r="J56" s="2"/>
    </row>
    <row r="57" spans="1:10" ht="12.95" customHeight="1">
      <c r="A57" s="16" t="s">
        <v>1860</v>
      </c>
      <c r="B57" s="17" t="s">
        <v>1861</v>
      </c>
      <c r="C57" s="13" t="s">
        <v>1862</v>
      </c>
      <c r="D57" s="13" t="s">
        <v>604</v>
      </c>
      <c r="E57" s="18">
        <v>189645</v>
      </c>
      <c r="F57" s="19">
        <v>1832.44</v>
      </c>
      <c r="G57" s="20">
        <v>1.6000000000000001E-3</v>
      </c>
      <c r="H57" s="21"/>
      <c r="I57" s="22"/>
      <c r="J57" s="2"/>
    </row>
    <row r="58" spans="1:10" ht="12.95" customHeight="1">
      <c r="A58" s="16" t="s">
        <v>2783</v>
      </c>
      <c r="B58" s="17" t="s">
        <v>2784</v>
      </c>
      <c r="C58" s="13" t="s">
        <v>2785</v>
      </c>
      <c r="D58" s="13" t="s">
        <v>2133</v>
      </c>
      <c r="E58" s="18">
        <v>261586</v>
      </c>
      <c r="F58" s="19">
        <v>1694.95</v>
      </c>
      <c r="G58" s="20">
        <v>1.5E-3</v>
      </c>
      <c r="H58" s="21"/>
      <c r="I58" s="22"/>
      <c r="J58" s="2"/>
    </row>
    <row r="59" spans="1:10" ht="12.95" customHeight="1">
      <c r="A59" s="16" t="s">
        <v>1869</v>
      </c>
      <c r="B59" s="17" t="s">
        <v>1870</v>
      </c>
      <c r="C59" s="13" t="s">
        <v>1871</v>
      </c>
      <c r="D59" s="13" t="s">
        <v>533</v>
      </c>
      <c r="E59" s="18">
        <v>1713795</v>
      </c>
      <c r="F59" s="19">
        <v>1681.23</v>
      </c>
      <c r="G59" s="20">
        <v>1.5E-3</v>
      </c>
      <c r="H59" s="21"/>
      <c r="I59" s="22"/>
      <c r="J59" s="2"/>
    </row>
    <row r="60" spans="1:10" ht="12.95" customHeight="1">
      <c r="A60" s="16" t="s">
        <v>688</v>
      </c>
      <c r="B60" s="17" t="s">
        <v>689</v>
      </c>
      <c r="C60" s="13" t="s">
        <v>690</v>
      </c>
      <c r="D60" s="13" t="s">
        <v>604</v>
      </c>
      <c r="E60" s="18">
        <v>436492</v>
      </c>
      <c r="F60" s="19">
        <v>1637.72</v>
      </c>
      <c r="G60" s="20">
        <v>1.5E-3</v>
      </c>
      <c r="H60" s="21"/>
      <c r="I60" s="22"/>
      <c r="J60" s="2"/>
    </row>
    <row r="61" spans="1:10" ht="12.95" customHeight="1">
      <c r="A61" s="16" t="s">
        <v>807</v>
      </c>
      <c r="B61" s="17" t="s">
        <v>808</v>
      </c>
      <c r="C61" s="13" t="s">
        <v>809</v>
      </c>
      <c r="D61" s="13" t="s">
        <v>604</v>
      </c>
      <c r="E61" s="18">
        <v>100000</v>
      </c>
      <c r="F61" s="19">
        <v>1494.95</v>
      </c>
      <c r="G61" s="20">
        <v>1.2999999999999999E-3</v>
      </c>
      <c r="H61" s="21"/>
      <c r="I61" s="22"/>
      <c r="J61" s="2"/>
    </row>
    <row r="62" spans="1:10" ht="12.95" customHeight="1">
      <c r="A62" s="16" t="s">
        <v>612</v>
      </c>
      <c r="B62" s="17" t="s">
        <v>613</v>
      </c>
      <c r="C62" s="13" t="s">
        <v>614</v>
      </c>
      <c r="D62" s="13" t="s">
        <v>579</v>
      </c>
      <c r="E62" s="18">
        <v>232755</v>
      </c>
      <c r="F62" s="19">
        <v>1286.9000000000001</v>
      </c>
      <c r="G62" s="20">
        <v>1.1000000000000001E-3</v>
      </c>
      <c r="H62" s="21"/>
      <c r="I62" s="22"/>
      <c r="J62" s="2"/>
    </row>
    <row r="63" spans="1:10" ht="12.95" customHeight="1">
      <c r="A63" s="16" t="s">
        <v>830</v>
      </c>
      <c r="B63" s="17" t="s">
        <v>831</v>
      </c>
      <c r="C63" s="13" t="s">
        <v>832</v>
      </c>
      <c r="D63" s="13" t="s">
        <v>604</v>
      </c>
      <c r="E63" s="18">
        <v>64040</v>
      </c>
      <c r="F63" s="19">
        <v>841.81</v>
      </c>
      <c r="G63" s="20">
        <v>6.9999999999999999E-4</v>
      </c>
      <c r="H63" s="21"/>
      <c r="I63" s="22"/>
      <c r="J63" s="2"/>
    </row>
    <row r="64" spans="1:10" ht="12.95" customHeight="1">
      <c r="A64" s="2"/>
      <c r="B64" s="12" t="s">
        <v>162</v>
      </c>
      <c r="C64" s="13"/>
      <c r="D64" s="13"/>
      <c r="E64" s="13"/>
      <c r="F64" s="23">
        <v>1000308.4</v>
      </c>
      <c r="G64" s="24">
        <v>0.88949999999999996</v>
      </c>
      <c r="H64" s="25"/>
      <c r="I64" s="26"/>
      <c r="J64" s="2"/>
    </row>
    <row r="65" spans="1:10" ht="12.95" customHeight="1">
      <c r="A65" s="2"/>
      <c r="B65" s="27" t="s">
        <v>567</v>
      </c>
      <c r="C65" s="1"/>
      <c r="D65" s="1"/>
      <c r="E65" s="1"/>
      <c r="F65" s="25" t="s">
        <v>477</v>
      </c>
      <c r="G65" s="25" t="s">
        <v>477</v>
      </c>
      <c r="H65" s="25"/>
      <c r="I65" s="26"/>
      <c r="J65" s="2"/>
    </row>
    <row r="66" spans="1:10" ht="12.95" customHeight="1">
      <c r="A66" s="2"/>
      <c r="B66" s="27" t="s">
        <v>162</v>
      </c>
      <c r="C66" s="1"/>
      <c r="D66" s="1"/>
      <c r="E66" s="1"/>
      <c r="F66" s="25" t="s">
        <v>477</v>
      </c>
      <c r="G66" s="25" t="s">
        <v>477</v>
      </c>
      <c r="H66" s="25"/>
      <c r="I66" s="26"/>
      <c r="J66" s="2"/>
    </row>
    <row r="67" spans="1:10" ht="12.95" customHeight="1">
      <c r="A67" s="2"/>
      <c r="B67" s="27" t="s">
        <v>163</v>
      </c>
      <c r="C67" s="28"/>
      <c r="D67" s="1"/>
      <c r="E67" s="28"/>
      <c r="F67" s="23">
        <v>1000308.4</v>
      </c>
      <c r="G67" s="24">
        <v>0.88949999999999996</v>
      </c>
      <c r="H67" s="25"/>
      <c r="I67" s="26"/>
      <c r="J67" s="2"/>
    </row>
    <row r="68" spans="1:10" ht="12.95" customHeight="1">
      <c r="A68" s="2"/>
      <c r="B68" s="12" t="s">
        <v>478</v>
      </c>
      <c r="C68" s="13"/>
      <c r="D68" s="13"/>
      <c r="E68" s="13"/>
      <c r="F68" s="13"/>
      <c r="G68" s="13"/>
      <c r="H68" s="14"/>
      <c r="I68" s="15"/>
      <c r="J68" s="2"/>
    </row>
    <row r="69" spans="1:10" ht="12.95" customHeight="1">
      <c r="A69" s="2"/>
      <c r="B69" s="12" t="s">
        <v>519</v>
      </c>
      <c r="C69" s="13"/>
      <c r="D69" s="13"/>
      <c r="E69" s="13"/>
      <c r="F69" s="2"/>
      <c r="G69" s="14"/>
      <c r="H69" s="14"/>
      <c r="I69" s="15"/>
      <c r="J69" s="2"/>
    </row>
    <row r="70" spans="1:10" ht="12.95" customHeight="1">
      <c r="A70" s="16" t="s">
        <v>1612</v>
      </c>
      <c r="B70" s="17" t="s">
        <v>1613</v>
      </c>
      <c r="C70" s="13" t="s">
        <v>1614</v>
      </c>
      <c r="D70" s="13" t="s">
        <v>197</v>
      </c>
      <c r="E70" s="18">
        <v>6000000</v>
      </c>
      <c r="F70" s="19">
        <v>5948.47</v>
      </c>
      <c r="G70" s="20">
        <v>5.3E-3</v>
      </c>
      <c r="H70" s="29">
        <v>6.2E-2</v>
      </c>
      <c r="I70" s="22"/>
      <c r="J70" s="2"/>
    </row>
    <row r="71" spans="1:10" ht="12.95" customHeight="1">
      <c r="A71" s="16" t="s">
        <v>1916</v>
      </c>
      <c r="B71" s="17" t="s">
        <v>1917</v>
      </c>
      <c r="C71" s="13" t="s">
        <v>1918</v>
      </c>
      <c r="D71" s="13" t="s">
        <v>197</v>
      </c>
      <c r="E71" s="18">
        <v>1000000</v>
      </c>
      <c r="F71" s="19">
        <v>993.81</v>
      </c>
      <c r="G71" s="20">
        <v>8.9999999999999998E-4</v>
      </c>
      <c r="H71" s="29">
        <v>6.1404E-2</v>
      </c>
      <c r="I71" s="22"/>
      <c r="J71" s="2"/>
    </row>
    <row r="72" spans="1:10" ht="12.95" customHeight="1">
      <c r="A72" s="2"/>
      <c r="B72" s="12" t="s">
        <v>162</v>
      </c>
      <c r="C72" s="13"/>
      <c r="D72" s="13"/>
      <c r="E72" s="13"/>
      <c r="F72" s="23">
        <v>6942.28</v>
      </c>
      <c r="G72" s="24">
        <v>6.1999999999999998E-3</v>
      </c>
      <c r="H72" s="25"/>
      <c r="I72" s="26"/>
      <c r="J72" s="2"/>
    </row>
    <row r="73" spans="1:10" ht="12.95" customHeight="1">
      <c r="A73" s="2"/>
      <c r="B73" s="27" t="s">
        <v>163</v>
      </c>
      <c r="C73" s="28"/>
      <c r="D73" s="1"/>
      <c r="E73" s="28"/>
      <c r="F73" s="23">
        <v>6942.28</v>
      </c>
      <c r="G73" s="24">
        <v>6.1999999999999998E-3</v>
      </c>
      <c r="H73" s="25"/>
      <c r="I73" s="26"/>
      <c r="J73" s="2"/>
    </row>
    <row r="74" spans="1:10" ht="12.95" customHeight="1">
      <c r="A74" s="2"/>
      <c r="B74" s="12" t="s">
        <v>164</v>
      </c>
      <c r="C74" s="13"/>
      <c r="D74" s="13"/>
      <c r="E74" s="13"/>
      <c r="F74" s="13"/>
      <c r="G74" s="13"/>
      <c r="H74" s="14"/>
      <c r="I74" s="15"/>
      <c r="J74" s="2"/>
    </row>
    <row r="75" spans="1:10" ht="12.95" customHeight="1">
      <c r="A75" s="16" t="s">
        <v>165</v>
      </c>
      <c r="B75" s="17" t="s">
        <v>166</v>
      </c>
      <c r="C75" s="13"/>
      <c r="D75" s="13"/>
      <c r="E75" s="18"/>
      <c r="F75" s="19">
        <v>117234.57</v>
      </c>
      <c r="G75" s="20">
        <v>0.1043</v>
      </c>
      <c r="H75" s="29">
        <v>6.1384479075742966E-2</v>
      </c>
      <c r="I75" s="22"/>
      <c r="J75" s="2"/>
    </row>
    <row r="76" spans="1:10" ht="12.95" customHeight="1">
      <c r="A76" s="2"/>
      <c r="B76" s="12" t="s">
        <v>162</v>
      </c>
      <c r="C76" s="13"/>
      <c r="D76" s="13"/>
      <c r="E76" s="13"/>
      <c r="F76" s="23">
        <v>117234.57</v>
      </c>
      <c r="G76" s="24">
        <v>0.1043</v>
      </c>
      <c r="H76" s="25"/>
      <c r="I76" s="26"/>
      <c r="J76" s="2"/>
    </row>
    <row r="77" spans="1:10" ht="12.95" customHeight="1">
      <c r="A77" s="2"/>
      <c r="B77" s="27" t="s">
        <v>163</v>
      </c>
      <c r="C77" s="28"/>
      <c r="D77" s="1"/>
      <c r="E77" s="28"/>
      <c r="F77" s="23">
        <v>117234.57</v>
      </c>
      <c r="G77" s="24">
        <v>0.1043</v>
      </c>
      <c r="H77" s="25"/>
      <c r="I77" s="26"/>
      <c r="J77" s="2"/>
    </row>
    <row r="78" spans="1:10" ht="12.95" customHeight="1">
      <c r="A78" s="2"/>
      <c r="B78" s="27" t="s">
        <v>167</v>
      </c>
      <c r="C78" s="13"/>
      <c r="D78" s="1"/>
      <c r="E78" s="13"/>
      <c r="F78" s="30">
        <v>-110.96</v>
      </c>
      <c r="G78" s="24">
        <v>0</v>
      </c>
      <c r="H78" s="25"/>
      <c r="I78" s="26"/>
      <c r="J78" s="2"/>
    </row>
    <row r="79" spans="1:10" ht="12.95" customHeight="1">
      <c r="A79" s="2"/>
      <c r="B79" s="31" t="s">
        <v>168</v>
      </c>
      <c r="C79" s="32"/>
      <c r="D79" s="32"/>
      <c r="E79" s="32"/>
      <c r="F79" s="33">
        <v>1124374.29</v>
      </c>
      <c r="G79" s="34">
        <v>1</v>
      </c>
      <c r="H79" s="35"/>
      <c r="I79" s="36"/>
      <c r="J79" s="2"/>
    </row>
    <row r="80" spans="1:10" ht="12.95" customHeight="1">
      <c r="A80" s="2"/>
      <c r="B80" s="5"/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3" t="s">
        <v>169</v>
      </c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3" t="s">
        <v>170</v>
      </c>
      <c r="C82" s="2"/>
      <c r="D82" s="2"/>
      <c r="E82" s="2"/>
      <c r="F82" s="2"/>
      <c r="G82" s="2"/>
      <c r="H82" s="2"/>
      <c r="I82" s="2"/>
      <c r="J82" s="2"/>
    </row>
    <row r="83" spans="1:10" ht="28.9" customHeight="1">
      <c r="A83" s="47"/>
      <c r="B83" s="127" t="s">
        <v>3761</v>
      </c>
      <c r="C83" s="127"/>
      <c r="D83" s="127"/>
      <c r="E83" s="127"/>
      <c r="F83" s="127"/>
      <c r="G83" s="127"/>
      <c r="H83" s="127"/>
      <c r="I83" s="47"/>
      <c r="J83" s="47"/>
    </row>
    <row r="84" spans="1:10" ht="12.95" customHeight="1">
      <c r="A84" s="47"/>
      <c r="B84" s="48"/>
      <c r="C84" s="47"/>
      <c r="D84" s="47"/>
      <c r="E84" s="47"/>
      <c r="F84" s="47"/>
      <c r="G84" s="47"/>
      <c r="H84" s="47"/>
      <c r="I84" s="47"/>
      <c r="J84" s="47"/>
    </row>
    <row r="86" spans="1:10" s="54" customFormat="1">
      <c r="C86" s="56" t="s">
        <v>3677</v>
      </c>
    </row>
    <row r="87" spans="1:10" s="54" customFormat="1">
      <c r="B87" s="56" t="s">
        <v>3664</v>
      </c>
      <c r="C87" s="56" t="s">
        <v>3665</v>
      </c>
    </row>
    <row r="88" spans="1:10" s="54" customFormat="1" ht="14.25"/>
    <row r="89" spans="1:10" s="54" customFormat="1" ht="14.25"/>
    <row r="90" spans="1:10" s="54" customFormat="1" ht="14.25"/>
    <row r="91" spans="1:10" s="54" customFormat="1" ht="14.25"/>
    <row r="92" spans="1:10" s="54" customFormat="1" ht="14.25"/>
    <row r="93" spans="1:10" s="54" customFormat="1" ht="14.25"/>
    <row r="94" spans="1:10" s="54" customFormat="1" ht="14.25"/>
    <row r="95" spans="1:10" s="54" customFormat="1" ht="14.25"/>
    <row r="96" spans="1:10" s="54" customFormat="1" ht="14.25"/>
    <row r="97" s="54" customFormat="1" ht="14.25"/>
    <row r="98" s="54" customFormat="1" ht="14.25"/>
    <row r="99" s="54" customFormat="1" ht="14.25"/>
  </sheetData>
  <mergeCells count="1">
    <mergeCell ref="B83:H83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/>
  </sheetPr>
  <dimension ref="A1:J103"/>
  <sheetViews>
    <sheetView workbookViewId="0"/>
  </sheetViews>
  <sheetFormatPr defaultRowHeight="15"/>
  <cols>
    <col min="1" max="1" width="3.28515625" customWidth="1"/>
    <col min="2" max="2" width="72.140625" bestFit="1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74</v>
      </c>
      <c r="B1" s="3" t="s">
        <v>75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854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2786</v>
      </c>
      <c r="B7" s="17" t="s">
        <v>3778</v>
      </c>
      <c r="C7" s="13"/>
      <c r="D7" s="13"/>
      <c r="E7" s="18"/>
      <c r="F7" s="19">
        <v>4.67</v>
      </c>
      <c r="G7" s="20" t="s">
        <v>469</v>
      </c>
      <c r="H7" s="29"/>
      <c r="I7" s="22"/>
      <c r="J7" s="2"/>
    </row>
    <row r="8" spans="1:10" ht="12.95" customHeight="1">
      <c r="A8" s="16" t="s">
        <v>2787</v>
      </c>
      <c r="B8" s="17" t="s">
        <v>3779</v>
      </c>
      <c r="C8" s="13"/>
      <c r="D8" s="13"/>
      <c r="E8" s="18"/>
      <c r="F8" s="19">
        <v>1.21</v>
      </c>
      <c r="G8" s="20" t="s">
        <v>469</v>
      </c>
      <c r="H8" s="29"/>
      <c r="I8" s="22"/>
      <c r="J8" s="2"/>
    </row>
    <row r="9" spans="1:10" ht="12.95" customHeight="1">
      <c r="A9" s="2"/>
      <c r="B9" s="12" t="s">
        <v>162</v>
      </c>
      <c r="C9" s="13"/>
      <c r="D9" s="13"/>
      <c r="E9" s="13"/>
      <c r="F9" s="23">
        <f>SUM(F7:F8)</f>
        <v>5.88</v>
      </c>
      <c r="G9" s="24">
        <v>0</v>
      </c>
      <c r="H9" s="25"/>
      <c r="I9" s="26"/>
      <c r="J9" s="2"/>
    </row>
    <row r="10" spans="1:10" ht="12.95" customHeight="1">
      <c r="A10" s="2"/>
      <c r="B10" s="27" t="s">
        <v>163</v>
      </c>
      <c r="C10" s="28"/>
      <c r="D10" s="1"/>
      <c r="E10" s="28"/>
      <c r="F10" s="23">
        <v>5.88</v>
      </c>
      <c r="G10" s="24">
        <v>0</v>
      </c>
      <c r="H10" s="25"/>
      <c r="I10" s="26"/>
      <c r="J10" s="2"/>
    </row>
    <row r="11" spans="1:10" ht="12.95" customHeight="1">
      <c r="A11" s="2"/>
      <c r="B11" s="12" t="s">
        <v>172</v>
      </c>
      <c r="C11" s="13"/>
      <c r="D11" s="13"/>
      <c r="E11" s="13"/>
      <c r="F11" s="13"/>
      <c r="G11" s="13"/>
      <c r="H11" s="14"/>
      <c r="I11" s="15"/>
      <c r="J11" s="2"/>
    </row>
    <row r="12" spans="1:10" ht="12.95" customHeight="1">
      <c r="A12" s="2"/>
      <c r="B12" s="12" t="s">
        <v>173</v>
      </c>
      <c r="C12" s="13"/>
      <c r="D12" s="13"/>
      <c r="E12" s="13"/>
      <c r="F12" s="2"/>
      <c r="G12" s="14"/>
      <c r="H12" s="14"/>
      <c r="I12" s="15"/>
      <c r="J12" s="2"/>
    </row>
    <row r="13" spans="1:10" ht="12.95" customHeight="1">
      <c r="A13" s="16" t="s">
        <v>2788</v>
      </c>
      <c r="B13" s="17" t="s">
        <v>2789</v>
      </c>
      <c r="C13" s="13" t="s">
        <v>2790</v>
      </c>
      <c r="D13" s="13" t="s">
        <v>197</v>
      </c>
      <c r="E13" s="18">
        <v>10000000</v>
      </c>
      <c r="F13" s="19">
        <v>10035.36</v>
      </c>
      <c r="G13" s="20">
        <v>3.4299999999999997E-2</v>
      </c>
      <c r="H13" s="29">
        <v>6.6993999999999998E-2</v>
      </c>
      <c r="I13" s="22"/>
      <c r="J13" s="2"/>
    </row>
    <row r="14" spans="1:10" ht="12.95" customHeight="1">
      <c r="A14" s="16" t="s">
        <v>2791</v>
      </c>
      <c r="B14" s="17" t="s">
        <v>2792</v>
      </c>
      <c r="C14" s="13" t="s">
        <v>2793</v>
      </c>
      <c r="D14" s="13" t="s">
        <v>197</v>
      </c>
      <c r="E14" s="18">
        <v>7500000</v>
      </c>
      <c r="F14" s="19">
        <v>7549.88</v>
      </c>
      <c r="G14" s="20">
        <v>2.58E-2</v>
      </c>
      <c r="H14" s="29">
        <v>6.6851999999999995E-2</v>
      </c>
      <c r="I14" s="22"/>
      <c r="J14" s="2"/>
    </row>
    <row r="15" spans="1:10" ht="12.95" customHeight="1">
      <c r="A15" s="2"/>
      <c r="B15" s="12" t="s">
        <v>162</v>
      </c>
      <c r="C15" s="13"/>
      <c r="D15" s="13"/>
      <c r="E15" s="13"/>
      <c r="F15" s="23">
        <v>17585.240000000002</v>
      </c>
      <c r="G15" s="24">
        <v>6.0100000000000001E-2</v>
      </c>
      <c r="H15" s="25"/>
      <c r="I15" s="26"/>
      <c r="J15" s="2"/>
    </row>
    <row r="16" spans="1:10" ht="12.95" customHeight="1">
      <c r="A16" s="2"/>
      <c r="B16" s="27" t="s">
        <v>476</v>
      </c>
      <c r="C16" s="1"/>
      <c r="D16" s="1"/>
      <c r="E16" s="1"/>
      <c r="F16" s="25" t="s">
        <v>477</v>
      </c>
      <c r="G16" s="25" t="s">
        <v>477</v>
      </c>
      <c r="H16" s="25"/>
      <c r="I16" s="26"/>
      <c r="J16" s="2"/>
    </row>
    <row r="17" spans="1:10" ht="12.95" customHeight="1">
      <c r="A17" s="2"/>
      <c r="B17" s="27" t="s">
        <v>162</v>
      </c>
      <c r="C17" s="1"/>
      <c r="D17" s="1"/>
      <c r="E17" s="1"/>
      <c r="F17" s="25" t="s">
        <v>477</v>
      </c>
      <c r="G17" s="25" t="s">
        <v>477</v>
      </c>
      <c r="H17" s="25"/>
      <c r="I17" s="26"/>
      <c r="J17" s="2"/>
    </row>
    <row r="18" spans="1:10" ht="12.95" customHeight="1">
      <c r="A18" s="2"/>
      <c r="B18" s="27" t="s">
        <v>163</v>
      </c>
      <c r="C18" s="28"/>
      <c r="D18" s="1"/>
      <c r="E18" s="28"/>
      <c r="F18" s="23">
        <v>17585.240000000002</v>
      </c>
      <c r="G18" s="24">
        <v>6.0100000000000001E-2</v>
      </c>
      <c r="H18" s="25"/>
      <c r="I18" s="26"/>
      <c r="J18" s="2"/>
    </row>
    <row r="19" spans="1:10" ht="12.95" customHeight="1">
      <c r="A19" s="2"/>
      <c r="B19" s="12" t="s">
        <v>478</v>
      </c>
      <c r="C19" s="13"/>
      <c r="D19" s="13"/>
      <c r="E19" s="13"/>
      <c r="F19" s="13"/>
      <c r="G19" s="13"/>
      <c r="H19" s="14"/>
      <c r="I19" s="15"/>
      <c r="J19" s="2"/>
    </row>
    <row r="20" spans="1:10" ht="12.95" customHeight="1">
      <c r="A20" s="2"/>
      <c r="B20" s="12" t="s">
        <v>479</v>
      </c>
      <c r="C20" s="13"/>
      <c r="D20" s="13"/>
      <c r="E20" s="13"/>
      <c r="F20" s="2"/>
      <c r="G20" s="14"/>
      <c r="H20" s="14"/>
      <c r="I20" s="15"/>
      <c r="J20" s="2"/>
    </row>
    <row r="21" spans="1:10" ht="12.95" customHeight="1">
      <c r="A21" s="16" t="s">
        <v>2458</v>
      </c>
      <c r="B21" s="17" t="s">
        <v>3821</v>
      </c>
      <c r="C21" s="13" t="s">
        <v>2459</v>
      </c>
      <c r="D21" s="13" t="s">
        <v>495</v>
      </c>
      <c r="E21" s="18">
        <v>3000</v>
      </c>
      <c r="F21" s="19">
        <v>14371.52</v>
      </c>
      <c r="G21" s="20">
        <v>4.9099999999999998E-2</v>
      </c>
      <c r="H21" s="29">
        <v>7.5649999999999995E-2</v>
      </c>
      <c r="I21" s="22"/>
      <c r="J21" s="2"/>
    </row>
    <row r="22" spans="1:10" ht="12.95" customHeight="1">
      <c r="A22" s="16" t="s">
        <v>500</v>
      </c>
      <c r="B22" s="17" t="s">
        <v>3812</v>
      </c>
      <c r="C22" s="13" t="s">
        <v>501</v>
      </c>
      <c r="D22" s="13" t="s">
        <v>490</v>
      </c>
      <c r="E22" s="18">
        <v>2800</v>
      </c>
      <c r="F22" s="19">
        <v>13471.04</v>
      </c>
      <c r="G22" s="20">
        <v>4.5999999999999999E-2</v>
      </c>
      <c r="H22" s="29">
        <v>7.3499999999999996E-2</v>
      </c>
      <c r="I22" s="22"/>
      <c r="J22" s="2"/>
    </row>
    <row r="23" spans="1:10" ht="12.95" customHeight="1">
      <c r="A23" s="16" t="s">
        <v>2794</v>
      </c>
      <c r="B23" s="17" t="s">
        <v>3838</v>
      </c>
      <c r="C23" s="13" t="s">
        <v>2795</v>
      </c>
      <c r="D23" s="13" t="s">
        <v>495</v>
      </c>
      <c r="E23" s="18">
        <v>2000</v>
      </c>
      <c r="F23" s="19">
        <v>9882.69</v>
      </c>
      <c r="G23" s="20">
        <v>3.3700000000000001E-2</v>
      </c>
      <c r="H23" s="29">
        <v>6.7699499999999996E-2</v>
      </c>
      <c r="I23" s="22"/>
      <c r="J23" s="2"/>
    </row>
    <row r="24" spans="1:10" ht="12.95" customHeight="1">
      <c r="A24" s="16" t="s">
        <v>2796</v>
      </c>
      <c r="B24" s="17" t="s">
        <v>3843</v>
      </c>
      <c r="C24" s="13" t="s">
        <v>2797</v>
      </c>
      <c r="D24" s="13" t="s">
        <v>482</v>
      </c>
      <c r="E24" s="18">
        <v>2000</v>
      </c>
      <c r="F24" s="19">
        <v>9796.2900000000009</v>
      </c>
      <c r="G24" s="20">
        <v>3.3399999999999999E-2</v>
      </c>
      <c r="H24" s="29">
        <v>7.0279999999999995E-2</v>
      </c>
      <c r="I24" s="22"/>
      <c r="J24" s="2"/>
    </row>
    <row r="25" spans="1:10" ht="12.95" customHeight="1">
      <c r="A25" s="16" t="s">
        <v>498</v>
      </c>
      <c r="B25" s="17" t="s">
        <v>3807</v>
      </c>
      <c r="C25" s="13" t="s">
        <v>499</v>
      </c>
      <c r="D25" s="13" t="s">
        <v>482</v>
      </c>
      <c r="E25" s="18">
        <v>2000</v>
      </c>
      <c r="F25" s="19">
        <v>9692.7999999999993</v>
      </c>
      <c r="G25" s="20">
        <v>3.3099999999999997E-2</v>
      </c>
      <c r="H25" s="29">
        <v>7.2301000000000004E-2</v>
      </c>
      <c r="I25" s="22"/>
      <c r="J25" s="2"/>
    </row>
    <row r="26" spans="1:10" ht="12.95" customHeight="1">
      <c r="A26" s="16" t="s">
        <v>2798</v>
      </c>
      <c r="B26" s="17" t="s">
        <v>3842</v>
      </c>
      <c r="C26" s="13" t="s">
        <v>2799</v>
      </c>
      <c r="D26" s="13" t="s">
        <v>495</v>
      </c>
      <c r="E26" s="18">
        <v>1500</v>
      </c>
      <c r="F26" s="19">
        <v>7182.87</v>
      </c>
      <c r="G26" s="20">
        <v>2.4500000000000001E-2</v>
      </c>
      <c r="H26" s="29">
        <v>7.3249999999999996E-2</v>
      </c>
      <c r="I26" s="22"/>
      <c r="J26" s="2"/>
    </row>
    <row r="27" spans="1:10" ht="12.95" customHeight="1">
      <c r="A27" s="16" t="s">
        <v>2800</v>
      </c>
      <c r="B27" s="17" t="s">
        <v>3841</v>
      </c>
      <c r="C27" s="13" t="s">
        <v>2801</v>
      </c>
      <c r="D27" s="13" t="s">
        <v>495</v>
      </c>
      <c r="E27" s="18">
        <v>1000</v>
      </c>
      <c r="F27" s="19">
        <v>4902.2</v>
      </c>
      <c r="G27" s="20">
        <v>1.67E-2</v>
      </c>
      <c r="H27" s="29">
        <v>7.2100999999999998E-2</v>
      </c>
      <c r="I27" s="22"/>
      <c r="J27" s="2"/>
    </row>
    <row r="28" spans="1:10" ht="12.95" customHeight="1">
      <c r="A28" s="16" t="s">
        <v>1825</v>
      </c>
      <c r="B28" s="17" t="s">
        <v>3804</v>
      </c>
      <c r="C28" s="13" t="s">
        <v>1826</v>
      </c>
      <c r="D28" s="13" t="s">
        <v>482</v>
      </c>
      <c r="E28" s="18">
        <v>1000</v>
      </c>
      <c r="F28" s="19">
        <v>4900.95</v>
      </c>
      <c r="G28" s="20">
        <v>1.67E-2</v>
      </c>
      <c r="H28" s="29">
        <v>7.0260000000000003E-2</v>
      </c>
      <c r="I28" s="22"/>
      <c r="J28" s="2"/>
    </row>
    <row r="29" spans="1:10" ht="12.95" customHeight="1">
      <c r="A29" s="16" t="s">
        <v>2802</v>
      </c>
      <c r="B29" s="17" t="s">
        <v>3837</v>
      </c>
      <c r="C29" s="13" t="s">
        <v>2803</v>
      </c>
      <c r="D29" s="13" t="s">
        <v>482</v>
      </c>
      <c r="E29" s="18">
        <v>1000</v>
      </c>
      <c r="F29" s="19">
        <v>4821.96</v>
      </c>
      <c r="G29" s="20">
        <v>1.6500000000000001E-2</v>
      </c>
      <c r="H29" s="29">
        <v>7.2849999999999998E-2</v>
      </c>
      <c r="I29" s="22"/>
      <c r="J29" s="2"/>
    </row>
    <row r="30" spans="1:10" ht="12.95" customHeight="1">
      <c r="A30" s="16" t="s">
        <v>2804</v>
      </c>
      <c r="B30" s="17" t="s">
        <v>3840</v>
      </c>
      <c r="C30" s="13" t="s">
        <v>2805</v>
      </c>
      <c r="D30" s="13" t="s">
        <v>485</v>
      </c>
      <c r="E30" s="18">
        <v>1000</v>
      </c>
      <c r="F30" s="19">
        <v>4770.54</v>
      </c>
      <c r="G30" s="20">
        <v>1.6299999999999999E-2</v>
      </c>
      <c r="H30" s="29">
        <v>7.2849999999999998E-2</v>
      </c>
      <c r="I30" s="22"/>
      <c r="J30" s="2"/>
    </row>
    <row r="31" spans="1:10" ht="12.95" customHeight="1">
      <c r="A31" s="16" t="s">
        <v>2806</v>
      </c>
      <c r="B31" s="17" t="s">
        <v>3839</v>
      </c>
      <c r="C31" s="13" t="s">
        <v>2807</v>
      </c>
      <c r="D31" s="13" t="s">
        <v>490</v>
      </c>
      <c r="E31" s="18">
        <v>1000</v>
      </c>
      <c r="F31" s="19">
        <v>4748.28</v>
      </c>
      <c r="G31" s="20">
        <v>1.6199999999999999E-2</v>
      </c>
      <c r="H31" s="29">
        <v>7.4999999999999997E-2</v>
      </c>
      <c r="I31" s="22"/>
      <c r="J31" s="2"/>
    </row>
    <row r="32" spans="1:10" ht="12.95" customHeight="1">
      <c r="A32" s="16" t="s">
        <v>493</v>
      </c>
      <c r="B32" s="17" t="s">
        <v>3809</v>
      </c>
      <c r="C32" s="13" t="s">
        <v>494</v>
      </c>
      <c r="D32" s="13" t="s">
        <v>495</v>
      </c>
      <c r="E32" s="18">
        <v>1000</v>
      </c>
      <c r="F32" s="19">
        <v>4720.2299999999996</v>
      </c>
      <c r="G32" s="20">
        <v>1.61E-2</v>
      </c>
      <c r="H32" s="29">
        <v>7.46E-2</v>
      </c>
      <c r="I32" s="22"/>
      <c r="J32" s="2"/>
    </row>
    <row r="33" spans="1:10" ht="12.95" customHeight="1">
      <c r="A33" s="16" t="s">
        <v>1827</v>
      </c>
      <c r="B33" s="17" t="s">
        <v>3803</v>
      </c>
      <c r="C33" s="13" t="s">
        <v>1828</v>
      </c>
      <c r="D33" s="13" t="s">
        <v>485</v>
      </c>
      <c r="E33" s="18">
        <v>800</v>
      </c>
      <c r="F33" s="19">
        <v>3925.09</v>
      </c>
      <c r="G33" s="20">
        <v>1.34E-2</v>
      </c>
      <c r="H33" s="29">
        <v>7.0366999999999999E-2</v>
      </c>
      <c r="I33" s="22"/>
      <c r="J33" s="2"/>
    </row>
    <row r="34" spans="1:10" ht="12.95" customHeight="1">
      <c r="A34" s="16" t="s">
        <v>2462</v>
      </c>
      <c r="B34" s="17" t="s">
        <v>3822</v>
      </c>
      <c r="C34" s="13" t="s">
        <v>2463</v>
      </c>
      <c r="D34" s="13" t="s">
        <v>495</v>
      </c>
      <c r="E34" s="18">
        <v>800</v>
      </c>
      <c r="F34" s="19">
        <v>3726.52</v>
      </c>
      <c r="G34" s="20">
        <v>1.2699999999999999E-2</v>
      </c>
      <c r="H34" s="29">
        <v>7.9250000000000001E-2</v>
      </c>
      <c r="I34" s="22"/>
      <c r="J34" s="2"/>
    </row>
    <row r="35" spans="1:10" ht="12.95" customHeight="1">
      <c r="A35" s="16" t="s">
        <v>2808</v>
      </c>
      <c r="B35" s="17" t="s">
        <v>3845</v>
      </c>
      <c r="C35" s="13" t="s">
        <v>2809</v>
      </c>
      <c r="D35" s="13" t="s">
        <v>490</v>
      </c>
      <c r="E35" s="18">
        <v>700</v>
      </c>
      <c r="F35" s="19">
        <v>3287.63</v>
      </c>
      <c r="G35" s="20">
        <v>1.12E-2</v>
      </c>
      <c r="H35" s="29">
        <v>7.485E-2</v>
      </c>
      <c r="I35" s="22"/>
      <c r="J35" s="2"/>
    </row>
    <row r="36" spans="1:10" ht="12.95" customHeight="1">
      <c r="A36" s="16" t="s">
        <v>1829</v>
      </c>
      <c r="B36" s="17" t="s">
        <v>3805</v>
      </c>
      <c r="C36" s="13" t="s">
        <v>1830</v>
      </c>
      <c r="D36" s="13" t="s">
        <v>490</v>
      </c>
      <c r="E36" s="18">
        <v>500</v>
      </c>
      <c r="F36" s="19">
        <v>2442.5300000000002</v>
      </c>
      <c r="G36" s="20">
        <v>8.3000000000000001E-3</v>
      </c>
      <c r="H36" s="29">
        <v>7.0400000000000004E-2</v>
      </c>
      <c r="I36" s="22"/>
      <c r="J36" s="2"/>
    </row>
    <row r="37" spans="1:10" ht="12.95" customHeight="1">
      <c r="A37" s="16" t="s">
        <v>491</v>
      </c>
      <c r="B37" s="17" t="s">
        <v>3813</v>
      </c>
      <c r="C37" s="13" t="s">
        <v>492</v>
      </c>
      <c r="D37" s="13" t="s">
        <v>490</v>
      </c>
      <c r="E37" s="18">
        <v>500</v>
      </c>
      <c r="F37" s="19">
        <v>2421.13</v>
      </c>
      <c r="G37" s="20">
        <v>8.3000000000000001E-3</v>
      </c>
      <c r="H37" s="29">
        <v>7.2950000000000001E-2</v>
      </c>
      <c r="I37" s="22"/>
      <c r="J37" s="2"/>
    </row>
    <row r="38" spans="1:10" ht="12.95" customHeight="1">
      <c r="A38" s="16" t="s">
        <v>504</v>
      </c>
      <c r="B38" s="17" t="s">
        <v>3816</v>
      </c>
      <c r="C38" s="13" t="s">
        <v>505</v>
      </c>
      <c r="D38" s="13" t="s">
        <v>495</v>
      </c>
      <c r="E38" s="18">
        <v>500</v>
      </c>
      <c r="F38" s="19">
        <v>2359.84</v>
      </c>
      <c r="G38" s="20">
        <v>8.0999999999999996E-3</v>
      </c>
      <c r="H38" s="29">
        <v>7.5015999999999999E-2</v>
      </c>
      <c r="I38" s="22"/>
      <c r="J38" s="2"/>
    </row>
    <row r="39" spans="1:10" ht="12.95" customHeight="1">
      <c r="A39" s="16" t="s">
        <v>2810</v>
      </c>
      <c r="B39" s="17" t="s">
        <v>3844</v>
      </c>
      <c r="C39" s="13" t="s">
        <v>2811</v>
      </c>
      <c r="D39" s="13" t="s">
        <v>490</v>
      </c>
      <c r="E39" s="18">
        <v>500</v>
      </c>
      <c r="F39" s="19">
        <v>2354.89</v>
      </c>
      <c r="G39" s="20">
        <v>8.0000000000000002E-3</v>
      </c>
      <c r="H39" s="29">
        <v>7.4725E-2</v>
      </c>
      <c r="I39" s="22"/>
      <c r="J39" s="2"/>
    </row>
    <row r="40" spans="1:10" ht="12.95" customHeight="1">
      <c r="A40" s="16" t="s">
        <v>486</v>
      </c>
      <c r="B40" s="17" t="s">
        <v>3819</v>
      </c>
      <c r="C40" s="13" t="s">
        <v>487</v>
      </c>
      <c r="D40" s="13" t="s">
        <v>482</v>
      </c>
      <c r="E40" s="18">
        <v>500</v>
      </c>
      <c r="F40" s="19">
        <v>2350.69</v>
      </c>
      <c r="G40" s="20">
        <v>8.0000000000000002E-3</v>
      </c>
      <c r="H40" s="29">
        <v>7.3599999999999999E-2</v>
      </c>
      <c r="I40" s="22"/>
      <c r="J40" s="2"/>
    </row>
    <row r="41" spans="1:10" ht="12.95" customHeight="1">
      <c r="A41" s="2"/>
      <c r="B41" s="12" t="s">
        <v>162</v>
      </c>
      <c r="C41" s="13"/>
      <c r="D41" s="13"/>
      <c r="E41" s="13"/>
      <c r="F41" s="23">
        <v>116129.69</v>
      </c>
      <c r="G41" s="24">
        <v>0.39629999999999999</v>
      </c>
      <c r="H41" s="25"/>
      <c r="I41" s="26"/>
      <c r="J41" s="2"/>
    </row>
    <row r="42" spans="1:10" ht="12.95" customHeight="1">
      <c r="A42" s="2"/>
      <c r="B42" s="12" t="s">
        <v>512</v>
      </c>
      <c r="C42" s="13"/>
      <c r="D42" s="13"/>
      <c r="E42" s="13"/>
      <c r="F42" s="2"/>
      <c r="G42" s="14"/>
      <c r="H42" s="14"/>
      <c r="I42" s="15"/>
      <c r="J42" s="2"/>
    </row>
    <row r="43" spans="1:10" ht="12.95" customHeight="1">
      <c r="A43" s="16" t="s">
        <v>2812</v>
      </c>
      <c r="B43" s="17" t="s">
        <v>2813</v>
      </c>
      <c r="C43" s="13" t="s">
        <v>2814</v>
      </c>
      <c r="D43" s="13" t="s">
        <v>495</v>
      </c>
      <c r="E43" s="18">
        <v>3000</v>
      </c>
      <c r="F43" s="19">
        <v>14687.1</v>
      </c>
      <c r="G43" s="20">
        <v>5.0099999999999999E-2</v>
      </c>
      <c r="H43" s="29">
        <v>7.2000999999999996E-2</v>
      </c>
      <c r="I43" s="22"/>
      <c r="J43" s="2"/>
    </row>
    <row r="44" spans="1:10" ht="12.95" customHeight="1">
      <c r="A44" s="16" t="s">
        <v>2815</v>
      </c>
      <c r="B44" s="17" t="s">
        <v>2816</v>
      </c>
      <c r="C44" s="13" t="s">
        <v>2817</v>
      </c>
      <c r="D44" s="13" t="s">
        <v>495</v>
      </c>
      <c r="E44" s="18">
        <v>2000</v>
      </c>
      <c r="F44" s="19">
        <v>9886.2999999999993</v>
      </c>
      <c r="G44" s="20">
        <v>3.3700000000000001E-2</v>
      </c>
      <c r="H44" s="29">
        <v>7.3649000000000006E-2</v>
      </c>
      <c r="I44" s="22"/>
      <c r="J44" s="2"/>
    </row>
    <row r="45" spans="1:10" ht="12.95" customHeight="1">
      <c r="A45" s="16" t="s">
        <v>2818</v>
      </c>
      <c r="B45" s="17" t="s">
        <v>2819</v>
      </c>
      <c r="C45" s="13" t="s">
        <v>2820</v>
      </c>
      <c r="D45" s="13" t="s">
        <v>495</v>
      </c>
      <c r="E45" s="18">
        <v>2000</v>
      </c>
      <c r="F45" s="19">
        <v>9833.1200000000008</v>
      </c>
      <c r="G45" s="20">
        <v>3.3599999999999998E-2</v>
      </c>
      <c r="H45" s="29">
        <v>7.1201E-2</v>
      </c>
      <c r="I45" s="22"/>
      <c r="J45" s="2"/>
    </row>
    <row r="46" spans="1:10" ht="12.95" customHeight="1">
      <c r="A46" s="16" t="s">
        <v>516</v>
      </c>
      <c r="B46" s="17" t="s">
        <v>517</v>
      </c>
      <c r="C46" s="13" t="s">
        <v>518</v>
      </c>
      <c r="D46" s="13" t="s">
        <v>490</v>
      </c>
      <c r="E46" s="18">
        <v>2000</v>
      </c>
      <c r="F46" s="19">
        <v>9777.48</v>
      </c>
      <c r="G46" s="20">
        <v>3.3399999999999999E-2</v>
      </c>
      <c r="H46" s="29">
        <v>7.0398000000000002E-2</v>
      </c>
      <c r="I46" s="22"/>
      <c r="J46" s="2"/>
    </row>
    <row r="47" spans="1:10" ht="12.95" customHeight="1">
      <c r="A47" s="16" t="s">
        <v>2821</v>
      </c>
      <c r="B47" s="17" t="s">
        <v>2822</v>
      </c>
      <c r="C47" s="13" t="s">
        <v>2823</v>
      </c>
      <c r="D47" s="13" t="s">
        <v>495</v>
      </c>
      <c r="E47" s="18">
        <v>2000</v>
      </c>
      <c r="F47" s="19">
        <v>9751.2099999999991</v>
      </c>
      <c r="G47" s="20">
        <v>3.3300000000000003E-2</v>
      </c>
      <c r="H47" s="29">
        <v>7.4499999999999997E-2</v>
      </c>
      <c r="I47" s="22"/>
      <c r="J47" s="2"/>
    </row>
    <row r="48" spans="1:10" ht="12.95" customHeight="1">
      <c r="A48" s="16" t="s">
        <v>2824</v>
      </c>
      <c r="B48" s="17" t="s">
        <v>2825</v>
      </c>
      <c r="C48" s="13" t="s">
        <v>2826</v>
      </c>
      <c r="D48" s="13" t="s">
        <v>490</v>
      </c>
      <c r="E48" s="18">
        <v>2000</v>
      </c>
      <c r="F48" s="19">
        <v>9736.01</v>
      </c>
      <c r="G48" s="20">
        <v>3.32E-2</v>
      </c>
      <c r="H48" s="29">
        <v>7.1201E-2</v>
      </c>
      <c r="I48" s="22"/>
      <c r="J48" s="2"/>
    </row>
    <row r="49" spans="1:10" ht="12.95" customHeight="1">
      <c r="A49" s="16" t="s">
        <v>2827</v>
      </c>
      <c r="B49" s="17" t="s">
        <v>2828</v>
      </c>
      <c r="C49" s="13" t="s">
        <v>2829</v>
      </c>
      <c r="D49" s="13" t="s">
        <v>495</v>
      </c>
      <c r="E49" s="18">
        <v>1500</v>
      </c>
      <c r="F49" s="19">
        <v>7301.3</v>
      </c>
      <c r="G49" s="20">
        <v>2.4899999999999999E-2</v>
      </c>
      <c r="H49" s="29">
        <v>7.7001E-2</v>
      </c>
      <c r="I49" s="22"/>
      <c r="J49" s="2"/>
    </row>
    <row r="50" spans="1:10" ht="12.95" customHeight="1">
      <c r="A50" s="16" t="s">
        <v>2830</v>
      </c>
      <c r="B50" s="17" t="s">
        <v>2831</v>
      </c>
      <c r="C50" s="13" t="s">
        <v>2832</v>
      </c>
      <c r="D50" s="13" t="s">
        <v>495</v>
      </c>
      <c r="E50" s="18">
        <v>1500</v>
      </c>
      <c r="F50" s="19">
        <v>7269.7</v>
      </c>
      <c r="G50" s="20">
        <v>2.4799999999999999E-2</v>
      </c>
      <c r="H50" s="29">
        <v>7.46E-2</v>
      </c>
      <c r="I50" s="22"/>
      <c r="J50" s="2"/>
    </row>
    <row r="51" spans="1:10" ht="12.95" customHeight="1">
      <c r="A51" s="16" t="s">
        <v>2661</v>
      </c>
      <c r="B51" s="17" t="s">
        <v>2662</v>
      </c>
      <c r="C51" s="13" t="s">
        <v>2663</v>
      </c>
      <c r="D51" s="13" t="s">
        <v>495</v>
      </c>
      <c r="E51" s="18">
        <v>1000</v>
      </c>
      <c r="F51" s="19">
        <v>4978.12</v>
      </c>
      <c r="G51" s="20">
        <v>1.7000000000000001E-2</v>
      </c>
      <c r="H51" s="29">
        <v>6.9750000000000006E-2</v>
      </c>
      <c r="I51" s="22"/>
      <c r="J51" s="2"/>
    </row>
    <row r="52" spans="1:10" ht="12.95" customHeight="1">
      <c r="A52" s="16" t="s">
        <v>2833</v>
      </c>
      <c r="B52" s="17" t="s">
        <v>2834</v>
      </c>
      <c r="C52" s="13" t="s">
        <v>2835</v>
      </c>
      <c r="D52" s="13" t="s">
        <v>495</v>
      </c>
      <c r="E52" s="18">
        <v>1000</v>
      </c>
      <c r="F52" s="19">
        <v>4882.88</v>
      </c>
      <c r="G52" s="20">
        <v>1.67E-2</v>
      </c>
      <c r="H52" s="29">
        <v>7.6799999999999993E-2</v>
      </c>
      <c r="I52" s="22"/>
      <c r="J52" s="2"/>
    </row>
    <row r="53" spans="1:10" ht="12.95" customHeight="1">
      <c r="A53" s="16" t="s">
        <v>2836</v>
      </c>
      <c r="B53" s="17" t="s">
        <v>2837</v>
      </c>
      <c r="C53" s="13" t="s">
        <v>2838</v>
      </c>
      <c r="D53" s="13" t="s">
        <v>490</v>
      </c>
      <c r="E53" s="18">
        <v>1000</v>
      </c>
      <c r="F53" s="19">
        <v>4857.33</v>
      </c>
      <c r="G53" s="20">
        <v>1.66E-2</v>
      </c>
      <c r="H53" s="29">
        <v>7.5499999999999998E-2</v>
      </c>
      <c r="I53" s="22"/>
      <c r="J53" s="2"/>
    </row>
    <row r="54" spans="1:10" ht="12.95" customHeight="1">
      <c r="A54" s="16" t="s">
        <v>2839</v>
      </c>
      <c r="B54" s="17" t="s">
        <v>2840</v>
      </c>
      <c r="C54" s="13" t="s">
        <v>2841</v>
      </c>
      <c r="D54" s="13" t="s">
        <v>495</v>
      </c>
      <c r="E54" s="18">
        <v>1000</v>
      </c>
      <c r="F54" s="19">
        <v>4856.49</v>
      </c>
      <c r="G54" s="20">
        <v>1.66E-2</v>
      </c>
      <c r="H54" s="29">
        <v>7.7600000000000002E-2</v>
      </c>
      <c r="I54" s="22"/>
      <c r="J54" s="2"/>
    </row>
    <row r="55" spans="1:10" ht="12.95" customHeight="1">
      <c r="A55" s="16" t="s">
        <v>2842</v>
      </c>
      <c r="B55" s="17" t="s">
        <v>2843</v>
      </c>
      <c r="C55" s="13" t="s">
        <v>2844</v>
      </c>
      <c r="D55" s="13" t="s">
        <v>495</v>
      </c>
      <c r="E55" s="18">
        <v>1000</v>
      </c>
      <c r="F55" s="19">
        <v>4854.04</v>
      </c>
      <c r="G55" s="20">
        <v>1.66E-2</v>
      </c>
      <c r="H55" s="29">
        <v>7.8398999999999996E-2</v>
      </c>
      <c r="I55" s="22"/>
      <c r="J55" s="2"/>
    </row>
    <row r="56" spans="1:10" ht="12.95" customHeight="1">
      <c r="A56" s="16" t="s">
        <v>2845</v>
      </c>
      <c r="B56" s="17" t="s">
        <v>2846</v>
      </c>
      <c r="C56" s="13" t="s">
        <v>2847</v>
      </c>
      <c r="D56" s="13" t="s">
        <v>495</v>
      </c>
      <c r="E56" s="18">
        <v>1000</v>
      </c>
      <c r="F56" s="19">
        <v>4808.3900000000003</v>
      </c>
      <c r="G56" s="20">
        <v>1.6400000000000001E-2</v>
      </c>
      <c r="H56" s="29">
        <v>7.9049999999999995E-2</v>
      </c>
      <c r="I56" s="22"/>
      <c r="J56" s="2"/>
    </row>
    <row r="57" spans="1:10" ht="12.95" customHeight="1">
      <c r="A57" s="16" t="s">
        <v>2848</v>
      </c>
      <c r="B57" s="17" t="s">
        <v>2849</v>
      </c>
      <c r="C57" s="13" t="s">
        <v>2850</v>
      </c>
      <c r="D57" s="13" t="s">
        <v>485</v>
      </c>
      <c r="E57" s="18">
        <v>1000</v>
      </c>
      <c r="F57" s="19">
        <v>4716.55</v>
      </c>
      <c r="G57" s="20">
        <v>1.61E-2</v>
      </c>
      <c r="H57" s="29">
        <v>8.8450000000000001E-2</v>
      </c>
      <c r="I57" s="22"/>
      <c r="J57" s="2"/>
    </row>
    <row r="58" spans="1:10" ht="12.95" customHeight="1">
      <c r="A58" s="16" t="s">
        <v>2851</v>
      </c>
      <c r="B58" s="17" t="s">
        <v>2852</v>
      </c>
      <c r="C58" s="13" t="s">
        <v>2853</v>
      </c>
      <c r="D58" s="13" t="s">
        <v>495</v>
      </c>
      <c r="E58" s="18">
        <v>1000</v>
      </c>
      <c r="F58" s="19">
        <v>4693.6499999999996</v>
      </c>
      <c r="G58" s="20">
        <v>1.6E-2</v>
      </c>
      <c r="H58" s="29">
        <v>8.9899999999999994E-2</v>
      </c>
      <c r="I58" s="22"/>
      <c r="J58" s="2"/>
    </row>
    <row r="59" spans="1:10" ht="12.95" customHeight="1">
      <c r="A59" s="16" t="s">
        <v>2854</v>
      </c>
      <c r="B59" s="17" t="s">
        <v>2855</v>
      </c>
      <c r="C59" s="13" t="s">
        <v>2856</v>
      </c>
      <c r="D59" s="13" t="s">
        <v>495</v>
      </c>
      <c r="E59" s="18">
        <v>800</v>
      </c>
      <c r="F59" s="19">
        <v>3879.98</v>
      </c>
      <c r="G59" s="20">
        <v>1.32E-2</v>
      </c>
      <c r="H59" s="29">
        <v>8.0649999999999999E-2</v>
      </c>
      <c r="I59" s="22"/>
      <c r="J59" s="2"/>
    </row>
    <row r="60" spans="1:10" ht="12.95" customHeight="1">
      <c r="A60" s="16" t="s">
        <v>2593</v>
      </c>
      <c r="B60" s="17" t="s">
        <v>2594</v>
      </c>
      <c r="C60" s="13" t="s">
        <v>2595</v>
      </c>
      <c r="D60" s="13" t="s">
        <v>495</v>
      </c>
      <c r="E60" s="18">
        <v>500</v>
      </c>
      <c r="F60" s="19">
        <v>2473.2600000000002</v>
      </c>
      <c r="G60" s="20">
        <v>8.3999999999999995E-3</v>
      </c>
      <c r="H60" s="29">
        <v>6.6901000000000002E-2</v>
      </c>
      <c r="I60" s="22"/>
      <c r="J60" s="2"/>
    </row>
    <row r="61" spans="1:10" ht="12.95" customHeight="1">
      <c r="A61" s="16" t="s">
        <v>2857</v>
      </c>
      <c r="B61" s="17" t="s">
        <v>2858</v>
      </c>
      <c r="C61" s="13" t="s">
        <v>2859</v>
      </c>
      <c r="D61" s="13" t="s">
        <v>495</v>
      </c>
      <c r="E61" s="18">
        <v>500</v>
      </c>
      <c r="F61" s="19">
        <v>2471.79</v>
      </c>
      <c r="G61" s="20">
        <v>8.3999999999999995E-3</v>
      </c>
      <c r="H61" s="29">
        <v>7.4399999999999994E-2</v>
      </c>
      <c r="I61" s="22"/>
      <c r="J61" s="2"/>
    </row>
    <row r="62" spans="1:10" ht="12.95" customHeight="1">
      <c r="A62" s="16" t="s">
        <v>2860</v>
      </c>
      <c r="B62" s="17" t="s">
        <v>2861</v>
      </c>
      <c r="C62" s="13" t="s">
        <v>2862</v>
      </c>
      <c r="D62" s="13" t="s">
        <v>495</v>
      </c>
      <c r="E62" s="18">
        <v>500</v>
      </c>
      <c r="F62" s="19">
        <v>2433.9299999999998</v>
      </c>
      <c r="G62" s="20">
        <v>8.3000000000000001E-3</v>
      </c>
      <c r="H62" s="29">
        <v>7.4499999999999997E-2</v>
      </c>
      <c r="I62" s="22"/>
      <c r="J62" s="2"/>
    </row>
    <row r="63" spans="1:10" ht="12.95" customHeight="1">
      <c r="A63" s="16" t="s">
        <v>2863</v>
      </c>
      <c r="B63" s="17" t="s">
        <v>2864</v>
      </c>
      <c r="C63" s="13" t="s">
        <v>2865</v>
      </c>
      <c r="D63" s="13" t="s">
        <v>490</v>
      </c>
      <c r="E63" s="18">
        <v>500</v>
      </c>
      <c r="F63" s="19">
        <v>2350.5500000000002</v>
      </c>
      <c r="G63" s="20">
        <v>8.0000000000000002E-3</v>
      </c>
      <c r="H63" s="29">
        <v>8.0299999999999996E-2</v>
      </c>
      <c r="I63" s="22"/>
      <c r="J63" s="2"/>
    </row>
    <row r="64" spans="1:10" ht="12.95" customHeight="1">
      <c r="A64" s="2"/>
      <c r="B64" s="12" t="s">
        <v>162</v>
      </c>
      <c r="C64" s="13"/>
      <c r="D64" s="13"/>
      <c r="E64" s="13"/>
      <c r="F64" s="23">
        <v>130499.18</v>
      </c>
      <c r="G64" s="24">
        <v>0.44529999999999997</v>
      </c>
      <c r="H64" s="25"/>
      <c r="I64" s="26"/>
      <c r="J64" s="2"/>
    </row>
    <row r="65" spans="1:10" ht="12.95" customHeight="1">
      <c r="A65" s="2"/>
      <c r="B65" s="12" t="s">
        <v>519</v>
      </c>
      <c r="C65" s="13"/>
      <c r="D65" s="13"/>
      <c r="E65" s="13"/>
      <c r="F65" s="2"/>
      <c r="G65" s="14"/>
      <c r="H65" s="14"/>
      <c r="I65" s="15"/>
      <c r="J65" s="2"/>
    </row>
    <row r="66" spans="1:10" ht="12.95" customHeight="1">
      <c r="A66" s="16" t="s">
        <v>520</v>
      </c>
      <c r="B66" s="17" t="s">
        <v>521</v>
      </c>
      <c r="C66" s="13" t="s">
        <v>522</v>
      </c>
      <c r="D66" s="13" t="s">
        <v>197</v>
      </c>
      <c r="E66" s="18">
        <v>10000000</v>
      </c>
      <c r="F66" s="19">
        <v>9902.44</v>
      </c>
      <c r="G66" s="20">
        <v>3.3799999999999997E-2</v>
      </c>
      <c r="H66" s="29">
        <v>6.2E-2</v>
      </c>
      <c r="I66" s="22"/>
      <c r="J66" s="2"/>
    </row>
    <row r="67" spans="1:10" ht="12.95" customHeight="1">
      <c r="A67" s="16" t="s">
        <v>1609</v>
      </c>
      <c r="B67" s="17" t="s">
        <v>1610</v>
      </c>
      <c r="C67" s="13" t="s">
        <v>1611</v>
      </c>
      <c r="D67" s="13" t="s">
        <v>197</v>
      </c>
      <c r="E67" s="18">
        <v>10000000</v>
      </c>
      <c r="F67" s="19">
        <v>9888.18</v>
      </c>
      <c r="G67" s="20">
        <v>3.3799999999999997E-2</v>
      </c>
      <c r="H67" s="29">
        <v>6.3500000000000001E-2</v>
      </c>
      <c r="I67" s="22"/>
      <c r="J67" s="2"/>
    </row>
    <row r="68" spans="1:10" ht="12.95" customHeight="1">
      <c r="A68" s="16" t="s">
        <v>1612</v>
      </c>
      <c r="B68" s="17" t="s">
        <v>1613</v>
      </c>
      <c r="C68" s="13" t="s">
        <v>1614</v>
      </c>
      <c r="D68" s="13" t="s">
        <v>197</v>
      </c>
      <c r="E68" s="18">
        <v>2500000</v>
      </c>
      <c r="F68" s="19">
        <v>2478.5300000000002</v>
      </c>
      <c r="G68" s="20">
        <v>8.5000000000000006E-3</v>
      </c>
      <c r="H68" s="29">
        <v>6.2E-2</v>
      </c>
      <c r="I68" s="22"/>
      <c r="J68" s="2"/>
    </row>
    <row r="69" spans="1:10" ht="12.95" customHeight="1">
      <c r="A69" s="16" t="s">
        <v>2866</v>
      </c>
      <c r="B69" s="17" t="s">
        <v>2867</v>
      </c>
      <c r="C69" s="13" t="s">
        <v>2868</v>
      </c>
      <c r="D69" s="13" t="s">
        <v>197</v>
      </c>
      <c r="E69" s="18">
        <v>2500000</v>
      </c>
      <c r="F69" s="19">
        <v>2463.06</v>
      </c>
      <c r="G69" s="20">
        <v>8.3999999999999995E-3</v>
      </c>
      <c r="H69" s="29">
        <v>6.3649999999999998E-2</v>
      </c>
      <c r="I69" s="22"/>
      <c r="J69" s="2"/>
    </row>
    <row r="70" spans="1:10" ht="12.95" customHeight="1">
      <c r="A70" s="2"/>
      <c r="B70" s="12" t="s">
        <v>162</v>
      </c>
      <c r="C70" s="13"/>
      <c r="D70" s="13"/>
      <c r="E70" s="13"/>
      <c r="F70" s="23">
        <v>24732.21</v>
      </c>
      <c r="G70" s="24">
        <v>8.4500000000000006E-2</v>
      </c>
      <c r="H70" s="25"/>
      <c r="I70" s="26"/>
      <c r="J70" s="2"/>
    </row>
    <row r="71" spans="1:10" ht="12.95" customHeight="1">
      <c r="A71" s="2"/>
      <c r="B71" s="27" t="s">
        <v>163</v>
      </c>
      <c r="C71" s="28"/>
      <c r="D71" s="1"/>
      <c r="E71" s="28"/>
      <c r="F71" s="23">
        <v>271361.08</v>
      </c>
      <c r="G71" s="24">
        <v>0.92610000000000003</v>
      </c>
      <c r="H71" s="25"/>
      <c r="I71" s="26"/>
      <c r="J71" s="2"/>
    </row>
    <row r="72" spans="1:10" ht="12.95" customHeight="1">
      <c r="A72" s="2"/>
      <c r="B72" s="12" t="s">
        <v>164</v>
      </c>
      <c r="C72" s="13"/>
      <c r="D72" s="13"/>
      <c r="E72" s="13"/>
      <c r="F72" s="13"/>
      <c r="G72" s="13"/>
      <c r="H72" s="14"/>
      <c r="I72" s="15"/>
      <c r="J72" s="2"/>
    </row>
    <row r="73" spans="1:10" ht="12.95" customHeight="1">
      <c r="A73" s="16" t="s">
        <v>165</v>
      </c>
      <c r="B73" s="17" t="s">
        <v>166</v>
      </c>
      <c r="C73" s="13"/>
      <c r="D73" s="13"/>
      <c r="E73" s="18"/>
      <c r="F73" s="19">
        <v>1995.47</v>
      </c>
      <c r="G73" s="20">
        <v>6.7999999999999996E-3</v>
      </c>
      <c r="H73" s="29">
        <v>6.1384837599289165E-2</v>
      </c>
      <c r="I73" s="22"/>
      <c r="J73" s="2"/>
    </row>
    <row r="74" spans="1:10" ht="12.95" customHeight="1">
      <c r="A74" s="2"/>
      <c r="B74" s="12" t="s">
        <v>162</v>
      </c>
      <c r="C74" s="13"/>
      <c r="D74" s="13"/>
      <c r="E74" s="13"/>
      <c r="F74" s="23">
        <v>1995.47</v>
      </c>
      <c r="G74" s="24">
        <v>6.7999999999999996E-3</v>
      </c>
      <c r="H74" s="25"/>
      <c r="I74" s="26"/>
      <c r="J74" s="2"/>
    </row>
    <row r="75" spans="1:10" ht="12.95" customHeight="1">
      <c r="A75" s="2"/>
      <c r="B75" s="27" t="s">
        <v>476</v>
      </c>
      <c r="C75" s="1"/>
      <c r="D75" s="1"/>
      <c r="E75" s="1"/>
      <c r="F75" s="25" t="s">
        <v>477</v>
      </c>
      <c r="G75" s="25" t="s">
        <v>477</v>
      </c>
      <c r="H75" s="25"/>
      <c r="I75" s="26"/>
      <c r="J75" s="2"/>
    </row>
    <row r="76" spans="1:10" ht="12.95" customHeight="1">
      <c r="A76" s="2"/>
      <c r="B76" s="27" t="s">
        <v>162</v>
      </c>
      <c r="C76" s="1"/>
      <c r="D76" s="1"/>
      <c r="E76" s="1"/>
      <c r="F76" s="25" t="s">
        <v>477</v>
      </c>
      <c r="G76" s="25" t="s">
        <v>477</v>
      </c>
      <c r="H76" s="25"/>
      <c r="I76" s="26"/>
      <c r="J76" s="2"/>
    </row>
    <row r="77" spans="1:10" ht="12.95" customHeight="1">
      <c r="A77" s="2"/>
      <c r="B77" s="27" t="s">
        <v>163</v>
      </c>
      <c r="C77" s="28"/>
      <c r="D77" s="1"/>
      <c r="E77" s="28"/>
      <c r="F77" s="23">
        <v>1995.47</v>
      </c>
      <c r="G77" s="24">
        <v>6.7999999999999996E-3</v>
      </c>
      <c r="H77" s="25"/>
      <c r="I77" s="26"/>
      <c r="J77" s="2"/>
    </row>
    <row r="78" spans="1:10" ht="12.95" customHeight="1">
      <c r="A78" s="2"/>
      <c r="B78" s="27" t="s">
        <v>167</v>
      </c>
      <c r="C78" s="13"/>
      <c r="D78" s="1"/>
      <c r="E78" s="13"/>
      <c r="F78" s="30">
        <v>2000.88</v>
      </c>
      <c r="G78" s="24">
        <v>7.0000000000000001E-3</v>
      </c>
      <c r="H78" s="25"/>
      <c r="I78" s="26"/>
      <c r="J78" s="2"/>
    </row>
    <row r="79" spans="1:10" ht="12.95" customHeight="1">
      <c r="A79" s="2"/>
      <c r="B79" s="31" t="s">
        <v>168</v>
      </c>
      <c r="C79" s="32"/>
      <c r="D79" s="32"/>
      <c r="E79" s="32"/>
      <c r="F79" s="33">
        <v>292948.55</v>
      </c>
      <c r="G79" s="34">
        <v>1</v>
      </c>
      <c r="H79" s="35"/>
      <c r="I79" s="36"/>
      <c r="J79" s="2"/>
    </row>
    <row r="80" spans="1:10" ht="12.95" customHeight="1">
      <c r="A80" s="2"/>
      <c r="B80" s="5"/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3" t="s">
        <v>169</v>
      </c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62"/>
      <c r="B82" s="125" t="s">
        <v>526</v>
      </c>
      <c r="C82" s="62"/>
      <c r="D82" s="62"/>
      <c r="E82" s="62"/>
      <c r="F82" s="62"/>
      <c r="G82" s="62"/>
      <c r="H82" s="62"/>
      <c r="I82" s="62"/>
      <c r="J82" s="62"/>
    </row>
    <row r="83" spans="1:10" ht="12.95" customHeight="1">
      <c r="A83" s="2"/>
      <c r="B83" s="3" t="s">
        <v>525</v>
      </c>
      <c r="C83" s="2"/>
      <c r="D83" s="2"/>
      <c r="E83" s="2"/>
      <c r="F83" s="2"/>
      <c r="G83" s="2"/>
      <c r="H83" s="2"/>
      <c r="I83" s="2"/>
      <c r="J83" s="2"/>
    </row>
    <row r="84" spans="1:10" ht="12.95" customHeight="1">
      <c r="A84" s="2"/>
      <c r="B84" s="3" t="s">
        <v>170</v>
      </c>
      <c r="C84" s="2"/>
      <c r="D84" s="2"/>
      <c r="E84" s="2"/>
      <c r="F84" s="2"/>
      <c r="G84" s="2"/>
      <c r="H84" s="2"/>
      <c r="I84" s="2"/>
      <c r="J84" s="2"/>
    </row>
    <row r="85" spans="1:10" ht="28.9" customHeight="1">
      <c r="A85" s="47"/>
      <c r="B85" s="127" t="s">
        <v>3761</v>
      </c>
      <c r="C85" s="127"/>
      <c r="D85" s="127"/>
      <c r="E85" s="127"/>
      <c r="F85" s="127"/>
      <c r="G85" s="127"/>
      <c r="H85" s="127"/>
      <c r="I85" s="47"/>
      <c r="J85" s="47"/>
    </row>
    <row r="86" spans="1:10" ht="12.95" customHeight="1">
      <c r="A86" s="2"/>
      <c r="B86" s="3"/>
      <c r="C86" s="2"/>
      <c r="D86" s="2"/>
      <c r="E86" s="2"/>
      <c r="F86" s="2"/>
      <c r="G86" s="2"/>
      <c r="H86" s="2"/>
      <c r="I86" s="2"/>
      <c r="J86" s="2"/>
    </row>
    <row r="87" spans="1:10" ht="12.95" customHeight="1">
      <c r="A87" s="2"/>
      <c r="B87" s="5" t="s">
        <v>3796</v>
      </c>
      <c r="C87" s="2"/>
      <c r="D87" s="2"/>
      <c r="E87" s="2"/>
      <c r="F87" s="2"/>
      <c r="G87" s="2"/>
      <c r="H87" s="2"/>
      <c r="I87" s="2"/>
      <c r="J87" s="2"/>
    </row>
    <row r="90" spans="1:10" s="49" customFormat="1">
      <c r="C90" s="55" t="s">
        <v>3699</v>
      </c>
    </row>
    <row r="91" spans="1:10" s="49" customFormat="1">
      <c r="B91" s="55" t="s">
        <v>3664</v>
      </c>
      <c r="C91" s="55" t="s">
        <v>3665</v>
      </c>
      <c r="D91" s="83"/>
    </row>
    <row r="92" spans="1:10" s="49" customFormat="1">
      <c r="B92" s="83"/>
      <c r="C92" s="83"/>
      <c r="D92" s="83"/>
    </row>
    <row r="93" spans="1:10" s="49" customFormat="1">
      <c r="B93" s="83"/>
      <c r="C93" s="83"/>
      <c r="D93" s="83"/>
    </row>
    <row r="94" spans="1:10" s="49" customFormat="1">
      <c r="B94" s="83"/>
      <c r="C94" s="83"/>
      <c r="D94" s="83"/>
    </row>
    <row r="95" spans="1:10" s="49" customFormat="1">
      <c r="B95" s="83"/>
      <c r="C95" s="83"/>
      <c r="D95" s="83"/>
    </row>
    <row r="96" spans="1:10" s="49" customFormat="1">
      <c r="B96" s="83"/>
      <c r="C96" s="83"/>
      <c r="D96" s="83"/>
    </row>
    <row r="97" spans="2:4" s="49" customFormat="1">
      <c r="B97" s="83"/>
      <c r="C97" s="83"/>
      <c r="D97" s="83"/>
    </row>
    <row r="98" spans="2:4" s="49" customFormat="1">
      <c r="B98" s="83"/>
      <c r="C98" s="83"/>
      <c r="D98" s="83"/>
    </row>
    <row r="99" spans="2:4" s="49" customFormat="1">
      <c r="B99" s="83"/>
      <c r="C99" s="83"/>
      <c r="D99" s="83"/>
    </row>
    <row r="100" spans="2:4" s="49" customFormat="1">
      <c r="B100" s="83"/>
      <c r="C100" s="83"/>
      <c r="D100" s="83"/>
    </row>
    <row r="101" spans="2:4" s="49" customFormat="1">
      <c r="B101" s="83"/>
      <c r="C101" s="83"/>
      <c r="D101" s="83"/>
    </row>
    <row r="102" spans="2:4" s="49" customFormat="1">
      <c r="B102" s="83"/>
      <c r="C102" s="83"/>
      <c r="D102" s="83"/>
    </row>
    <row r="103" spans="2:4" s="49" customFormat="1">
      <c r="B103" s="83"/>
      <c r="C103" s="83"/>
      <c r="D103" s="83"/>
    </row>
  </sheetData>
  <mergeCells count="1">
    <mergeCell ref="B85:H85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/>
  </sheetPr>
  <dimension ref="A1:J8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76</v>
      </c>
      <c r="B1" s="3" t="s">
        <v>77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584</v>
      </c>
      <c r="B7" s="17" t="s">
        <v>585</v>
      </c>
      <c r="C7" s="13" t="s">
        <v>586</v>
      </c>
      <c r="D7" s="13" t="s">
        <v>587</v>
      </c>
      <c r="E7" s="18">
        <v>79275</v>
      </c>
      <c r="F7" s="19">
        <v>2021.2</v>
      </c>
      <c r="G7" s="20">
        <v>0.1104</v>
      </c>
      <c r="H7" s="21"/>
      <c r="I7" s="22"/>
      <c r="J7" s="2"/>
    </row>
    <row r="8" spans="1:10" ht="12.95" customHeight="1">
      <c r="A8" s="16" t="s">
        <v>530</v>
      </c>
      <c r="B8" s="17" t="s">
        <v>531</v>
      </c>
      <c r="C8" s="13" t="s">
        <v>532</v>
      </c>
      <c r="D8" s="13" t="s">
        <v>533</v>
      </c>
      <c r="E8" s="18">
        <v>101120</v>
      </c>
      <c r="F8" s="19">
        <v>1513.46</v>
      </c>
      <c r="G8" s="20">
        <v>8.2600000000000007E-2</v>
      </c>
      <c r="H8" s="21"/>
      <c r="I8" s="22"/>
      <c r="J8" s="2"/>
    </row>
    <row r="9" spans="1:10" ht="12.95" customHeight="1">
      <c r="A9" s="16" t="s">
        <v>534</v>
      </c>
      <c r="B9" s="17" t="s">
        <v>535</v>
      </c>
      <c r="C9" s="13" t="s">
        <v>536</v>
      </c>
      <c r="D9" s="13" t="s">
        <v>533</v>
      </c>
      <c r="E9" s="18">
        <v>160074</v>
      </c>
      <c r="F9" s="19">
        <v>1454.59</v>
      </c>
      <c r="G9" s="20">
        <v>7.9399999999999998E-2</v>
      </c>
      <c r="H9" s="21"/>
      <c r="I9" s="22"/>
      <c r="J9" s="2"/>
    </row>
    <row r="10" spans="1:10" ht="12.95" customHeight="1">
      <c r="A10" s="16" t="s">
        <v>568</v>
      </c>
      <c r="B10" s="17" t="s">
        <v>569</v>
      </c>
      <c r="C10" s="13" t="s">
        <v>570</v>
      </c>
      <c r="D10" s="13" t="s">
        <v>571</v>
      </c>
      <c r="E10" s="18">
        <v>84100</v>
      </c>
      <c r="F10" s="19">
        <v>1293.1600000000001</v>
      </c>
      <c r="G10" s="20">
        <v>7.0599999999999996E-2</v>
      </c>
      <c r="H10" s="21"/>
      <c r="I10" s="22"/>
      <c r="J10" s="2"/>
    </row>
    <row r="11" spans="1:10" ht="12.95" customHeight="1">
      <c r="A11" s="16" t="s">
        <v>619</v>
      </c>
      <c r="B11" s="17" t="s">
        <v>620</v>
      </c>
      <c r="C11" s="13" t="s">
        <v>621</v>
      </c>
      <c r="D11" s="13" t="s">
        <v>575</v>
      </c>
      <c r="E11" s="18">
        <v>41672</v>
      </c>
      <c r="F11" s="19">
        <v>1029.22</v>
      </c>
      <c r="G11" s="20">
        <v>5.62E-2</v>
      </c>
      <c r="H11" s="21"/>
      <c r="I11" s="22"/>
      <c r="J11" s="2"/>
    </row>
    <row r="12" spans="1:10" ht="12.95" customHeight="1">
      <c r="A12" s="16" t="s">
        <v>591</v>
      </c>
      <c r="B12" s="17" t="s">
        <v>592</v>
      </c>
      <c r="C12" s="13" t="s">
        <v>593</v>
      </c>
      <c r="D12" s="13" t="s">
        <v>571</v>
      </c>
      <c r="E12" s="18">
        <v>23539</v>
      </c>
      <c r="F12" s="19">
        <v>751.64</v>
      </c>
      <c r="G12" s="20">
        <v>4.1000000000000002E-2</v>
      </c>
      <c r="H12" s="21"/>
      <c r="I12" s="22"/>
      <c r="J12" s="2"/>
    </row>
    <row r="13" spans="1:10" ht="12.95" customHeight="1">
      <c r="A13" s="16" t="s">
        <v>733</v>
      </c>
      <c r="B13" s="17" t="s">
        <v>734</v>
      </c>
      <c r="C13" s="13" t="s">
        <v>735</v>
      </c>
      <c r="D13" s="13" t="s">
        <v>597</v>
      </c>
      <c r="E13" s="18">
        <v>202276</v>
      </c>
      <c r="F13" s="19">
        <v>705.34</v>
      </c>
      <c r="G13" s="20">
        <v>3.85E-2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33760</v>
      </c>
      <c r="F14" s="19">
        <v>642.1</v>
      </c>
      <c r="G14" s="20">
        <v>3.5099999999999999E-2</v>
      </c>
      <c r="H14" s="21"/>
      <c r="I14" s="22"/>
      <c r="J14" s="2"/>
    </row>
    <row r="15" spans="1:10" ht="12.95" customHeight="1">
      <c r="A15" s="16" t="s">
        <v>615</v>
      </c>
      <c r="B15" s="17" t="s">
        <v>616</v>
      </c>
      <c r="C15" s="13" t="s">
        <v>617</v>
      </c>
      <c r="D15" s="13" t="s">
        <v>618</v>
      </c>
      <c r="E15" s="18">
        <v>27766</v>
      </c>
      <c r="F15" s="19">
        <v>561.73</v>
      </c>
      <c r="G15" s="20">
        <v>3.0700000000000002E-2</v>
      </c>
      <c r="H15" s="21"/>
      <c r="I15" s="22"/>
      <c r="J15" s="2"/>
    </row>
    <row r="16" spans="1:10" ht="12.95" customHeight="1">
      <c r="A16" s="16" t="s">
        <v>537</v>
      </c>
      <c r="B16" s="17" t="s">
        <v>538</v>
      </c>
      <c r="C16" s="13" t="s">
        <v>539</v>
      </c>
      <c r="D16" s="13" t="s">
        <v>533</v>
      </c>
      <c r="E16" s="18">
        <v>60679</v>
      </c>
      <c r="F16" s="19">
        <v>549.75</v>
      </c>
      <c r="G16" s="20">
        <v>0.03</v>
      </c>
      <c r="H16" s="21"/>
      <c r="I16" s="22"/>
      <c r="J16" s="2"/>
    </row>
    <row r="17" spans="1:10" ht="12.95" customHeight="1">
      <c r="A17" s="16" t="s">
        <v>594</v>
      </c>
      <c r="B17" s="17" t="s">
        <v>595</v>
      </c>
      <c r="C17" s="13" t="s">
        <v>596</v>
      </c>
      <c r="D17" s="13" t="s">
        <v>597</v>
      </c>
      <c r="E17" s="18">
        <v>20516</v>
      </c>
      <c r="F17" s="19">
        <v>523.29999999999995</v>
      </c>
      <c r="G17" s="20">
        <v>2.86E-2</v>
      </c>
      <c r="H17" s="21"/>
      <c r="I17" s="22"/>
      <c r="J17" s="2"/>
    </row>
    <row r="18" spans="1:10" ht="12.95" customHeight="1">
      <c r="A18" s="16" t="s">
        <v>540</v>
      </c>
      <c r="B18" s="17" t="s">
        <v>541</v>
      </c>
      <c r="C18" s="13" t="s">
        <v>542</v>
      </c>
      <c r="D18" s="13" t="s">
        <v>533</v>
      </c>
      <c r="E18" s="18">
        <v>88172</v>
      </c>
      <c r="F18" s="19">
        <v>505.93</v>
      </c>
      <c r="G18" s="20">
        <v>2.76E-2</v>
      </c>
      <c r="H18" s="21"/>
      <c r="I18" s="22"/>
      <c r="J18" s="2"/>
    </row>
    <row r="19" spans="1:10" ht="12.95" customHeight="1">
      <c r="A19" s="16" t="s">
        <v>729</v>
      </c>
      <c r="B19" s="17" t="s">
        <v>730</v>
      </c>
      <c r="C19" s="13" t="s">
        <v>731</v>
      </c>
      <c r="D19" s="13" t="s">
        <v>732</v>
      </c>
      <c r="E19" s="18">
        <v>56255</v>
      </c>
      <c r="F19" s="19">
        <v>468.04</v>
      </c>
      <c r="G19" s="20">
        <v>2.5600000000000001E-2</v>
      </c>
      <c r="H19" s="21"/>
      <c r="I19" s="22"/>
      <c r="J19" s="2"/>
    </row>
    <row r="20" spans="1:10" ht="12.95" customHeight="1">
      <c r="A20" s="16" t="s">
        <v>572</v>
      </c>
      <c r="B20" s="17" t="s">
        <v>573</v>
      </c>
      <c r="C20" s="13" t="s">
        <v>574</v>
      </c>
      <c r="D20" s="13" t="s">
        <v>575</v>
      </c>
      <c r="E20" s="18">
        <v>6119</v>
      </c>
      <c r="F20" s="19">
        <v>437.15</v>
      </c>
      <c r="G20" s="20">
        <v>2.3900000000000001E-2</v>
      </c>
      <c r="H20" s="21"/>
      <c r="I20" s="22"/>
      <c r="J20" s="2"/>
    </row>
    <row r="21" spans="1:10" ht="12.95" customHeight="1">
      <c r="A21" s="16" t="s">
        <v>662</v>
      </c>
      <c r="B21" s="17" t="s">
        <v>663</v>
      </c>
      <c r="C21" s="13" t="s">
        <v>664</v>
      </c>
      <c r="D21" s="13" t="s">
        <v>665</v>
      </c>
      <c r="E21" s="18">
        <v>10355</v>
      </c>
      <c r="F21" s="19">
        <v>321.8</v>
      </c>
      <c r="G21" s="20">
        <v>1.7600000000000001E-2</v>
      </c>
      <c r="H21" s="21"/>
      <c r="I21" s="22"/>
      <c r="J21" s="2"/>
    </row>
    <row r="22" spans="1:10" ht="12.95" customHeight="1">
      <c r="A22" s="16" t="s">
        <v>580</v>
      </c>
      <c r="B22" s="17" t="s">
        <v>581</v>
      </c>
      <c r="C22" s="13" t="s">
        <v>582</v>
      </c>
      <c r="D22" s="13" t="s">
        <v>583</v>
      </c>
      <c r="E22" s="18">
        <v>21818</v>
      </c>
      <c r="F22" s="19">
        <v>294.24</v>
      </c>
      <c r="G22" s="20">
        <v>1.61E-2</v>
      </c>
      <c r="H22" s="21"/>
      <c r="I22" s="22"/>
      <c r="J22" s="2"/>
    </row>
    <row r="23" spans="1:10" ht="12.95" customHeight="1">
      <c r="A23" s="16" t="s">
        <v>598</v>
      </c>
      <c r="B23" s="17" t="s">
        <v>599</v>
      </c>
      <c r="C23" s="13" t="s">
        <v>600</v>
      </c>
      <c r="D23" s="13" t="s">
        <v>583</v>
      </c>
      <c r="E23" s="18">
        <v>3028</v>
      </c>
      <c r="F23" s="19">
        <v>288.5</v>
      </c>
      <c r="G23" s="20">
        <v>1.5800000000000002E-2</v>
      </c>
      <c r="H23" s="21"/>
      <c r="I23" s="22"/>
      <c r="J23" s="2"/>
    </row>
    <row r="24" spans="1:10" ht="12.95" customHeight="1">
      <c r="A24" s="16" t="s">
        <v>736</v>
      </c>
      <c r="B24" s="17" t="s">
        <v>737</v>
      </c>
      <c r="C24" s="13" t="s">
        <v>738</v>
      </c>
      <c r="D24" s="13" t="s">
        <v>665</v>
      </c>
      <c r="E24" s="18">
        <v>9506</v>
      </c>
      <c r="F24" s="19">
        <v>262.51</v>
      </c>
      <c r="G24" s="20">
        <v>1.43E-2</v>
      </c>
      <c r="H24" s="21"/>
      <c r="I24" s="22"/>
      <c r="J24" s="2"/>
    </row>
    <row r="25" spans="1:10" ht="12.95" customHeight="1">
      <c r="A25" s="16" t="s">
        <v>1624</v>
      </c>
      <c r="B25" s="17" t="s">
        <v>1625</v>
      </c>
      <c r="C25" s="13" t="s">
        <v>1626</v>
      </c>
      <c r="D25" s="13" t="s">
        <v>571</v>
      </c>
      <c r="E25" s="18">
        <v>24304</v>
      </c>
      <c r="F25" s="19">
        <v>253.04</v>
      </c>
      <c r="G25" s="20">
        <v>1.38E-2</v>
      </c>
      <c r="H25" s="21"/>
      <c r="I25" s="22"/>
      <c r="J25" s="2"/>
    </row>
    <row r="26" spans="1:10" ht="12.95" customHeight="1">
      <c r="A26" s="16" t="s">
        <v>605</v>
      </c>
      <c r="B26" s="17" t="s">
        <v>606</v>
      </c>
      <c r="C26" s="13" t="s">
        <v>607</v>
      </c>
      <c r="D26" s="13" t="s">
        <v>608</v>
      </c>
      <c r="E26" s="18">
        <v>24637</v>
      </c>
      <c r="F26" s="19">
        <v>250.53</v>
      </c>
      <c r="G26" s="20">
        <v>1.37E-2</v>
      </c>
      <c r="H26" s="21"/>
      <c r="I26" s="22"/>
      <c r="J26" s="2"/>
    </row>
    <row r="27" spans="1:10" ht="12.95" customHeight="1">
      <c r="A27" s="16" t="s">
        <v>629</v>
      </c>
      <c r="B27" s="17" t="s">
        <v>630</v>
      </c>
      <c r="C27" s="13" t="s">
        <v>631</v>
      </c>
      <c r="D27" s="13" t="s">
        <v>575</v>
      </c>
      <c r="E27" s="18">
        <v>13792</v>
      </c>
      <c r="F27" s="19">
        <v>232.74</v>
      </c>
      <c r="G27" s="20">
        <v>1.2699999999999999E-2</v>
      </c>
      <c r="H27" s="21"/>
      <c r="I27" s="22"/>
      <c r="J27" s="2"/>
    </row>
    <row r="28" spans="1:10" ht="12.95" customHeight="1">
      <c r="A28" s="16" t="s">
        <v>1453</v>
      </c>
      <c r="B28" s="17" t="s">
        <v>1454</v>
      </c>
      <c r="C28" s="13" t="s">
        <v>1455</v>
      </c>
      <c r="D28" s="13" t="s">
        <v>1456</v>
      </c>
      <c r="E28" s="18">
        <v>6301</v>
      </c>
      <c r="F28" s="19">
        <v>210.92</v>
      </c>
      <c r="G28" s="20">
        <v>1.15E-2</v>
      </c>
      <c r="H28" s="21"/>
      <c r="I28" s="22"/>
      <c r="J28" s="2"/>
    </row>
    <row r="29" spans="1:10" ht="12.95" customHeight="1">
      <c r="A29" s="16" t="s">
        <v>1668</v>
      </c>
      <c r="B29" s="17" t="s">
        <v>1669</v>
      </c>
      <c r="C29" s="13" t="s">
        <v>1670</v>
      </c>
      <c r="D29" s="13" t="s">
        <v>1480</v>
      </c>
      <c r="E29" s="18">
        <v>185275</v>
      </c>
      <c r="F29" s="19">
        <v>188.15</v>
      </c>
      <c r="G29" s="20">
        <v>1.03E-2</v>
      </c>
      <c r="H29" s="21"/>
      <c r="I29" s="22"/>
      <c r="J29" s="2"/>
    </row>
    <row r="30" spans="1:10" ht="12.95" customHeight="1">
      <c r="A30" s="16" t="s">
        <v>2869</v>
      </c>
      <c r="B30" s="17" t="s">
        <v>2870</v>
      </c>
      <c r="C30" s="13" t="s">
        <v>2871</v>
      </c>
      <c r="D30" s="13" t="s">
        <v>742</v>
      </c>
      <c r="E30" s="18">
        <v>108110</v>
      </c>
      <c r="F30" s="19">
        <v>187.14</v>
      </c>
      <c r="G30" s="20">
        <v>1.0200000000000001E-2</v>
      </c>
      <c r="H30" s="21"/>
      <c r="I30" s="22"/>
      <c r="J30" s="2"/>
    </row>
    <row r="31" spans="1:10" ht="12.95" customHeight="1">
      <c r="A31" s="16" t="s">
        <v>2872</v>
      </c>
      <c r="B31" s="17" t="s">
        <v>2873</v>
      </c>
      <c r="C31" s="13" t="s">
        <v>2874</v>
      </c>
      <c r="D31" s="13" t="s">
        <v>742</v>
      </c>
      <c r="E31" s="18">
        <v>78316</v>
      </c>
      <c r="F31" s="19">
        <v>178.68</v>
      </c>
      <c r="G31" s="20">
        <v>9.7999999999999997E-3</v>
      </c>
      <c r="H31" s="21"/>
      <c r="I31" s="22"/>
      <c r="J31" s="2"/>
    </row>
    <row r="32" spans="1:10" ht="12.95" customHeight="1">
      <c r="A32" s="16" t="s">
        <v>632</v>
      </c>
      <c r="B32" s="17" t="s">
        <v>633</v>
      </c>
      <c r="C32" s="13" t="s">
        <v>634</v>
      </c>
      <c r="D32" s="13" t="s">
        <v>579</v>
      </c>
      <c r="E32" s="18">
        <v>2626</v>
      </c>
      <c r="F32" s="19">
        <v>176.33</v>
      </c>
      <c r="G32" s="20">
        <v>9.5999999999999992E-3</v>
      </c>
      <c r="H32" s="21"/>
      <c r="I32" s="22"/>
      <c r="J32" s="2"/>
    </row>
    <row r="33" spans="1:10" ht="12.95" customHeight="1">
      <c r="A33" s="16" t="s">
        <v>848</v>
      </c>
      <c r="B33" s="17" t="s">
        <v>849</v>
      </c>
      <c r="C33" s="13" t="s">
        <v>850</v>
      </c>
      <c r="D33" s="13" t="s">
        <v>583</v>
      </c>
      <c r="E33" s="18">
        <v>41198</v>
      </c>
      <c r="F33" s="19">
        <v>170.04</v>
      </c>
      <c r="G33" s="20">
        <v>9.2999999999999992E-3</v>
      </c>
      <c r="H33" s="21"/>
      <c r="I33" s="22"/>
      <c r="J33" s="2"/>
    </row>
    <row r="34" spans="1:10" ht="12.95" customHeight="1">
      <c r="A34" s="16" t="s">
        <v>546</v>
      </c>
      <c r="B34" s="17" t="s">
        <v>547</v>
      </c>
      <c r="C34" s="13" t="s">
        <v>548</v>
      </c>
      <c r="D34" s="13" t="s">
        <v>533</v>
      </c>
      <c r="E34" s="18">
        <v>14840</v>
      </c>
      <c r="F34" s="19">
        <v>169.57</v>
      </c>
      <c r="G34" s="20">
        <v>9.2999999999999992E-3</v>
      </c>
      <c r="H34" s="21"/>
      <c r="I34" s="22"/>
      <c r="J34" s="2"/>
    </row>
    <row r="35" spans="1:10" ht="12.95" customHeight="1">
      <c r="A35" s="16" t="s">
        <v>635</v>
      </c>
      <c r="B35" s="17" t="s">
        <v>636</v>
      </c>
      <c r="C35" s="13" t="s">
        <v>637</v>
      </c>
      <c r="D35" s="13" t="s">
        <v>638</v>
      </c>
      <c r="E35" s="18">
        <v>815</v>
      </c>
      <c r="F35" s="19">
        <v>165.96</v>
      </c>
      <c r="G35" s="20">
        <v>9.1000000000000004E-3</v>
      </c>
      <c r="H35" s="21"/>
      <c r="I35" s="22"/>
      <c r="J35" s="2"/>
    </row>
    <row r="36" spans="1:10" ht="12.95" customHeight="1">
      <c r="A36" s="16" t="s">
        <v>639</v>
      </c>
      <c r="B36" s="17" t="s">
        <v>640</v>
      </c>
      <c r="C36" s="13" t="s">
        <v>641</v>
      </c>
      <c r="D36" s="13" t="s">
        <v>571</v>
      </c>
      <c r="E36" s="18">
        <v>14526</v>
      </c>
      <c r="F36" s="19">
        <v>154.47</v>
      </c>
      <c r="G36" s="20">
        <v>8.3999999999999995E-3</v>
      </c>
      <c r="H36" s="21"/>
      <c r="I36" s="22"/>
      <c r="J36" s="2"/>
    </row>
    <row r="37" spans="1:10" ht="12.95" customHeight="1">
      <c r="A37" s="16" t="s">
        <v>1643</v>
      </c>
      <c r="B37" s="17" t="s">
        <v>1644</v>
      </c>
      <c r="C37" s="13" t="s">
        <v>1645</v>
      </c>
      <c r="D37" s="13" t="s">
        <v>579</v>
      </c>
      <c r="E37" s="18">
        <v>8599</v>
      </c>
      <c r="F37" s="19">
        <v>148.05000000000001</v>
      </c>
      <c r="G37" s="20">
        <v>8.0999999999999996E-3</v>
      </c>
      <c r="H37" s="21"/>
      <c r="I37" s="22"/>
      <c r="J37" s="2"/>
    </row>
    <row r="38" spans="1:10" ht="12.95" customHeight="1">
      <c r="A38" s="16" t="s">
        <v>1922</v>
      </c>
      <c r="B38" s="17" t="s">
        <v>1923</v>
      </c>
      <c r="C38" s="13" t="s">
        <v>1924</v>
      </c>
      <c r="D38" s="13" t="s">
        <v>1480</v>
      </c>
      <c r="E38" s="18">
        <v>21697</v>
      </c>
      <c r="F38" s="19">
        <v>146.22999999999999</v>
      </c>
      <c r="G38" s="20">
        <v>8.0000000000000002E-3</v>
      </c>
      <c r="H38" s="21"/>
      <c r="I38" s="22"/>
      <c r="J38" s="2"/>
    </row>
    <row r="39" spans="1:10" ht="12.95" customHeight="1">
      <c r="A39" s="16" t="s">
        <v>694</v>
      </c>
      <c r="B39" s="17" t="s">
        <v>695</v>
      </c>
      <c r="C39" s="13" t="s">
        <v>696</v>
      </c>
      <c r="D39" s="13" t="s">
        <v>608</v>
      </c>
      <c r="E39" s="18">
        <v>12348</v>
      </c>
      <c r="F39" s="19">
        <v>144.15</v>
      </c>
      <c r="G39" s="20">
        <v>7.9000000000000008E-3</v>
      </c>
      <c r="H39" s="21"/>
      <c r="I39" s="22"/>
      <c r="J39" s="2"/>
    </row>
    <row r="40" spans="1:10" ht="12.95" customHeight="1">
      <c r="A40" s="16" t="s">
        <v>1460</v>
      </c>
      <c r="B40" s="17" t="s">
        <v>1461</v>
      </c>
      <c r="C40" s="13" t="s">
        <v>1462</v>
      </c>
      <c r="D40" s="13" t="s">
        <v>1463</v>
      </c>
      <c r="E40" s="18">
        <v>33537</v>
      </c>
      <c r="F40" s="19">
        <v>136.04</v>
      </c>
      <c r="G40" s="20">
        <v>7.4000000000000003E-3</v>
      </c>
      <c r="H40" s="21"/>
      <c r="I40" s="22"/>
      <c r="J40" s="2"/>
    </row>
    <row r="41" spans="1:10" ht="12.95" customHeight="1">
      <c r="A41" s="16" t="s">
        <v>1464</v>
      </c>
      <c r="B41" s="17" t="s">
        <v>1465</v>
      </c>
      <c r="C41" s="13" t="s">
        <v>1466</v>
      </c>
      <c r="D41" s="13" t="s">
        <v>1467</v>
      </c>
      <c r="E41" s="18">
        <v>16498</v>
      </c>
      <c r="F41" s="19">
        <v>135.87</v>
      </c>
      <c r="G41" s="20">
        <v>7.4000000000000003E-3</v>
      </c>
      <c r="H41" s="21"/>
      <c r="I41" s="22"/>
      <c r="J41" s="2"/>
    </row>
    <row r="42" spans="1:10" ht="12.95" customHeight="1">
      <c r="A42" s="16" t="s">
        <v>1919</v>
      </c>
      <c r="B42" s="17" t="s">
        <v>1920</v>
      </c>
      <c r="C42" s="13" t="s">
        <v>1921</v>
      </c>
      <c r="D42" s="13" t="s">
        <v>571</v>
      </c>
      <c r="E42" s="18">
        <v>34024</v>
      </c>
      <c r="F42" s="19">
        <v>131.52000000000001</v>
      </c>
      <c r="G42" s="20">
        <v>7.1999999999999998E-3</v>
      </c>
      <c r="H42" s="21"/>
      <c r="I42" s="22"/>
      <c r="J42" s="2"/>
    </row>
    <row r="43" spans="1:10" ht="12.95" customHeight="1">
      <c r="A43" s="16" t="s">
        <v>648</v>
      </c>
      <c r="B43" s="17" t="s">
        <v>649</v>
      </c>
      <c r="C43" s="13" t="s">
        <v>650</v>
      </c>
      <c r="D43" s="13" t="s">
        <v>651</v>
      </c>
      <c r="E43" s="18">
        <v>10343</v>
      </c>
      <c r="F43" s="19">
        <v>130.94</v>
      </c>
      <c r="G43" s="20">
        <v>7.1000000000000004E-3</v>
      </c>
      <c r="H43" s="21"/>
      <c r="I43" s="22"/>
      <c r="J43" s="2"/>
    </row>
    <row r="44" spans="1:10" ht="12.95" customHeight="1">
      <c r="A44" s="16" t="s">
        <v>2244</v>
      </c>
      <c r="B44" s="17" t="s">
        <v>2245</v>
      </c>
      <c r="C44" s="13" t="s">
        <v>2246</v>
      </c>
      <c r="D44" s="13" t="s">
        <v>608</v>
      </c>
      <c r="E44" s="18">
        <v>2788</v>
      </c>
      <c r="F44" s="19">
        <v>123.61</v>
      </c>
      <c r="G44" s="20">
        <v>6.7000000000000002E-3</v>
      </c>
      <c r="H44" s="21"/>
      <c r="I44" s="22"/>
      <c r="J44" s="2"/>
    </row>
    <row r="45" spans="1:10" ht="12.95" customHeight="1">
      <c r="A45" s="16" t="s">
        <v>746</v>
      </c>
      <c r="B45" s="17" t="s">
        <v>747</v>
      </c>
      <c r="C45" s="13" t="s">
        <v>748</v>
      </c>
      <c r="D45" s="13" t="s">
        <v>583</v>
      </c>
      <c r="E45" s="18">
        <v>3199</v>
      </c>
      <c r="F45" s="19">
        <v>123.18</v>
      </c>
      <c r="G45" s="20">
        <v>6.7000000000000002E-3</v>
      </c>
      <c r="H45" s="21"/>
      <c r="I45" s="22"/>
      <c r="J45" s="2"/>
    </row>
    <row r="46" spans="1:10" ht="12.95" customHeight="1">
      <c r="A46" s="16" t="s">
        <v>2875</v>
      </c>
      <c r="B46" s="17" t="s">
        <v>2876</v>
      </c>
      <c r="C46" s="13" t="s">
        <v>2877</v>
      </c>
      <c r="D46" s="13" t="s">
        <v>2878</v>
      </c>
      <c r="E46" s="18">
        <v>87747</v>
      </c>
      <c r="F46" s="19">
        <v>117.62</v>
      </c>
      <c r="G46" s="20">
        <v>6.4000000000000003E-3</v>
      </c>
      <c r="H46" s="21"/>
      <c r="I46" s="22"/>
      <c r="J46" s="2"/>
    </row>
    <row r="47" spans="1:10" ht="12.95" customHeight="1">
      <c r="A47" s="16" t="s">
        <v>1484</v>
      </c>
      <c r="B47" s="17" t="s">
        <v>1485</v>
      </c>
      <c r="C47" s="13" t="s">
        <v>1486</v>
      </c>
      <c r="D47" s="13" t="s">
        <v>651</v>
      </c>
      <c r="E47" s="18">
        <v>21580</v>
      </c>
      <c r="F47" s="19">
        <v>116.63</v>
      </c>
      <c r="G47" s="20">
        <v>6.4000000000000003E-3</v>
      </c>
      <c r="H47" s="21"/>
      <c r="I47" s="22"/>
      <c r="J47" s="2"/>
    </row>
    <row r="48" spans="1:10" ht="12.95" customHeight="1">
      <c r="A48" s="16" t="s">
        <v>2879</v>
      </c>
      <c r="B48" s="17" t="s">
        <v>2880</v>
      </c>
      <c r="C48" s="13" t="s">
        <v>2881</v>
      </c>
      <c r="D48" s="13" t="s">
        <v>2882</v>
      </c>
      <c r="E48" s="18">
        <v>47062</v>
      </c>
      <c r="F48" s="19">
        <v>115.75</v>
      </c>
      <c r="G48" s="20">
        <v>6.3E-3</v>
      </c>
      <c r="H48" s="21"/>
      <c r="I48" s="22"/>
      <c r="J48" s="2"/>
    </row>
    <row r="49" spans="1:10" ht="12.95" customHeight="1">
      <c r="A49" s="16" t="s">
        <v>2883</v>
      </c>
      <c r="B49" s="17" t="s">
        <v>2884</v>
      </c>
      <c r="C49" s="13" t="s">
        <v>2885</v>
      </c>
      <c r="D49" s="13" t="s">
        <v>583</v>
      </c>
      <c r="E49" s="18">
        <v>2907</v>
      </c>
      <c r="F49" s="19">
        <v>106.74</v>
      </c>
      <c r="G49" s="20">
        <v>5.7999999999999996E-3</v>
      </c>
      <c r="H49" s="21"/>
      <c r="I49" s="22"/>
      <c r="J49" s="2"/>
    </row>
    <row r="50" spans="1:10" ht="12.95" customHeight="1">
      <c r="A50" s="16" t="s">
        <v>724</v>
      </c>
      <c r="B50" s="17" t="s">
        <v>725</v>
      </c>
      <c r="C50" s="13" t="s">
        <v>726</v>
      </c>
      <c r="D50" s="13" t="s">
        <v>608</v>
      </c>
      <c r="E50" s="18">
        <v>2926</v>
      </c>
      <c r="F50" s="19">
        <v>105.6</v>
      </c>
      <c r="G50" s="20">
        <v>5.7999999999999996E-3</v>
      </c>
      <c r="H50" s="21"/>
      <c r="I50" s="22"/>
      <c r="J50" s="2"/>
    </row>
    <row r="51" spans="1:10" ht="12.95" customHeight="1">
      <c r="A51" s="16" t="s">
        <v>752</v>
      </c>
      <c r="B51" s="17" t="s">
        <v>753</v>
      </c>
      <c r="C51" s="13" t="s">
        <v>754</v>
      </c>
      <c r="D51" s="13" t="s">
        <v>625</v>
      </c>
      <c r="E51" s="18">
        <v>2329</v>
      </c>
      <c r="F51" s="19">
        <v>105.21</v>
      </c>
      <c r="G51" s="20">
        <v>5.7000000000000002E-3</v>
      </c>
      <c r="H51" s="21"/>
      <c r="I51" s="22"/>
      <c r="J51" s="2"/>
    </row>
    <row r="52" spans="1:10" ht="12.95" customHeight="1">
      <c r="A52" s="16" t="s">
        <v>749</v>
      </c>
      <c r="B52" s="17" t="s">
        <v>750</v>
      </c>
      <c r="C52" s="13" t="s">
        <v>751</v>
      </c>
      <c r="D52" s="13" t="s">
        <v>677</v>
      </c>
      <c r="E52" s="18">
        <v>13440</v>
      </c>
      <c r="F52" s="19">
        <v>103.51</v>
      </c>
      <c r="G52" s="20">
        <v>5.7000000000000002E-3</v>
      </c>
      <c r="H52" s="21"/>
      <c r="I52" s="22"/>
      <c r="J52" s="2"/>
    </row>
    <row r="53" spans="1:10" ht="12.95" customHeight="1">
      <c r="A53" s="16" t="s">
        <v>755</v>
      </c>
      <c r="B53" s="17" t="s">
        <v>756</v>
      </c>
      <c r="C53" s="13" t="s">
        <v>757</v>
      </c>
      <c r="D53" s="13" t="s">
        <v>638</v>
      </c>
      <c r="E53" s="18">
        <v>2708</v>
      </c>
      <c r="F53" s="19">
        <v>102</v>
      </c>
      <c r="G53" s="20">
        <v>5.5999999999999999E-3</v>
      </c>
      <c r="H53" s="21"/>
      <c r="I53" s="22"/>
      <c r="J53" s="2"/>
    </row>
    <row r="54" spans="1:10" ht="12.95" customHeight="1">
      <c r="A54" s="16" t="s">
        <v>1487</v>
      </c>
      <c r="B54" s="17" t="s">
        <v>1488</v>
      </c>
      <c r="C54" s="13" t="s">
        <v>1489</v>
      </c>
      <c r="D54" s="13" t="s">
        <v>813</v>
      </c>
      <c r="E54" s="18">
        <v>12172</v>
      </c>
      <c r="F54" s="19">
        <v>88.88</v>
      </c>
      <c r="G54" s="20">
        <v>4.8999999999999998E-3</v>
      </c>
      <c r="H54" s="21"/>
      <c r="I54" s="22"/>
      <c r="J54" s="2"/>
    </row>
    <row r="55" spans="1:10" ht="12.95" customHeight="1">
      <c r="A55" s="16" t="s">
        <v>761</v>
      </c>
      <c r="B55" s="17" t="s">
        <v>762</v>
      </c>
      <c r="C55" s="13" t="s">
        <v>763</v>
      </c>
      <c r="D55" s="13" t="s">
        <v>583</v>
      </c>
      <c r="E55" s="18">
        <v>2902</v>
      </c>
      <c r="F55" s="19">
        <v>77.680000000000007</v>
      </c>
      <c r="G55" s="20">
        <v>4.1999999999999997E-3</v>
      </c>
      <c r="H55" s="21"/>
      <c r="I55" s="22"/>
      <c r="J55" s="2"/>
    </row>
    <row r="56" spans="1:10" ht="12.95" customHeight="1">
      <c r="A56" s="16" t="s">
        <v>2886</v>
      </c>
      <c r="B56" s="17" t="s">
        <v>2887</v>
      </c>
      <c r="C56" s="13" t="s">
        <v>2888</v>
      </c>
      <c r="D56" s="13" t="s">
        <v>587</v>
      </c>
      <c r="E56" s="18">
        <v>21380</v>
      </c>
      <c r="F56" s="19">
        <v>64.92</v>
      </c>
      <c r="G56" s="20">
        <v>3.5000000000000001E-3</v>
      </c>
      <c r="H56" s="21"/>
      <c r="I56" s="22"/>
      <c r="J56" s="2"/>
    </row>
    <row r="57" spans="1:10" ht="12.95" customHeight="1">
      <c r="A57" s="2"/>
      <c r="B57" s="12" t="s">
        <v>162</v>
      </c>
      <c r="C57" s="13"/>
      <c r="D57" s="13"/>
      <c r="E57" s="13"/>
      <c r="F57" s="23">
        <v>18285.36</v>
      </c>
      <c r="G57" s="24">
        <v>0.99850000000000005</v>
      </c>
      <c r="H57" s="25"/>
      <c r="I57" s="26"/>
      <c r="J57" s="2"/>
    </row>
    <row r="58" spans="1:10" ht="12.95" customHeight="1">
      <c r="A58" s="2"/>
      <c r="B58" s="27" t="s">
        <v>567</v>
      </c>
      <c r="C58" s="1"/>
      <c r="D58" s="1"/>
      <c r="E58" s="1"/>
      <c r="F58" s="25" t="s">
        <v>477</v>
      </c>
      <c r="G58" s="25" t="s">
        <v>477</v>
      </c>
      <c r="H58" s="25"/>
      <c r="I58" s="26"/>
      <c r="J58" s="2"/>
    </row>
    <row r="59" spans="1:10" ht="12.95" customHeight="1">
      <c r="A59" s="2"/>
      <c r="B59" s="27" t="s">
        <v>162</v>
      </c>
      <c r="C59" s="1"/>
      <c r="D59" s="1"/>
      <c r="E59" s="1"/>
      <c r="F59" s="25" t="s">
        <v>477</v>
      </c>
      <c r="G59" s="25" t="s">
        <v>477</v>
      </c>
      <c r="H59" s="25"/>
      <c r="I59" s="26"/>
      <c r="J59" s="2"/>
    </row>
    <row r="60" spans="1:10" ht="12.95" customHeight="1">
      <c r="A60" s="2"/>
      <c r="B60" s="27" t="s">
        <v>163</v>
      </c>
      <c r="C60" s="28"/>
      <c r="D60" s="1"/>
      <c r="E60" s="28"/>
      <c r="F60" s="23">
        <v>18285.36</v>
      </c>
      <c r="G60" s="24">
        <v>0.99850000000000005</v>
      </c>
      <c r="H60" s="25"/>
      <c r="I60" s="26"/>
      <c r="J60" s="2"/>
    </row>
    <row r="61" spans="1:10" ht="12.95" customHeight="1">
      <c r="A61" s="2"/>
      <c r="B61" s="12" t="s">
        <v>164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165</v>
      </c>
      <c r="B62" s="17" t="s">
        <v>166</v>
      </c>
      <c r="C62" s="13"/>
      <c r="D62" s="13"/>
      <c r="E62" s="18"/>
      <c r="F62" s="19">
        <v>97.95</v>
      </c>
      <c r="G62" s="20">
        <v>5.3E-3</v>
      </c>
      <c r="H62" s="29">
        <v>6.1385472621626004E-2</v>
      </c>
      <c r="I62" s="22"/>
      <c r="J62" s="2"/>
    </row>
    <row r="63" spans="1:10" ht="12.95" customHeight="1">
      <c r="A63" s="2"/>
      <c r="B63" s="12" t="s">
        <v>162</v>
      </c>
      <c r="C63" s="13"/>
      <c r="D63" s="13"/>
      <c r="E63" s="13"/>
      <c r="F63" s="23">
        <v>97.95</v>
      </c>
      <c r="G63" s="24">
        <v>5.3E-3</v>
      </c>
      <c r="H63" s="25"/>
      <c r="I63" s="26"/>
      <c r="J63" s="2"/>
    </row>
    <row r="64" spans="1:10" ht="12.95" customHeight="1">
      <c r="A64" s="2"/>
      <c r="B64" s="27" t="s">
        <v>163</v>
      </c>
      <c r="C64" s="28"/>
      <c r="D64" s="1"/>
      <c r="E64" s="28"/>
      <c r="F64" s="23">
        <v>97.95</v>
      </c>
      <c r="G64" s="24">
        <v>5.3E-3</v>
      </c>
      <c r="H64" s="25"/>
      <c r="I64" s="26"/>
      <c r="J64" s="2"/>
    </row>
    <row r="65" spans="1:10" ht="12.95" customHeight="1">
      <c r="A65" s="2"/>
      <c r="B65" s="27" t="s">
        <v>167</v>
      </c>
      <c r="C65" s="13"/>
      <c r="D65" s="1"/>
      <c r="E65" s="13"/>
      <c r="F65" s="30">
        <v>-69.87</v>
      </c>
      <c r="G65" s="24">
        <v>-3.8E-3</v>
      </c>
      <c r="H65" s="25"/>
      <c r="I65" s="26"/>
      <c r="J65" s="2"/>
    </row>
    <row r="66" spans="1:10" ht="12.95" customHeight="1">
      <c r="A66" s="2"/>
      <c r="B66" s="31" t="s">
        <v>168</v>
      </c>
      <c r="C66" s="32"/>
      <c r="D66" s="32"/>
      <c r="E66" s="32"/>
      <c r="F66" s="33">
        <v>18313.439999999999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169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170</v>
      </c>
      <c r="C69" s="2"/>
      <c r="D69" s="2"/>
      <c r="E69" s="2"/>
      <c r="F69" s="2"/>
      <c r="G69" s="2"/>
      <c r="H69" s="2"/>
      <c r="I69" s="2"/>
      <c r="J69" s="2"/>
    </row>
    <row r="70" spans="1:10" ht="28.9" customHeight="1">
      <c r="A70" s="47"/>
      <c r="B70" s="127" t="s">
        <v>3761</v>
      </c>
      <c r="C70" s="127"/>
      <c r="D70" s="127"/>
      <c r="E70" s="127"/>
      <c r="F70" s="127"/>
      <c r="G70" s="127"/>
      <c r="H70" s="127"/>
      <c r="I70" s="47"/>
      <c r="J70" s="47"/>
    </row>
    <row r="71" spans="1:10" ht="12.95" customHeight="1">
      <c r="A71" s="47"/>
      <c r="B71" s="48"/>
      <c r="C71" s="47"/>
      <c r="D71" s="47"/>
      <c r="E71" s="47"/>
      <c r="F71" s="47"/>
      <c r="G71" s="47"/>
      <c r="H71" s="47"/>
      <c r="I71" s="47"/>
      <c r="J71" s="47"/>
    </row>
    <row r="73" spans="1:10" s="54" customFormat="1">
      <c r="C73" s="56" t="s">
        <v>3700</v>
      </c>
    </row>
    <row r="74" spans="1:10" s="54" customFormat="1">
      <c r="B74" s="56" t="s">
        <v>3664</v>
      </c>
      <c r="C74" s="56" t="s">
        <v>3665</v>
      </c>
    </row>
    <row r="75" spans="1:10" s="54" customFormat="1" ht="14.25"/>
    <row r="76" spans="1:10" s="54" customFormat="1" ht="14.25"/>
    <row r="77" spans="1:10" s="54" customFormat="1" ht="14.25"/>
    <row r="78" spans="1:10" s="54" customFormat="1" ht="14.25"/>
    <row r="79" spans="1:10" s="54" customFormat="1" ht="14.25"/>
    <row r="80" spans="1:10" s="54" customFormat="1" ht="14.25"/>
    <row r="81" s="54" customFormat="1" ht="14.25"/>
    <row r="82" s="54" customFormat="1" ht="14.25"/>
    <row r="83" s="54" customFormat="1" ht="14.25"/>
    <row r="84" s="54" customFormat="1" ht="14.25"/>
    <row r="85" s="54" customFormat="1" ht="14.25"/>
    <row r="86" s="54" customFormat="1" ht="14.25"/>
    <row r="87" s="54" customFormat="1" ht="14.25"/>
  </sheetData>
  <mergeCells count="1">
    <mergeCell ref="B70:H7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/>
  </sheetPr>
  <dimension ref="A1:J9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78</v>
      </c>
      <c r="B1" s="3" t="s">
        <v>79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9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584</v>
      </c>
      <c r="B7" s="17" t="s">
        <v>585</v>
      </c>
      <c r="C7" s="13" t="s">
        <v>586</v>
      </c>
      <c r="D7" s="13" t="s">
        <v>587</v>
      </c>
      <c r="E7" s="18">
        <v>65105</v>
      </c>
      <c r="F7" s="19">
        <v>1659.92</v>
      </c>
      <c r="G7" s="20">
        <v>0.11020000000000001</v>
      </c>
      <c r="H7" s="21"/>
      <c r="I7" s="22"/>
      <c r="J7" s="2"/>
    </row>
    <row r="8" spans="1:10" ht="12.95" customHeight="1">
      <c r="A8" s="16" t="s">
        <v>530</v>
      </c>
      <c r="B8" s="17" t="s">
        <v>531</v>
      </c>
      <c r="C8" s="13" t="s">
        <v>532</v>
      </c>
      <c r="D8" s="13" t="s">
        <v>533</v>
      </c>
      <c r="E8" s="18">
        <v>83020</v>
      </c>
      <c r="F8" s="19">
        <v>1242.56</v>
      </c>
      <c r="G8" s="20">
        <v>8.2500000000000004E-2</v>
      </c>
      <c r="H8" s="21"/>
      <c r="I8" s="22"/>
      <c r="J8" s="2"/>
    </row>
    <row r="9" spans="1:10" ht="12.95" customHeight="1">
      <c r="A9" s="16" t="s">
        <v>534</v>
      </c>
      <c r="B9" s="17" t="s">
        <v>535</v>
      </c>
      <c r="C9" s="13" t="s">
        <v>536</v>
      </c>
      <c r="D9" s="13" t="s">
        <v>533</v>
      </c>
      <c r="E9" s="18">
        <v>131403</v>
      </c>
      <c r="F9" s="19">
        <v>1194.06</v>
      </c>
      <c r="G9" s="20">
        <v>7.9299999999999995E-2</v>
      </c>
      <c r="H9" s="21"/>
      <c r="I9" s="22"/>
      <c r="J9" s="2"/>
    </row>
    <row r="10" spans="1:10" ht="12.95" customHeight="1">
      <c r="A10" s="16" t="s">
        <v>568</v>
      </c>
      <c r="B10" s="17" t="s">
        <v>569</v>
      </c>
      <c r="C10" s="13" t="s">
        <v>570</v>
      </c>
      <c r="D10" s="13" t="s">
        <v>571</v>
      </c>
      <c r="E10" s="18">
        <v>69073</v>
      </c>
      <c r="F10" s="19">
        <v>1062.0999999999999</v>
      </c>
      <c r="G10" s="20">
        <v>7.0499999999999993E-2</v>
      </c>
      <c r="H10" s="21"/>
      <c r="I10" s="22"/>
      <c r="J10" s="2"/>
    </row>
    <row r="11" spans="1:10" ht="12.95" customHeight="1">
      <c r="A11" s="16" t="s">
        <v>619</v>
      </c>
      <c r="B11" s="17" t="s">
        <v>620</v>
      </c>
      <c r="C11" s="13" t="s">
        <v>621</v>
      </c>
      <c r="D11" s="13" t="s">
        <v>575</v>
      </c>
      <c r="E11" s="18">
        <v>34226</v>
      </c>
      <c r="F11" s="19">
        <v>845.31</v>
      </c>
      <c r="G11" s="20">
        <v>5.6099999999999997E-2</v>
      </c>
      <c r="H11" s="21"/>
      <c r="I11" s="22"/>
      <c r="J11" s="2"/>
    </row>
    <row r="12" spans="1:10" ht="12.95" customHeight="1">
      <c r="A12" s="16" t="s">
        <v>591</v>
      </c>
      <c r="B12" s="17" t="s">
        <v>592</v>
      </c>
      <c r="C12" s="13" t="s">
        <v>593</v>
      </c>
      <c r="D12" s="13" t="s">
        <v>571</v>
      </c>
      <c r="E12" s="18">
        <v>19328</v>
      </c>
      <c r="F12" s="19">
        <v>617.16999999999996</v>
      </c>
      <c r="G12" s="20">
        <v>4.1000000000000002E-2</v>
      </c>
      <c r="H12" s="21"/>
      <c r="I12" s="22"/>
      <c r="J12" s="2"/>
    </row>
    <row r="13" spans="1:10" ht="12.95" customHeight="1">
      <c r="A13" s="16" t="s">
        <v>733</v>
      </c>
      <c r="B13" s="17" t="s">
        <v>734</v>
      </c>
      <c r="C13" s="13" t="s">
        <v>735</v>
      </c>
      <c r="D13" s="13" t="s">
        <v>597</v>
      </c>
      <c r="E13" s="18">
        <v>166148</v>
      </c>
      <c r="F13" s="19">
        <v>579.36</v>
      </c>
      <c r="G13" s="20">
        <v>3.85E-2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27721</v>
      </c>
      <c r="F14" s="19">
        <v>527.24</v>
      </c>
      <c r="G14" s="20">
        <v>3.5000000000000003E-2</v>
      </c>
      <c r="H14" s="21"/>
      <c r="I14" s="22"/>
      <c r="J14" s="2"/>
    </row>
    <row r="15" spans="1:10" ht="12.95" customHeight="1">
      <c r="A15" s="16" t="s">
        <v>615</v>
      </c>
      <c r="B15" s="17" t="s">
        <v>616</v>
      </c>
      <c r="C15" s="13" t="s">
        <v>617</v>
      </c>
      <c r="D15" s="13" t="s">
        <v>618</v>
      </c>
      <c r="E15" s="18">
        <v>22799</v>
      </c>
      <c r="F15" s="19">
        <v>461.25</v>
      </c>
      <c r="G15" s="20">
        <v>3.0599999999999999E-2</v>
      </c>
      <c r="H15" s="21"/>
      <c r="I15" s="22"/>
      <c r="J15" s="2"/>
    </row>
    <row r="16" spans="1:10" ht="12.95" customHeight="1">
      <c r="A16" s="16" t="s">
        <v>537</v>
      </c>
      <c r="B16" s="17" t="s">
        <v>538</v>
      </c>
      <c r="C16" s="13" t="s">
        <v>539</v>
      </c>
      <c r="D16" s="13" t="s">
        <v>533</v>
      </c>
      <c r="E16" s="18">
        <v>49908</v>
      </c>
      <c r="F16" s="19">
        <v>452.17</v>
      </c>
      <c r="G16" s="20">
        <v>0.03</v>
      </c>
      <c r="H16" s="21"/>
      <c r="I16" s="22"/>
      <c r="J16" s="2"/>
    </row>
    <row r="17" spans="1:10" ht="12.95" customHeight="1">
      <c r="A17" s="16" t="s">
        <v>594</v>
      </c>
      <c r="B17" s="17" t="s">
        <v>595</v>
      </c>
      <c r="C17" s="13" t="s">
        <v>596</v>
      </c>
      <c r="D17" s="13" t="s">
        <v>597</v>
      </c>
      <c r="E17" s="18">
        <v>16846</v>
      </c>
      <c r="F17" s="19">
        <v>429.69</v>
      </c>
      <c r="G17" s="20">
        <v>2.8500000000000001E-2</v>
      </c>
      <c r="H17" s="21"/>
      <c r="I17" s="22"/>
      <c r="J17" s="2"/>
    </row>
    <row r="18" spans="1:10" ht="12.95" customHeight="1">
      <c r="A18" s="16" t="s">
        <v>540</v>
      </c>
      <c r="B18" s="17" t="s">
        <v>541</v>
      </c>
      <c r="C18" s="13" t="s">
        <v>542</v>
      </c>
      <c r="D18" s="13" t="s">
        <v>533</v>
      </c>
      <c r="E18" s="18">
        <v>72415</v>
      </c>
      <c r="F18" s="19">
        <v>415.52</v>
      </c>
      <c r="G18" s="20">
        <v>2.76E-2</v>
      </c>
      <c r="H18" s="21"/>
      <c r="I18" s="22"/>
      <c r="J18" s="2"/>
    </row>
    <row r="19" spans="1:10" ht="12.95" customHeight="1">
      <c r="A19" s="16" t="s">
        <v>729</v>
      </c>
      <c r="B19" s="17" t="s">
        <v>730</v>
      </c>
      <c r="C19" s="13" t="s">
        <v>731</v>
      </c>
      <c r="D19" s="13" t="s">
        <v>732</v>
      </c>
      <c r="E19" s="18">
        <v>46073</v>
      </c>
      <c r="F19" s="19">
        <v>383.33</v>
      </c>
      <c r="G19" s="20">
        <v>2.5399999999999999E-2</v>
      </c>
      <c r="H19" s="21"/>
      <c r="I19" s="22"/>
      <c r="J19" s="2"/>
    </row>
    <row r="20" spans="1:10" ht="12.95" customHeight="1">
      <c r="A20" s="16" t="s">
        <v>572</v>
      </c>
      <c r="B20" s="17" t="s">
        <v>573</v>
      </c>
      <c r="C20" s="13" t="s">
        <v>574</v>
      </c>
      <c r="D20" s="13" t="s">
        <v>575</v>
      </c>
      <c r="E20" s="18">
        <v>5027</v>
      </c>
      <c r="F20" s="19">
        <v>359.13</v>
      </c>
      <c r="G20" s="20">
        <v>2.3800000000000002E-2</v>
      </c>
      <c r="H20" s="21"/>
      <c r="I20" s="22"/>
      <c r="J20" s="2"/>
    </row>
    <row r="21" spans="1:10" ht="12.95" customHeight="1">
      <c r="A21" s="16" t="s">
        <v>662</v>
      </c>
      <c r="B21" s="17" t="s">
        <v>663</v>
      </c>
      <c r="C21" s="13" t="s">
        <v>664</v>
      </c>
      <c r="D21" s="13" t="s">
        <v>665</v>
      </c>
      <c r="E21" s="18">
        <v>8489</v>
      </c>
      <c r="F21" s="19">
        <v>263.81</v>
      </c>
      <c r="G21" s="20">
        <v>1.7500000000000002E-2</v>
      </c>
      <c r="H21" s="21"/>
      <c r="I21" s="22"/>
      <c r="J21" s="2"/>
    </row>
    <row r="22" spans="1:10" ht="12.95" customHeight="1">
      <c r="A22" s="16" t="s">
        <v>580</v>
      </c>
      <c r="B22" s="17" t="s">
        <v>581</v>
      </c>
      <c r="C22" s="13" t="s">
        <v>582</v>
      </c>
      <c r="D22" s="13" t="s">
        <v>583</v>
      </c>
      <c r="E22" s="18">
        <v>18068</v>
      </c>
      <c r="F22" s="19">
        <v>243.67</v>
      </c>
      <c r="G22" s="20">
        <v>1.6199999999999999E-2</v>
      </c>
      <c r="H22" s="21"/>
      <c r="I22" s="22"/>
      <c r="J22" s="2"/>
    </row>
    <row r="23" spans="1:10" ht="12.95" customHeight="1">
      <c r="A23" s="16" t="s">
        <v>598</v>
      </c>
      <c r="B23" s="17" t="s">
        <v>599</v>
      </c>
      <c r="C23" s="13" t="s">
        <v>600</v>
      </c>
      <c r="D23" s="13" t="s">
        <v>583</v>
      </c>
      <c r="E23" s="18">
        <v>2509</v>
      </c>
      <c r="F23" s="19">
        <v>239.05</v>
      </c>
      <c r="G23" s="20">
        <v>1.5900000000000001E-2</v>
      </c>
      <c r="H23" s="21"/>
      <c r="I23" s="22"/>
      <c r="J23" s="2"/>
    </row>
    <row r="24" spans="1:10" ht="12.95" customHeight="1">
      <c r="A24" s="16" t="s">
        <v>736</v>
      </c>
      <c r="B24" s="17" t="s">
        <v>737</v>
      </c>
      <c r="C24" s="13" t="s">
        <v>738</v>
      </c>
      <c r="D24" s="13" t="s">
        <v>665</v>
      </c>
      <c r="E24" s="18">
        <v>7849</v>
      </c>
      <c r="F24" s="19">
        <v>216.75</v>
      </c>
      <c r="G24" s="20">
        <v>1.44E-2</v>
      </c>
      <c r="H24" s="21"/>
      <c r="I24" s="22"/>
      <c r="J24" s="2"/>
    </row>
    <row r="25" spans="1:10" ht="12.95" customHeight="1">
      <c r="A25" s="16" t="s">
        <v>1624</v>
      </c>
      <c r="B25" s="17" t="s">
        <v>1625</v>
      </c>
      <c r="C25" s="13" t="s">
        <v>1626</v>
      </c>
      <c r="D25" s="13" t="s">
        <v>571</v>
      </c>
      <c r="E25" s="18">
        <v>19975</v>
      </c>
      <c r="F25" s="19">
        <v>207.97</v>
      </c>
      <c r="G25" s="20">
        <v>1.38E-2</v>
      </c>
      <c r="H25" s="21"/>
      <c r="I25" s="22"/>
      <c r="J25" s="2"/>
    </row>
    <row r="26" spans="1:10" ht="12.95" customHeight="1">
      <c r="A26" s="16" t="s">
        <v>605</v>
      </c>
      <c r="B26" s="17" t="s">
        <v>606</v>
      </c>
      <c r="C26" s="13" t="s">
        <v>607</v>
      </c>
      <c r="D26" s="13" t="s">
        <v>608</v>
      </c>
      <c r="E26" s="18">
        <v>20375</v>
      </c>
      <c r="F26" s="19">
        <v>207.19</v>
      </c>
      <c r="G26" s="20">
        <v>1.38E-2</v>
      </c>
      <c r="H26" s="21"/>
      <c r="I26" s="22"/>
      <c r="J26" s="2"/>
    </row>
    <row r="27" spans="1:10" ht="12.95" customHeight="1">
      <c r="A27" s="16" t="s">
        <v>629</v>
      </c>
      <c r="B27" s="17" t="s">
        <v>630</v>
      </c>
      <c r="C27" s="13" t="s">
        <v>631</v>
      </c>
      <c r="D27" s="13" t="s">
        <v>575</v>
      </c>
      <c r="E27" s="18">
        <v>11423</v>
      </c>
      <c r="F27" s="19">
        <v>192.76</v>
      </c>
      <c r="G27" s="20">
        <v>1.2800000000000001E-2</v>
      </c>
      <c r="H27" s="21"/>
      <c r="I27" s="22"/>
      <c r="J27" s="2"/>
    </row>
    <row r="28" spans="1:10" ht="12.95" customHeight="1">
      <c r="A28" s="16" t="s">
        <v>1453</v>
      </c>
      <c r="B28" s="17" t="s">
        <v>1454</v>
      </c>
      <c r="C28" s="13" t="s">
        <v>1455</v>
      </c>
      <c r="D28" s="13" t="s">
        <v>1456</v>
      </c>
      <c r="E28" s="18">
        <v>5161</v>
      </c>
      <c r="F28" s="19">
        <v>172.76</v>
      </c>
      <c r="G28" s="20">
        <v>1.15E-2</v>
      </c>
      <c r="H28" s="21"/>
      <c r="I28" s="22"/>
      <c r="J28" s="2"/>
    </row>
    <row r="29" spans="1:10" ht="12.95" customHeight="1">
      <c r="A29" s="16" t="s">
        <v>2869</v>
      </c>
      <c r="B29" s="17" t="s">
        <v>2870</v>
      </c>
      <c r="C29" s="13" t="s">
        <v>2871</v>
      </c>
      <c r="D29" s="13" t="s">
        <v>742</v>
      </c>
      <c r="E29" s="18">
        <v>89674</v>
      </c>
      <c r="F29" s="19">
        <v>155.22999999999999</v>
      </c>
      <c r="G29" s="20">
        <v>1.03E-2</v>
      </c>
      <c r="H29" s="21"/>
      <c r="I29" s="22"/>
      <c r="J29" s="2"/>
    </row>
    <row r="30" spans="1:10" ht="12.95" customHeight="1">
      <c r="A30" s="16" t="s">
        <v>1668</v>
      </c>
      <c r="B30" s="17" t="s">
        <v>1669</v>
      </c>
      <c r="C30" s="13" t="s">
        <v>1670</v>
      </c>
      <c r="D30" s="13" t="s">
        <v>1480</v>
      </c>
      <c r="E30" s="18">
        <v>152239</v>
      </c>
      <c r="F30" s="19">
        <v>154.6</v>
      </c>
      <c r="G30" s="20">
        <v>1.03E-2</v>
      </c>
      <c r="H30" s="21"/>
      <c r="I30" s="22"/>
      <c r="J30" s="2"/>
    </row>
    <row r="31" spans="1:10" ht="12.95" customHeight="1">
      <c r="A31" s="16" t="s">
        <v>2872</v>
      </c>
      <c r="B31" s="17" t="s">
        <v>2873</v>
      </c>
      <c r="C31" s="13" t="s">
        <v>2874</v>
      </c>
      <c r="D31" s="13" t="s">
        <v>742</v>
      </c>
      <c r="E31" s="18">
        <v>64494</v>
      </c>
      <c r="F31" s="19">
        <v>147.13999999999999</v>
      </c>
      <c r="G31" s="20">
        <v>9.7999999999999997E-3</v>
      </c>
      <c r="H31" s="21"/>
      <c r="I31" s="22"/>
      <c r="J31" s="2"/>
    </row>
    <row r="32" spans="1:10" ht="12.95" customHeight="1">
      <c r="A32" s="16" t="s">
        <v>632</v>
      </c>
      <c r="B32" s="17" t="s">
        <v>633</v>
      </c>
      <c r="C32" s="13" t="s">
        <v>634</v>
      </c>
      <c r="D32" s="13" t="s">
        <v>579</v>
      </c>
      <c r="E32" s="18">
        <v>2179</v>
      </c>
      <c r="F32" s="19">
        <v>146.32</v>
      </c>
      <c r="G32" s="20">
        <v>9.7000000000000003E-3</v>
      </c>
      <c r="H32" s="21"/>
      <c r="I32" s="22"/>
      <c r="J32" s="2"/>
    </row>
    <row r="33" spans="1:10" ht="12.95" customHeight="1">
      <c r="A33" s="16" t="s">
        <v>848</v>
      </c>
      <c r="B33" s="17" t="s">
        <v>849</v>
      </c>
      <c r="C33" s="13" t="s">
        <v>850</v>
      </c>
      <c r="D33" s="13" t="s">
        <v>583</v>
      </c>
      <c r="E33" s="18">
        <v>33851</v>
      </c>
      <c r="F33" s="19">
        <v>139.72</v>
      </c>
      <c r="G33" s="20">
        <v>9.2999999999999992E-3</v>
      </c>
      <c r="H33" s="21"/>
      <c r="I33" s="22"/>
      <c r="J33" s="2"/>
    </row>
    <row r="34" spans="1:10" ht="12.95" customHeight="1">
      <c r="A34" s="16" t="s">
        <v>546</v>
      </c>
      <c r="B34" s="17" t="s">
        <v>547</v>
      </c>
      <c r="C34" s="13" t="s">
        <v>548</v>
      </c>
      <c r="D34" s="13" t="s">
        <v>533</v>
      </c>
      <c r="E34" s="18">
        <v>12178</v>
      </c>
      <c r="F34" s="19">
        <v>139.15</v>
      </c>
      <c r="G34" s="20">
        <v>9.1999999999999998E-3</v>
      </c>
      <c r="H34" s="21"/>
      <c r="I34" s="22"/>
      <c r="J34" s="2"/>
    </row>
    <row r="35" spans="1:10" ht="12.95" customHeight="1">
      <c r="A35" s="16" t="s">
        <v>635</v>
      </c>
      <c r="B35" s="17" t="s">
        <v>636</v>
      </c>
      <c r="C35" s="13" t="s">
        <v>637</v>
      </c>
      <c r="D35" s="13" t="s">
        <v>638</v>
      </c>
      <c r="E35" s="18">
        <v>675</v>
      </c>
      <c r="F35" s="19">
        <v>137.44999999999999</v>
      </c>
      <c r="G35" s="20">
        <v>9.1000000000000004E-3</v>
      </c>
      <c r="H35" s="21"/>
      <c r="I35" s="22"/>
      <c r="J35" s="2"/>
    </row>
    <row r="36" spans="1:10" ht="12.95" customHeight="1">
      <c r="A36" s="16" t="s">
        <v>639</v>
      </c>
      <c r="B36" s="17" t="s">
        <v>640</v>
      </c>
      <c r="C36" s="13" t="s">
        <v>641</v>
      </c>
      <c r="D36" s="13" t="s">
        <v>571</v>
      </c>
      <c r="E36" s="18">
        <v>11938</v>
      </c>
      <c r="F36" s="19">
        <v>126.95</v>
      </c>
      <c r="G36" s="20">
        <v>8.3999999999999995E-3</v>
      </c>
      <c r="H36" s="21"/>
      <c r="I36" s="22"/>
      <c r="J36" s="2"/>
    </row>
    <row r="37" spans="1:10" ht="12.95" customHeight="1">
      <c r="A37" s="16" t="s">
        <v>1643</v>
      </c>
      <c r="B37" s="17" t="s">
        <v>1644</v>
      </c>
      <c r="C37" s="13" t="s">
        <v>1645</v>
      </c>
      <c r="D37" s="13" t="s">
        <v>579</v>
      </c>
      <c r="E37" s="18">
        <v>7082</v>
      </c>
      <c r="F37" s="19">
        <v>121.93</v>
      </c>
      <c r="G37" s="20">
        <v>8.0999999999999996E-3</v>
      </c>
      <c r="H37" s="21"/>
      <c r="I37" s="22"/>
      <c r="J37" s="2"/>
    </row>
    <row r="38" spans="1:10" ht="12.95" customHeight="1">
      <c r="A38" s="16" t="s">
        <v>1922</v>
      </c>
      <c r="B38" s="17" t="s">
        <v>1923</v>
      </c>
      <c r="C38" s="13" t="s">
        <v>1924</v>
      </c>
      <c r="D38" s="13" t="s">
        <v>1480</v>
      </c>
      <c r="E38" s="18">
        <v>17793</v>
      </c>
      <c r="F38" s="19">
        <v>119.92</v>
      </c>
      <c r="G38" s="20">
        <v>8.0000000000000002E-3</v>
      </c>
      <c r="H38" s="21"/>
      <c r="I38" s="22"/>
      <c r="J38" s="2"/>
    </row>
    <row r="39" spans="1:10" ht="12.95" customHeight="1">
      <c r="A39" s="16" t="s">
        <v>694</v>
      </c>
      <c r="B39" s="17" t="s">
        <v>695</v>
      </c>
      <c r="C39" s="13" t="s">
        <v>696</v>
      </c>
      <c r="D39" s="13" t="s">
        <v>608</v>
      </c>
      <c r="E39" s="18">
        <v>10206</v>
      </c>
      <c r="F39" s="19">
        <v>119.14</v>
      </c>
      <c r="G39" s="20">
        <v>7.9000000000000008E-3</v>
      </c>
      <c r="H39" s="21"/>
      <c r="I39" s="22"/>
      <c r="J39" s="2"/>
    </row>
    <row r="40" spans="1:10" ht="12.95" customHeight="1">
      <c r="A40" s="16" t="s">
        <v>1460</v>
      </c>
      <c r="B40" s="17" t="s">
        <v>1461</v>
      </c>
      <c r="C40" s="13" t="s">
        <v>1462</v>
      </c>
      <c r="D40" s="13" t="s">
        <v>1463</v>
      </c>
      <c r="E40" s="18">
        <v>27574</v>
      </c>
      <c r="F40" s="19">
        <v>111.85</v>
      </c>
      <c r="G40" s="20">
        <v>7.4000000000000003E-3</v>
      </c>
      <c r="H40" s="21"/>
      <c r="I40" s="22"/>
      <c r="J40" s="2"/>
    </row>
    <row r="41" spans="1:10" ht="12.95" customHeight="1">
      <c r="A41" s="16" t="s">
        <v>1464</v>
      </c>
      <c r="B41" s="17" t="s">
        <v>1465</v>
      </c>
      <c r="C41" s="13" t="s">
        <v>1466</v>
      </c>
      <c r="D41" s="13" t="s">
        <v>1467</v>
      </c>
      <c r="E41" s="18">
        <v>13555</v>
      </c>
      <c r="F41" s="19">
        <v>111.63</v>
      </c>
      <c r="G41" s="20">
        <v>7.4000000000000003E-3</v>
      </c>
      <c r="H41" s="21"/>
      <c r="I41" s="22"/>
      <c r="J41" s="2"/>
    </row>
    <row r="42" spans="1:10" ht="12.95" customHeight="1">
      <c r="A42" s="16" t="s">
        <v>1919</v>
      </c>
      <c r="B42" s="17" t="s">
        <v>1920</v>
      </c>
      <c r="C42" s="13" t="s">
        <v>1921</v>
      </c>
      <c r="D42" s="13" t="s">
        <v>571</v>
      </c>
      <c r="E42" s="18">
        <v>28042</v>
      </c>
      <c r="F42" s="19">
        <v>108.4</v>
      </c>
      <c r="G42" s="20">
        <v>7.1999999999999998E-3</v>
      </c>
      <c r="H42" s="21"/>
      <c r="I42" s="22"/>
      <c r="J42" s="2"/>
    </row>
    <row r="43" spans="1:10" ht="12.95" customHeight="1">
      <c r="A43" s="16" t="s">
        <v>648</v>
      </c>
      <c r="B43" s="17" t="s">
        <v>649</v>
      </c>
      <c r="C43" s="13" t="s">
        <v>650</v>
      </c>
      <c r="D43" s="13" t="s">
        <v>651</v>
      </c>
      <c r="E43" s="18">
        <v>8549</v>
      </c>
      <c r="F43" s="19">
        <v>108.23</v>
      </c>
      <c r="G43" s="20">
        <v>7.1999999999999998E-3</v>
      </c>
      <c r="H43" s="21"/>
      <c r="I43" s="22"/>
      <c r="J43" s="2"/>
    </row>
    <row r="44" spans="1:10" ht="12.95" customHeight="1">
      <c r="A44" s="16" t="s">
        <v>746</v>
      </c>
      <c r="B44" s="17" t="s">
        <v>747</v>
      </c>
      <c r="C44" s="13" t="s">
        <v>748</v>
      </c>
      <c r="D44" s="13" t="s">
        <v>583</v>
      </c>
      <c r="E44" s="18">
        <v>2646</v>
      </c>
      <c r="F44" s="19">
        <v>101.88</v>
      </c>
      <c r="G44" s="20">
        <v>6.7999999999999996E-3</v>
      </c>
      <c r="H44" s="21"/>
      <c r="I44" s="22"/>
      <c r="J44" s="2"/>
    </row>
    <row r="45" spans="1:10" ht="12.95" customHeight="1">
      <c r="A45" s="16" t="s">
        <v>2244</v>
      </c>
      <c r="B45" s="17" t="s">
        <v>2245</v>
      </c>
      <c r="C45" s="13" t="s">
        <v>2246</v>
      </c>
      <c r="D45" s="13" t="s">
        <v>608</v>
      </c>
      <c r="E45" s="18">
        <v>2293</v>
      </c>
      <c r="F45" s="19">
        <v>101.66</v>
      </c>
      <c r="G45" s="20">
        <v>6.7000000000000002E-3</v>
      </c>
      <c r="H45" s="21"/>
      <c r="I45" s="22"/>
      <c r="J45" s="2"/>
    </row>
    <row r="46" spans="1:10" ht="12.95" customHeight="1">
      <c r="A46" s="16" t="s">
        <v>2875</v>
      </c>
      <c r="B46" s="17" t="s">
        <v>2876</v>
      </c>
      <c r="C46" s="13" t="s">
        <v>2877</v>
      </c>
      <c r="D46" s="13" t="s">
        <v>2878</v>
      </c>
      <c r="E46" s="18">
        <v>73831</v>
      </c>
      <c r="F46" s="19">
        <v>98.97</v>
      </c>
      <c r="G46" s="20">
        <v>6.6E-3</v>
      </c>
      <c r="H46" s="21"/>
      <c r="I46" s="22"/>
      <c r="J46" s="2"/>
    </row>
    <row r="47" spans="1:10" ht="12.95" customHeight="1">
      <c r="A47" s="16" t="s">
        <v>2879</v>
      </c>
      <c r="B47" s="17" t="s">
        <v>2880</v>
      </c>
      <c r="C47" s="13" t="s">
        <v>2881</v>
      </c>
      <c r="D47" s="13" t="s">
        <v>2882</v>
      </c>
      <c r="E47" s="18">
        <v>39674</v>
      </c>
      <c r="F47" s="19">
        <v>97.58</v>
      </c>
      <c r="G47" s="20">
        <v>6.4999999999999997E-3</v>
      </c>
      <c r="H47" s="21"/>
      <c r="I47" s="22"/>
      <c r="J47" s="2"/>
    </row>
    <row r="48" spans="1:10" ht="12.95" customHeight="1">
      <c r="A48" s="16" t="s">
        <v>1484</v>
      </c>
      <c r="B48" s="17" t="s">
        <v>1485</v>
      </c>
      <c r="C48" s="13" t="s">
        <v>1486</v>
      </c>
      <c r="D48" s="13" t="s">
        <v>651</v>
      </c>
      <c r="E48" s="18">
        <v>17650</v>
      </c>
      <c r="F48" s="19">
        <v>95.39</v>
      </c>
      <c r="G48" s="20">
        <v>6.3E-3</v>
      </c>
      <c r="H48" s="21"/>
      <c r="I48" s="22"/>
      <c r="J48" s="2"/>
    </row>
    <row r="49" spans="1:10" ht="12.95" customHeight="1">
      <c r="A49" s="16" t="s">
        <v>2883</v>
      </c>
      <c r="B49" s="17" t="s">
        <v>2884</v>
      </c>
      <c r="C49" s="13" t="s">
        <v>2885</v>
      </c>
      <c r="D49" s="13" t="s">
        <v>583</v>
      </c>
      <c r="E49" s="18">
        <v>2420</v>
      </c>
      <c r="F49" s="19">
        <v>88.86</v>
      </c>
      <c r="G49" s="20">
        <v>5.8999999999999999E-3</v>
      </c>
      <c r="H49" s="21"/>
      <c r="I49" s="22"/>
      <c r="J49" s="2"/>
    </row>
    <row r="50" spans="1:10" ht="12.95" customHeight="1">
      <c r="A50" s="16" t="s">
        <v>724</v>
      </c>
      <c r="B50" s="17" t="s">
        <v>725</v>
      </c>
      <c r="C50" s="13" t="s">
        <v>726</v>
      </c>
      <c r="D50" s="13" t="s">
        <v>608</v>
      </c>
      <c r="E50" s="18">
        <v>2422</v>
      </c>
      <c r="F50" s="19">
        <v>87.41</v>
      </c>
      <c r="G50" s="20">
        <v>5.7999999999999996E-3</v>
      </c>
      <c r="H50" s="21"/>
      <c r="I50" s="22"/>
      <c r="J50" s="2"/>
    </row>
    <row r="51" spans="1:10" ht="12.95" customHeight="1">
      <c r="A51" s="16" t="s">
        <v>749</v>
      </c>
      <c r="B51" s="17" t="s">
        <v>750</v>
      </c>
      <c r="C51" s="13" t="s">
        <v>751</v>
      </c>
      <c r="D51" s="13" t="s">
        <v>677</v>
      </c>
      <c r="E51" s="18">
        <v>11304</v>
      </c>
      <c r="F51" s="19">
        <v>87.06</v>
      </c>
      <c r="G51" s="20">
        <v>5.7999999999999996E-3</v>
      </c>
      <c r="H51" s="21"/>
      <c r="I51" s="22"/>
      <c r="J51" s="2"/>
    </row>
    <row r="52" spans="1:10" ht="12.95" customHeight="1">
      <c r="A52" s="16" t="s">
        <v>752</v>
      </c>
      <c r="B52" s="17" t="s">
        <v>753</v>
      </c>
      <c r="C52" s="13" t="s">
        <v>754</v>
      </c>
      <c r="D52" s="13" t="s">
        <v>625</v>
      </c>
      <c r="E52" s="18">
        <v>1927</v>
      </c>
      <c r="F52" s="19">
        <v>87.05</v>
      </c>
      <c r="G52" s="20">
        <v>5.7999999999999996E-3</v>
      </c>
      <c r="H52" s="21"/>
      <c r="I52" s="22"/>
      <c r="J52" s="2"/>
    </row>
    <row r="53" spans="1:10" ht="12.95" customHeight="1">
      <c r="A53" s="16" t="s">
        <v>755</v>
      </c>
      <c r="B53" s="17" t="s">
        <v>756</v>
      </c>
      <c r="C53" s="13" t="s">
        <v>757</v>
      </c>
      <c r="D53" s="13" t="s">
        <v>638</v>
      </c>
      <c r="E53" s="18">
        <v>2233</v>
      </c>
      <c r="F53" s="19">
        <v>84.11</v>
      </c>
      <c r="G53" s="20">
        <v>5.5999999999999999E-3</v>
      </c>
      <c r="H53" s="21"/>
      <c r="I53" s="22"/>
      <c r="J53" s="2"/>
    </row>
    <row r="54" spans="1:10" ht="12.95" customHeight="1">
      <c r="A54" s="16" t="s">
        <v>1487</v>
      </c>
      <c r="B54" s="17" t="s">
        <v>1488</v>
      </c>
      <c r="C54" s="13" t="s">
        <v>1489</v>
      </c>
      <c r="D54" s="13" t="s">
        <v>813</v>
      </c>
      <c r="E54" s="18">
        <v>10056</v>
      </c>
      <c r="F54" s="19">
        <v>73.430000000000007</v>
      </c>
      <c r="G54" s="20">
        <v>4.8999999999999998E-3</v>
      </c>
      <c r="H54" s="21"/>
      <c r="I54" s="22"/>
      <c r="J54" s="2"/>
    </row>
    <row r="55" spans="1:10" ht="12.95" customHeight="1">
      <c r="A55" s="16" t="s">
        <v>761</v>
      </c>
      <c r="B55" s="17" t="s">
        <v>762</v>
      </c>
      <c r="C55" s="13" t="s">
        <v>763</v>
      </c>
      <c r="D55" s="13" t="s">
        <v>583</v>
      </c>
      <c r="E55" s="18">
        <v>2468</v>
      </c>
      <c r="F55" s="19">
        <v>66.06</v>
      </c>
      <c r="G55" s="20">
        <v>4.4000000000000003E-3</v>
      </c>
      <c r="H55" s="21"/>
      <c r="I55" s="22"/>
      <c r="J55" s="2"/>
    </row>
    <row r="56" spans="1:10" ht="12.95" customHeight="1">
      <c r="A56" s="16" t="s">
        <v>2886</v>
      </c>
      <c r="B56" s="17" t="s">
        <v>2887</v>
      </c>
      <c r="C56" s="13" t="s">
        <v>2888</v>
      </c>
      <c r="D56" s="13" t="s">
        <v>587</v>
      </c>
      <c r="E56" s="18">
        <v>18076</v>
      </c>
      <c r="F56" s="19">
        <v>54.89</v>
      </c>
      <c r="G56" s="20">
        <v>3.5999999999999999E-3</v>
      </c>
      <c r="H56" s="21"/>
      <c r="I56" s="22"/>
      <c r="J56" s="2"/>
    </row>
    <row r="57" spans="1:10" ht="12.95" customHeight="1">
      <c r="A57" s="16" t="s">
        <v>2889</v>
      </c>
      <c r="B57" s="68" t="s">
        <v>3873</v>
      </c>
      <c r="C57" s="13"/>
      <c r="D57" s="13" t="s">
        <v>533</v>
      </c>
      <c r="E57" s="18">
        <v>2576</v>
      </c>
      <c r="F57" s="21" t="s">
        <v>2890</v>
      </c>
      <c r="G57" s="21" t="s">
        <v>469</v>
      </c>
      <c r="H57" s="21"/>
      <c r="I57" s="22"/>
      <c r="J57" s="2"/>
    </row>
    <row r="58" spans="1:10" ht="12.95" customHeight="1">
      <c r="A58" s="2"/>
      <c r="B58" s="12" t="s">
        <v>162</v>
      </c>
      <c r="C58" s="13"/>
      <c r="D58" s="13"/>
      <c r="E58" s="13"/>
      <c r="F58" s="23">
        <v>15044.78</v>
      </c>
      <c r="G58" s="24">
        <v>0.99890000000000001</v>
      </c>
      <c r="H58" s="25"/>
      <c r="I58" s="26"/>
      <c r="J58" s="2"/>
    </row>
    <row r="59" spans="1:10" ht="12.95" customHeight="1">
      <c r="A59" s="2"/>
      <c r="B59" s="27" t="s">
        <v>567</v>
      </c>
      <c r="C59" s="1"/>
      <c r="D59" s="1"/>
      <c r="E59" s="1"/>
      <c r="F59" s="25" t="s">
        <v>477</v>
      </c>
      <c r="G59" s="25" t="s">
        <v>477</v>
      </c>
      <c r="H59" s="25"/>
      <c r="I59" s="26"/>
      <c r="J59" s="2"/>
    </row>
    <row r="60" spans="1:10" ht="12.95" customHeight="1">
      <c r="A60" s="2"/>
      <c r="B60" s="27" t="s">
        <v>162</v>
      </c>
      <c r="C60" s="1"/>
      <c r="D60" s="1"/>
      <c r="E60" s="1"/>
      <c r="F60" s="25" t="s">
        <v>477</v>
      </c>
      <c r="G60" s="25" t="s">
        <v>477</v>
      </c>
      <c r="H60" s="25"/>
      <c r="I60" s="26"/>
      <c r="J60" s="2"/>
    </row>
    <row r="61" spans="1:10" ht="12.95" customHeight="1">
      <c r="A61" s="2"/>
      <c r="B61" s="27" t="s">
        <v>163</v>
      </c>
      <c r="C61" s="28"/>
      <c r="D61" s="1"/>
      <c r="E61" s="28"/>
      <c r="F61" s="23">
        <v>15044.78</v>
      </c>
      <c r="G61" s="24">
        <v>0.99890000000000001</v>
      </c>
      <c r="H61" s="25"/>
      <c r="I61" s="26"/>
      <c r="J61" s="2"/>
    </row>
    <row r="62" spans="1:10" ht="12.95" customHeight="1">
      <c r="A62" s="2"/>
      <c r="B62" s="12" t="s">
        <v>172</v>
      </c>
      <c r="C62" s="13"/>
      <c r="D62" s="13"/>
      <c r="E62" s="13"/>
      <c r="F62" s="13"/>
      <c r="G62" s="13"/>
      <c r="H62" s="14"/>
      <c r="I62" s="15"/>
      <c r="J62" s="2"/>
    </row>
    <row r="63" spans="1:10" ht="12.95" customHeight="1">
      <c r="A63" s="2"/>
      <c r="B63" s="12" t="s">
        <v>173</v>
      </c>
      <c r="C63" s="13"/>
      <c r="D63" s="13"/>
      <c r="E63" s="13"/>
      <c r="F63" s="2"/>
      <c r="G63" s="14"/>
      <c r="H63" s="14"/>
      <c r="I63" s="15"/>
      <c r="J63" s="2"/>
    </row>
    <row r="64" spans="1:10" ht="12.95" customHeight="1">
      <c r="A64" s="16" t="s">
        <v>2891</v>
      </c>
      <c r="B64" s="17" t="s">
        <v>2892</v>
      </c>
      <c r="C64" s="13" t="s">
        <v>2893</v>
      </c>
      <c r="D64" s="13" t="s">
        <v>177</v>
      </c>
      <c r="E64" s="18">
        <v>672</v>
      </c>
      <c r="F64" s="19">
        <v>0.19</v>
      </c>
      <c r="G64" s="21" t="s">
        <v>469</v>
      </c>
      <c r="H64" s="29">
        <v>7.6300000000000007E-2</v>
      </c>
      <c r="I64" s="22"/>
      <c r="J64" s="2"/>
    </row>
    <row r="65" spans="1:10" ht="12.95" customHeight="1">
      <c r="A65" s="2"/>
      <c r="B65" s="12" t="s">
        <v>162</v>
      </c>
      <c r="C65" s="13"/>
      <c r="D65" s="13"/>
      <c r="E65" s="13"/>
      <c r="F65" s="23">
        <v>0.19</v>
      </c>
      <c r="G65" s="24">
        <v>0</v>
      </c>
      <c r="H65" s="25"/>
      <c r="I65" s="26"/>
      <c r="J65" s="2"/>
    </row>
    <row r="66" spans="1:10" ht="12.95" customHeight="1">
      <c r="A66" s="2"/>
      <c r="B66" s="27" t="s">
        <v>476</v>
      </c>
      <c r="C66" s="1"/>
      <c r="D66" s="1"/>
      <c r="E66" s="1"/>
      <c r="F66" s="25" t="s">
        <v>477</v>
      </c>
      <c r="G66" s="25" t="s">
        <v>477</v>
      </c>
      <c r="H66" s="25"/>
      <c r="I66" s="26"/>
      <c r="J66" s="2"/>
    </row>
    <row r="67" spans="1:10" ht="12.95" customHeight="1">
      <c r="A67" s="2"/>
      <c r="B67" s="27" t="s">
        <v>162</v>
      </c>
      <c r="C67" s="1"/>
      <c r="D67" s="1"/>
      <c r="E67" s="1"/>
      <c r="F67" s="25" t="s">
        <v>477</v>
      </c>
      <c r="G67" s="25" t="s">
        <v>477</v>
      </c>
      <c r="H67" s="25"/>
      <c r="I67" s="26"/>
      <c r="J67" s="2"/>
    </row>
    <row r="68" spans="1:10" ht="12.95" customHeight="1">
      <c r="A68" s="2"/>
      <c r="B68" s="27" t="s">
        <v>163</v>
      </c>
      <c r="C68" s="28"/>
      <c r="D68" s="1"/>
      <c r="E68" s="28"/>
      <c r="F68" s="23">
        <v>0.19</v>
      </c>
      <c r="G68" s="24">
        <v>0</v>
      </c>
      <c r="H68" s="25"/>
      <c r="I68" s="26"/>
      <c r="J68" s="2"/>
    </row>
    <row r="69" spans="1:10" ht="12.95" customHeight="1">
      <c r="A69" s="2"/>
      <c r="B69" s="12" t="s">
        <v>164</v>
      </c>
      <c r="C69" s="13"/>
      <c r="D69" s="13"/>
      <c r="E69" s="13"/>
      <c r="F69" s="13"/>
      <c r="G69" s="13"/>
      <c r="H69" s="14"/>
      <c r="I69" s="15"/>
      <c r="J69" s="2"/>
    </row>
    <row r="70" spans="1:10" ht="12.95" customHeight="1">
      <c r="A70" s="16" t="s">
        <v>165</v>
      </c>
      <c r="B70" s="17" t="s">
        <v>166</v>
      </c>
      <c r="C70" s="13"/>
      <c r="D70" s="13"/>
      <c r="E70" s="18"/>
      <c r="F70" s="19">
        <v>0.41</v>
      </c>
      <c r="G70" s="21" t="s">
        <v>469</v>
      </c>
      <c r="H70" s="29">
        <v>6.1437168694243663E-2</v>
      </c>
      <c r="I70" s="22"/>
      <c r="J70" s="2"/>
    </row>
    <row r="71" spans="1:10" ht="12.95" customHeight="1">
      <c r="A71" s="2"/>
      <c r="B71" s="12" t="s">
        <v>162</v>
      </c>
      <c r="C71" s="13"/>
      <c r="D71" s="13"/>
      <c r="E71" s="13"/>
      <c r="F71" s="23">
        <v>0.41</v>
      </c>
      <c r="G71" s="24">
        <v>0</v>
      </c>
      <c r="H71" s="25"/>
      <c r="I71" s="26"/>
      <c r="J71" s="2"/>
    </row>
    <row r="72" spans="1:10" ht="12.95" customHeight="1">
      <c r="A72" s="2"/>
      <c r="B72" s="27" t="s">
        <v>476</v>
      </c>
      <c r="C72" s="1"/>
      <c r="D72" s="1"/>
      <c r="E72" s="1"/>
      <c r="F72" s="25" t="s">
        <v>477</v>
      </c>
      <c r="G72" s="25" t="s">
        <v>477</v>
      </c>
      <c r="H72" s="25"/>
      <c r="I72" s="26"/>
      <c r="J72" s="2"/>
    </row>
    <row r="73" spans="1:10" ht="12.95" customHeight="1">
      <c r="A73" s="2"/>
      <c r="B73" s="27" t="s">
        <v>162</v>
      </c>
      <c r="C73" s="1"/>
      <c r="D73" s="1"/>
      <c r="E73" s="1"/>
      <c r="F73" s="25" t="s">
        <v>477</v>
      </c>
      <c r="G73" s="25" t="s">
        <v>477</v>
      </c>
      <c r="H73" s="25"/>
      <c r="I73" s="26"/>
      <c r="J73" s="2"/>
    </row>
    <row r="74" spans="1:10" ht="12.95" customHeight="1">
      <c r="A74" s="2"/>
      <c r="B74" s="27" t="s">
        <v>163</v>
      </c>
      <c r="C74" s="28"/>
      <c r="D74" s="1"/>
      <c r="E74" s="28"/>
      <c r="F74" s="23">
        <v>0.41</v>
      </c>
      <c r="G74" s="24">
        <v>0</v>
      </c>
      <c r="H74" s="25"/>
      <c r="I74" s="26"/>
      <c r="J74" s="2"/>
    </row>
    <row r="75" spans="1:10" ht="12.95" customHeight="1">
      <c r="A75" s="2"/>
      <c r="B75" s="27" t="s">
        <v>167</v>
      </c>
      <c r="C75" s="13"/>
      <c r="D75" s="1"/>
      <c r="E75" s="13"/>
      <c r="F75" s="30">
        <v>17.36</v>
      </c>
      <c r="G75" s="24">
        <v>1.1000000000000001E-3</v>
      </c>
      <c r="H75" s="25"/>
      <c r="I75" s="26"/>
      <c r="J75" s="2"/>
    </row>
    <row r="76" spans="1:10" ht="12.95" customHeight="1">
      <c r="A76" s="2"/>
      <c r="B76" s="31" t="s">
        <v>168</v>
      </c>
      <c r="C76" s="32"/>
      <c r="D76" s="32"/>
      <c r="E76" s="32"/>
      <c r="F76" s="33">
        <v>15062.74</v>
      </c>
      <c r="G76" s="34">
        <v>1</v>
      </c>
      <c r="H76" s="35"/>
      <c r="I76" s="36"/>
      <c r="J76" s="2"/>
    </row>
    <row r="77" spans="1:10" ht="12.95" customHeight="1">
      <c r="A77" s="2"/>
      <c r="B77" s="5"/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169</v>
      </c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47"/>
      <c r="B79" s="127" t="s">
        <v>3874</v>
      </c>
      <c r="C79" s="127"/>
      <c r="D79" s="127"/>
      <c r="E79" s="127"/>
      <c r="F79" s="127"/>
      <c r="G79" s="127"/>
      <c r="H79" s="127"/>
      <c r="I79" s="47"/>
      <c r="J79" s="47"/>
    </row>
    <row r="80" spans="1:10" ht="12.95" customHeight="1">
      <c r="A80" s="2"/>
      <c r="B80" s="3" t="s">
        <v>525</v>
      </c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3" t="s">
        <v>526</v>
      </c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3" t="s">
        <v>170</v>
      </c>
      <c r="C82" s="2"/>
      <c r="D82" s="2"/>
      <c r="E82" s="2"/>
      <c r="F82" s="2"/>
      <c r="G82" s="2"/>
      <c r="H82" s="2"/>
      <c r="I82" s="2"/>
      <c r="J82" s="2"/>
    </row>
    <row r="83" spans="1:10" ht="28.9" customHeight="1">
      <c r="A83" s="47"/>
      <c r="B83" s="127" t="s">
        <v>3761</v>
      </c>
      <c r="C83" s="127"/>
      <c r="D83" s="127"/>
      <c r="E83" s="127"/>
      <c r="F83" s="127"/>
      <c r="G83" s="127"/>
      <c r="H83" s="127"/>
      <c r="I83" s="47"/>
      <c r="J83" s="47"/>
    </row>
    <row r="84" spans="1:10" ht="12.95" customHeight="1">
      <c r="A84" s="2"/>
      <c r="B84" s="3"/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5" t="s">
        <v>3797</v>
      </c>
      <c r="C85" s="2"/>
      <c r="D85" s="2"/>
      <c r="E85" s="2"/>
      <c r="F85" s="2"/>
      <c r="G85" s="2"/>
      <c r="H85" s="2"/>
      <c r="I85" s="2"/>
      <c r="J85" s="2"/>
    </row>
    <row r="88" spans="1:10" s="54" customFormat="1">
      <c r="C88" s="56" t="s">
        <v>3700</v>
      </c>
    </row>
    <row r="89" spans="1:10" s="54" customFormat="1">
      <c r="B89" s="56" t="s">
        <v>3664</v>
      </c>
      <c r="C89" s="56" t="s">
        <v>3665</v>
      </c>
    </row>
    <row r="90" spans="1:10" s="54" customFormat="1" ht="14.25"/>
    <row r="91" spans="1:10" s="54" customFormat="1" ht="14.25"/>
    <row r="92" spans="1:10" s="54" customFormat="1" ht="14.25"/>
    <row r="93" spans="1:10" s="54" customFormat="1" ht="14.25"/>
    <row r="94" spans="1:10" s="54" customFormat="1" ht="14.25"/>
    <row r="95" spans="1:10" s="54" customFormat="1" ht="14.25"/>
    <row r="96" spans="1:10" s="54" customFormat="1" ht="14.25"/>
    <row r="97" s="54" customFormat="1" ht="14.25"/>
    <row r="98" s="54" customFormat="1" ht="14.25"/>
    <row r="99" s="54" customFormat="1" ht="14.25"/>
  </sheetData>
  <mergeCells count="2">
    <mergeCell ref="B83:H83"/>
    <mergeCell ref="B79:H7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/>
  </sheetPr>
  <dimension ref="A1:J1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80</v>
      </c>
      <c r="B1" s="3" t="s">
        <v>81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584</v>
      </c>
      <c r="B7" s="17" t="s">
        <v>585</v>
      </c>
      <c r="C7" s="13" t="s">
        <v>586</v>
      </c>
      <c r="D7" s="13" t="s">
        <v>587</v>
      </c>
      <c r="E7" s="18">
        <v>331820</v>
      </c>
      <c r="F7" s="19">
        <v>8460.08</v>
      </c>
      <c r="G7" s="20">
        <v>9.3799999999999994E-2</v>
      </c>
      <c r="H7" s="21"/>
      <c r="I7" s="22"/>
      <c r="J7" s="2"/>
    </row>
    <row r="8" spans="1:10" ht="12.95" customHeight="1">
      <c r="A8" s="16" t="s">
        <v>530</v>
      </c>
      <c r="B8" s="17" t="s">
        <v>531</v>
      </c>
      <c r="C8" s="13" t="s">
        <v>532</v>
      </c>
      <c r="D8" s="13" t="s">
        <v>533</v>
      </c>
      <c r="E8" s="18">
        <v>423154</v>
      </c>
      <c r="F8" s="19">
        <v>6333.35</v>
      </c>
      <c r="G8" s="20">
        <v>7.0199999999999999E-2</v>
      </c>
      <c r="H8" s="21"/>
      <c r="I8" s="22"/>
      <c r="J8" s="2"/>
    </row>
    <row r="9" spans="1:10" ht="12.95" customHeight="1">
      <c r="A9" s="16" t="s">
        <v>534</v>
      </c>
      <c r="B9" s="17" t="s">
        <v>535</v>
      </c>
      <c r="C9" s="13" t="s">
        <v>536</v>
      </c>
      <c r="D9" s="13" t="s">
        <v>533</v>
      </c>
      <c r="E9" s="18">
        <v>670057</v>
      </c>
      <c r="F9" s="19">
        <v>6088.81</v>
      </c>
      <c r="G9" s="20">
        <v>6.7500000000000004E-2</v>
      </c>
      <c r="H9" s="21"/>
      <c r="I9" s="22"/>
      <c r="J9" s="2"/>
    </row>
    <row r="10" spans="1:10" ht="12.95" customHeight="1">
      <c r="A10" s="16" t="s">
        <v>568</v>
      </c>
      <c r="B10" s="17" t="s">
        <v>569</v>
      </c>
      <c r="C10" s="13" t="s">
        <v>570</v>
      </c>
      <c r="D10" s="13" t="s">
        <v>571</v>
      </c>
      <c r="E10" s="18">
        <v>352048</v>
      </c>
      <c r="F10" s="19">
        <v>5413.27</v>
      </c>
      <c r="G10" s="20">
        <v>0.06</v>
      </c>
      <c r="H10" s="21"/>
      <c r="I10" s="22"/>
      <c r="J10" s="2"/>
    </row>
    <row r="11" spans="1:10" ht="12.95" customHeight="1">
      <c r="A11" s="16" t="s">
        <v>619</v>
      </c>
      <c r="B11" s="17" t="s">
        <v>620</v>
      </c>
      <c r="C11" s="13" t="s">
        <v>621</v>
      </c>
      <c r="D11" s="13" t="s">
        <v>575</v>
      </c>
      <c r="E11" s="18">
        <v>174402</v>
      </c>
      <c r="F11" s="19">
        <v>4307.38</v>
      </c>
      <c r="G11" s="20">
        <v>4.7800000000000002E-2</v>
      </c>
      <c r="H11" s="21"/>
      <c r="I11" s="22"/>
      <c r="J11" s="2"/>
    </row>
    <row r="12" spans="1:10" ht="12.95" customHeight="1">
      <c r="A12" s="16" t="s">
        <v>591</v>
      </c>
      <c r="B12" s="17" t="s">
        <v>592</v>
      </c>
      <c r="C12" s="13" t="s">
        <v>593</v>
      </c>
      <c r="D12" s="13" t="s">
        <v>571</v>
      </c>
      <c r="E12" s="18">
        <v>98505</v>
      </c>
      <c r="F12" s="19">
        <v>3145.41</v>
      </c>
      <c r="G12" s="20">
        <v>3.49E-2</v>
      </c>
      <c r="H12" s="21"/>
      <c r="I12" s="22"/>
      <c r="J12" s="2"/>
    </row>
    <row r="13" spans="1:10" ht="12.95" customHeight="1">
      <c r="A13" s="16" t="s">
        <v>733</v>
      </c>
      <c r="B13" s="17" t="s">
        <v>734</v>
      </c>
      <c r="C13" s="13" t="s">
        <v>735</v>
      </c>
      <c r="D13" s="13" t="s">
        <v>597</v>
      </c>
      <c r="E13" s="18">
        <v>846935</v>
      </c>
      <c r="F13" s="19">
        <v>2953.26</v>
      </c>
      <c r="G13" s="20">
        <v>3.27E-2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141293</v>
      </c>
      <c r="F14" s="19">
        <v>2687.32</v>
      </c>
      <c r="G14" s="20">
        <v>2.98E-2</v>
      </c>
      <c r="H14" s="21"/>
      <c r="I14" s="22"/>
      <c r="J14" s="2"/>
    </row>
    <row r="15" spans="1:10" ht="12.95" customHeight="1">
      <c r="A15" s="16" t="s">
        <v>615</v>
      </c>
      <c r="B15" s="17" t="s">
        <v>616</v>
      </c>
      <c r="C15" s="13" t="s">
        <v>617</v>
      </c>
      <c r="D15" s="13" t="s">
        <v>618</v>
      </c>
      <c r="E15" s="18">
        <v>116204</v>
      </c>
      <c r="F15" s="19">
        <v>2350.92</v>
      </c>
      <c r="G15" s="20">
        <v>2.6100000000000002E-2</v>
      </c>
      <c r="H15" s="21"/>
      <c r="I15" s="22"/>
      <c r="J15" s="2"/>
    </row>
    <row r="16" spans="1:10" ht="12.95" customHeight="1">
      <c r="A16" s="16" t="s">
        <v>537</v>
      </c>
      <c r="B16" s="17" t="s">
        <v>538</v>
      </c>
      <c r="C16" s="13" t="s">
        <v>539</v>
      </c>
      <c r="D16" s="13" t="s">
        <v>533</v>
      </c>
      <c r="E16" s="18">
        <v>254034</v>
      </c>
      <c r="F16" s="19">
        <v>2301.5500000000002</v>
      </c>
      <c r="G16" s="20">
        <v>2.5499999999999998E-2</v>
      </c>
      <c r="H16" s="21"/>
      <c r="I16" s="22"/>
      <c r="J16" s="2"/>
    </row>
    <row r="17" spans="1:10" ht="12.95" customHeight="1">
      <c r="A17" s="16" t="s">
        <v>594</v>
      </c>
      <c r="B17" s="17" t="s">
        <v>595</v>
      </c>
      <c r="C17" s="13" t="s">
        <v>596</v>
      </c>
      <c r="D17" s="13" t="s">
        <v>597</v>
      </c>
      <c r="E17" s="18">
        <v>85859</v>
      </c>
      <c r="F17" s="19">
        <v>2190.0100000000002</v>
      </c>
      <c r="G17" s="20">
        <v>2.4299999999999999E-2</v>
      </c>
      <c r="H17" s="21"/>
      <c r="I17" s="22"/>
      <c r="J17" s="2"/>
    </row>
    <row r="18" spans="1:10" ht="12.95" customHeight="1">
      <c r="A18" s="16" t="s">
        <v>540</v>
      </c>
      <c r="B18" s="17" t="s">
        <v>541</v>
      </c>
      <c r="C18" s="13" t="s">
        <v>542</v>
      </c>
      <c r="D18" s="13" t="s">
        <v>533</v>
      </c>
      <c r="E18" s="18">
        <v>369092</v>
      </c>
      <c r="F18" s="19">
        <v>2117.85</v>
      </c>
      <c r="G18" s="20">
        <v>2.35E-2</v>
      </c>
      <c r="H18" s="21"/>
      <c r="I18" s="22"/>
      <c r="J18" s="2"/>
    </row>
    <row r="19" spans="1:10" ht="12.95" customHeight="1">
      <c r="A19" s="16" t="s">
        <v>729</v>
      </c>
      <c r="B19" s="17" t="s">
        <v>730</v>
      </c>
      <c r="C19" s="13" t="s">
        <v>731</v>
      </c>
      <c r="D19" s="13" t="s">
        <v>732</v>
      </c>
      <c r="E19" s="18">
        <v>235150</v>
      </c>
      <c r="F19" s="19">
        <v>1956.45</v>
      </c>
      <c r="G19" s="20">
        <v>2.1700000000000001E-2</v>
      </c>
      <c r="H19" s="21"/>
      <c r="I19" s="22"/>
      <c r="J19" s="2"/>
    </row>
    <row r="20" spans="1:10" ht="12.95" customHeight="1">
      <c r="A20" s="16" t="s">
        <v>572</v>
      </c>
      <c r="B20" s="17" t="s">
        <v>573</v>
      </c>
      <c r="C20" s="13" t="s">
        <v>574</v>
      </c>
      <c r="D20" s="13" t="s">
        <v>575</v>
      </c>
      <c r="E20" s="18">
        <v>25548</v>
      </c>
      <c r="F20" s="19">
        <v>1825.17</v>
      </c>
      <c r="G20" s="20">
        <v>2.0199999999999999E-2</v>
      </c>
      <c r="H20" s="21"/>
      <c r="I20" s="22"/>
      <c r="J20" s="2"/>
    </row>
    <row r="21" spans="1:10" ht="12.95" customHeight="1">
      <c r="A21" s="16" t="s">
        <v>662</v>
      </c>
      <c r="B21" s="17" t="s">
        <v>663</v>
      </c>
      <c r="C21" s="13" t="s">
        <v>664</v>
      </c>
      <c r="D21" s="13" t="s">
        <v>665</v>
      </c>
      <c r="E21" s="18">
        <v>43143</v>
      </c>
      <c r="F21" s="19">
        <v>1340.76</v>
      </c>
      <c r="G21" s="20">
        <v>1.49E-2</v>
      </c>
      <c r="H21" s="21"/>
      <c r="I21" s="22"/>
      <c r="J21" s="2"/>
    </row>
    <row r="22" spans="1:10" ht="12.95" customHeight="1">
      <c r="A22" s="16" t="s">
        <v>580</v>
      </c>
      <c r="B22" s="17" t="s">
        <v>581</v>
      </c>
      <c r="C22" s="13" t="s">
        <v>582</v>
      </c>
      <c r="D22" s="13" t="s">
        <v>583</v>
      </c>
      <c r="E22" s="18">
        <v>92062</v>
      </c>
      <c r="F22" s="19">
        <v>1241.55</v>
      </c>
      <c r="G22" s="20">
        <v>1.38E-2</v>
      </c>
      <c r="H22" s="21"/>
      <c r="I22" s="22"/>
      <c r="J22" s="2"/>
    </row>
    <row r="23" spans="1:10" ht="12.95" customHeight="1">
      <c r="A23" s="16" t="s">
        <v>598</v>
      </c>
      <c r="B23" s="17" t="s">
        <v>599</v>
      </c>
      <c r="C23" s="13" t="s">
        <v>600</v>
      </c>
      <c r="D23" s="13" t="s">
        <v>583</v>
      </c>
      <c r="E23" s="18">
        <v>12779</v>
      </c>
      <c r="F23" s="19">
        <v>1217.53</v>
      </c>
      <c r="G23" s="20">
        <v>1.35E-2</v>
      </c>
      <c r="H23" s="21"/>
      <c r="I23" s="22"/>
      <c r="J23" s="2"/>
    </row>
    <row r="24" spans="1:10" ht="12.95" customHeight="1">
      <c r="A24" s="16" t="s">
        <v>736</v>
      </c>
      <c r="B24" s="17" t="s">
        <v>737</v>
      </c>
      <c r="C24" s="13" t="s">
        <v>738</v>
      </c>
      <c r="D24" s="13" t="s">
        <v>665</v>
      </c>
      <c r="E24" s="18">
        <v>40432</v>
      </c>
      <c r="F24" s="19">
        <v>1116.53</v>
      </c>
      <c r="G24" s="20">
        <v>1.24E-2</v>
      </c>
      <c r="H24" s="21"/>
      <c r="I24" s="22"/>
      <c r="J24" s="2"/>
    </row>
    <row r="25" spans="1:10" ht="12.95" customHeight="1">
      <c r="A25" s="16" t="s">
        <v>1624</v>
      </c>
      <c r="B25" s="17" t="s">
        <v>1625</v>
      </c>
      <c r="C25" s="13" t="s">
        <v>1626</v>
      </c>
      <c r="D25" s="13" t="s">
        <v>571</v>
      </c>
      <c r="E25" s="18">
        <v>101779</v>
      </c>
      <c r="F25" s="19">
        <v>1059.67</v>
      </c>
      <c r="G25" s="20">
        <v>1.18E-2</v>
      </c>
      <c r="H25" s="21"/>
      <c r="I25" s="22"/>
      <c r="J25" s="2"/>
    </row>
    <row r="26" spans="1:10" ht="12.95" customHeight="1">
      <c r="A26" s="16" t="s">
        <v>605</v>
      </c>
      <c r="B26" s="17" t="s">
        <v>606</v>
      </c>
      <c r="C26" s="13" t="s">
        <v>607</v>
      </c>
      <c r="D26" s="13" t="s">
        <v>608</v>
      </c>
      <c r="E26" s="18">
        <v>104198</v>
      </c>
      <c r="F26" s="19">
        <v>1059.5899999999999</v>
      </c>
      <c r="G26" s="20">
        <v>1.17E-2</v>
      </c>
      <c r="H26" s="21"/>
      <c r="I26" s="22"/>
      <c r="J26" s="2"/>
    </row>
    <row r="27" spans="1:10" ht="12.95" customHeight="1">
      <c r="A27" s="16" t="s">
        <v>629</v>
      </c>
      <c r="B27" s="17" t="s">
        <v>630</v>
      </c>
      <c r="C27" s="13" t="s">
        <v>631</v>
      </c>
      <c r="D27" s="13" t="s">
        <v>575</v>
      </c>
      <c r="E27" s="18">
        <v>58810</v>
      </c>
      <c r="F27" s="19">
        <v>992.42</v>
      </c>
      <c r="G27" s="20">
        <v>1.0999999999999999E-2</v>
      </c>
      <c r="H27" s="21"/>
      <c r="I27" s="22"/>
      <c r="J27" s="2"/>
    </row>
    <row r="28" spans="1:10" ht="12.95" customHeight="1">
      <c r="A28" s="16" t="s">
        <v>2894</v>
      </c>
      <c r="B28" s="17" t="s">
        <v>2895</v>
      </c>
      <c r="C28" s="13" t="s">
        <v>2896</v>
      </c>
      <c r="D28" s="13" t="s">
        <v>1502</v>
      </c>
      <c r="E28" s="18">
        <v>26445</v>
      </c>
      <c r="F28" s="19">
        <v>952.77</v>
      </c>
      <c r="G28" s="20">
        <v>1.06E-2</v>
      </c>
      <c r="H28" s="21"/>
      <c r="I28" s="22"/>
      <c r="J28" s="2"/>
    </row>
    <row r="29" spans="1:10" ht="12.95" customHeight="1">
      <c r="A29" s="16" t="s">
        <v>739</v>
      </c>
      <c r="B29" s="17" t="s">
        <v>740</v>
      </c>
      <c r="C29" s="13" t="s">
        <v>741</v>
      </c>
      <c r="D29" s="13" t="s">
        <v>742</v>
      </c>
      <c r="E29" s="18">
        <v>26829</v>
      </c>
      <c r="F29" s="19">
        <v>898.42</v>
      </c>
      <c r="G29" s="20">
        <v>0.01</v>
      </c>
      <c r="H29" s="21"/>
      <c r="I29" s="22"/>
      <c r="J29" s="2"/>
    </row>
    <row r="30" spans="1:10" ht="12.95" customHeight="1">
      <c r="A30" s="16" t="s">
        <v>1453</v>
      </c>
      <c r="B30" s="17" t="s">
        <v>1454</v>
      </c>
      <c r="C30" s="13" t="s">
        <v>1455</v>
      </c>
      <c r="D30" s="13" t="s">
        <v>1456</v>
      </c>
      <c r="E30" s="18">
        <v>26493</v>
      </c>
      <c r="F30" s="19">
        <v>886.84</v>
      </c>
      <c r="G30" s="20">
        <v>9.7999999999999997E-3</v>
      </c>
      <c r="H30" s="21"/>
      <c r="I30" s="22"/>
      <c r="J30" s="2"/>
    </row>
    <row r="31" spans="1:10" ht="12.95" customHeight="1">
      <c r="A31" s="16" t="s">
        <v>2869</v>
      </c>
      <c r="B31" s="17" t="s">
        <v>2870</v>
      </c>
      <c r="C31" s="13" t="s">
        <v>2871</v>
      </c>
      <c r="D31" s="13" t="s">
        <v>742</v>
      </c>
      <c r="E31" s="18">
        <v>462072</v>
      </c>
      <c r="F31" s="19">
        <v>799.85</v>
      </c>
      <c r="G31" s="20">
        <v>8.8999999999999999E-3</v>
      </c>
      <c r="H31" s="21"/>
      <c r="I31" s="22"/>
      <c r="J31" s="2"/>
    </row>
    <row r="32" spans="1:10" ht="12.95" customHeight="1">
      <c r="A32" s="16" t="s">
        <v>1668</v>
      </c>
      <c r="B32" s="17" t="s">
        <v>1669</v>
      </c>
      <c r="C32" s="13" t="s">
        <v>1670</v>
      </c>
      <c r="D32" s="13" t="s">
        <v>1480</v>
      </c>
      <c r="E32" s="18">
        <v>787572</v>
      </c>
      <c r="F32" s="19">
        <v>799.78</v>
      </c>
      <c r="G32" s="20">
        <v>8.8999999999999999E-3</v>
      </c>
      <c r="H32" s="21"/>
      <c r="I32" s="22"/>
      <c r="J32" s="2"/>
    </row>
    <row r="33" spans="1:10" ht="12.95" customHeight="1">
      <c r="A33" s="16" t="s">
        <v>2872</v>
      </c>
      <c r="B33" s="17" t="s">
        <v>2873</v>
      </c>
      <c r="C33" s="13" t="s">
        <v>2874</v>
      </c>
      <c r="D33" s="13" t="s">
        <v>742</v>
      </c>
      <c r="E33" s="18">
        <v>332567</v>
      </c>
      <c r="F33" s="19">
        <v>758.75</v>
      </c>
      <c r="G33" s="20">
        <v>8.3999999999999995E-3</v>
      </c>
      <c r="H33" s="21"/>
      <c r="I33" s="22"/>
      <c r="J33" s="2"/>
    </row>
    <row r="34" spans="1:10" ht="12.95" customHeight="1">
      <c r="A34" s="16" t="s">
        <v>632</v>
      </c>
      <c r="B34" s="17" t="s">
        <v>633</v>
      </c>
      <c r="C34" s="13" t="s">
        <v>634</v>
      </c>
      <c r="D34" s="13" t="s">
        <v>579</v>
      </c>
      <c r="E34" s="18">
        <v>11174</v>
      </c>
      <c r="F34" s="19">
        <v>750.33</v>
      </c>
      <c r="G34" s="20">
        <v>8.3000000000000001E-3</v>
      </c>
      <c r="H34" s="21"/>
      <c r="I34" s="22"/>
      <c r="J34" s="2"/>
    </row>
    <row r="35" spans="1:10" ht="12.95" customHeight="1">
      <c r="A35" s="16" t="s">
        <v>2897</v>
      </c>
      <c r="B35" s="17" t="s">
        <v>2898</v>
      </c>
      <c r="C35" s="13" t="s">
        <v>2899</v>
      </c>
      <c r="D35" s="13" t="s">
        <v>742</v>
      </c>
      <c r="E35" s="18">
        <v>34671</v>
      </c>
      <c r="F35" s="19">
        <v>729.1</v>
      </c>
      <c r="G35" s="20">
        <v>8.0999999999999996E-3</v>
      </c>
      <c r="H35" s="21"/>
      <c r="I35" s="22"/>
      <c r="J35" s="2"/>
    </row>
    <row r="36" spans="1:10" ht="12.95" customHeight="1">
      <c r="A36" s="16" t="s">
        <v>546</v>
      </c>
      <c r="B36" s="17" t="s">
        <v>547</v>
      </c>
      <c r="C36" s="13" t="s">
        <v>548</v>
      </c>
      <c r="D36" s="13" t="s">
        <v>533</v>
      </c>
      <c r="E36" s="18">
        <v>62838</v>
      </c>
      <c r="F36" s="19">
        <v>718.02</v>
      </c>
      <c r="G36" s="20">
        <v>8.0000000000000002E-3</v>
      </c>
      <c r="H36" s="21"/>
      <c r="I36" s="22"/>
      <c r="J36" s="2"/>
    </row>
    <row r="37" spans="1:10" ht="12.95" customHeight="1">
      <c r="A37" s="16" t="s">
        <v>848</v>
      </c>
      <c r="B37" s="17" t="s">
        <v>849</v>
      </c>
      <c r="C37" s="13" t="s">
        <v>850</v>
      </c>
      <c r="D37" s="13" t="s">
        <v>583</v>
      </c>
      <c r="E37" s="18">
        <v>173823</v>
      </c>
      <c r="F37" s="19">
        <v>717.45</v>
      </c>
      <c r="G37" s="20">
        <v>8.0000000000000002E-3</v>
      </c>
      <c r="H37" s="21"/>
      <c r="I37" s="22"/>
      <c r="J37" s="2"/>
    </row>
    <row r="38" spans="1:10" ht="12.95" customHeight="1">
      <c r="A38" s="16" t="s">
        <v>635</v>
      </c>
      <c r="B38" s="17" t="s">
        <v>636</v>
      </c>
      <c r="C38" s="13" t="s">
        <v>637</v>
      </c>
      <c r="D38" s="13" t="s">
        <v>638</v>
      </c>
      <c r="E38" s="18">
        <v>3426</v>
      </c>
      <c r="F38" s="19">
        <v>697.65</v>
      </c>
      <c r="G38" s="20">
        <v>7.7000000000000002E-3</v>
      </c>
      <c r="H38" s="21"/>
      <c r="I38" s="22"/>
      <c r="J38" s="2"/>
    </row>
    <row r="39" spans="1:10" ht="12.95" customHeight="1">
      <c r="A39" s="16" t="s">
        <v>639</v>
      </c>
      <c r="B39" s="17" t="s">
        <v>640</v>
      </c>
      <c r="C39" s="13" t="s">
        <v>641</v>
      </c>
      <c r="D39" s="13" t="s">
        <v>571</v>
      </c>
      <c r="E39" s="18">
        <v>61146</v>
      </c>
      <c r="F39" s="19">
        <v>650.23</v>
      </c>
      <c r="G39" s="20">
        <v>7.1999999999999998E-3</v>
      </c>
      <c r="H39" s="21"/>
      <c r="I39" s="22"/>
      <c r="J39" s="2"/>
    </row>
    <row r="40" spans="1:10" ht="12.95" customHeight="1">
      <c r="A40" s="16" t="s">
        <v>743</v>
      </c>
      <c r="B40" s="17" t="s">
        <v>744</v>
      </c>
      <c r="C40" s="13" t="s">
        <v>745</v>
      </c>
      <c r="D40" s="13" t="s">
        <v>687</v>
      </c>
      <c r="E40" s="18">
        <v>14487</v>
      </c>
      <c r="F40" s="19">
        <v>625.97</v>
      </c>
      <c r="G40" s="20">
        <v>6.8999999999999999E-3</v>
      </c>
      <c r="H40" s="21"/>
      <c r="I40" s="22"/>
      <c r="J40" s="2"/>
    </row>
    <row r="41" spans="1:10" ht="12.95" customHeight="1">
      <c r="A41" s="16" t="s">
        <v>1643</v>
      </c>
      <c r="B41" s="17" t="s">
        <v>1644</v>
      </c>
      <c r="C41" s="13" t="s">
        <v>1645</v>
      </c>
      <c r="D41" s="13" t="s">
        <v>579</v>
      </c>
      <c r="E41" s="18">
        <v>36084</v>
      </c>
      <c r="F41" s="19">
        <v>621.26</v>
      </c>
      <c r="G41" s="20">
        <v>6.8999999999999999E-3</v>
      </c>
      <c r="H41" s="21"/>
      <c r="I41" s="22"/>
      <c r="J41" s="2"/>
    </row>
    <row r="42" spans="1:10" ht="12.95" customHeight="1">
      <c r="A42" s="16" t="s">
        <v>1922</v>
      </c>
      <c r="B42" s="17" t="s">
        <v>1923</v>
      </c>
      <c r="C42" s="13" t="s">
        <v>1924</v>
      </c>
      <c r="D42" s="13" t="s">
        <v>1480</v>
      </c>
      <c r="E42" s="18">
        <v>90695</v>
      </c>
      <c r="F42" s="19">
        <v>611.24</v>
      </c>
      <c r="G42" s="20">
        <v>6.7999999999999996E-3</v>
      </c>
      <c r="H42" s="21"/>
      <c r="I42" s="22"/>
      <c r="J42" s="2"/>
    </row>
    <row r="43" spans="1:10" ht="12.95" customHeight="1">
      <c r="A43" s="16" t="s">
        <v>694</v>
      </c>
      <c r="B43" s="17" t="s">
        <v>695</v>
      </c>
      <c r="C43" s="13" t="s">
        <v>696</v>
      </c>
      <c r="D43" s="13" t="s">
        <v>608</v>
      </c>
      <c r="E43" s="18">
        <v>52026</v>
      </c>
      <c r="F43" s="19">
        <v>607.35</v>
      </c>
      <c r="G43" s="20">
        <v>6.7000000000000002E-3</v>
      </c>
      <c r="H43" s="21"/>
      <c r="I43" s="22"/>
      <c r="J43" s="2"/>
    </row>
    <row r="44" spans="1:10" ht="12.95" customHeight="1">
      <c r="A44" s="16" t="s">
        <v>1464</v>
      </c>
      <c r="B44" s="17" t="s">
        <v>1465</v>
      </c>
      <c r="C44" s="13" t="s">
        <v>1466</v>
      </c>
      <c r="D44" s="13" t="s">
        <v>1467</v>
      </c>
      <c r="E44" s="18">
        <v>69851</v>
      </c>
      <c r="F44" s="19">
        <v>575.26</v>
      </c>
      <c r="G44" s="20">
        <v>6.4000000000000003E-3</v>
      </c>
      <c r="H44" s="21"/>
      <c r="I44" s="22"/>
      <c r="J44" s="2"/>
    </row>
    <row r="45" spans="1:10" ht="12.95" customHeight="1">
      <c r="A45" s="16" t="s">
        <v>1460</v>
      </c>
      <c r="B45" s="17" t="s">
        <v>1461</v>
      </c>
      <c r="C45" s="13" t="s">
        <v>1462</v>
      </c>
      <c r="D45" s="13" t="s">
        <v>1463</v>
      </c>
      <c r="E45" s="18">
        <v>141285</v>
      </c>
      <c r="F45" s="19">
        <v>573.12</v>
      </c>
      <c r="G45" s="20">
        <v>6.4000000000000003E-3</v>
      </c>
      <c r="H45" s="21"/>
      <c r="I45" s="22"/>
      <c r="J45" s="2"/>
    </row>
    <row r="46" spans="1:10" ht="12.95" customHeight="1">
      <c r="A46" s="16" t="s">
        <v>1919</v>
      </c>
      <c r="B46" s="17" t="s">
        <v>1920</v>
      </c>
      <c r="C46" s="13" t="s">
        <v>1921</v>
      </c>
      <c r="D46" s="13" t="s">
        <v>571</v>
      </c>
      <c r="E46" s="18">
        <v>143115</v>
      </c>
      <c r="F46" s="19">
        <v>553.21</v>
      </c>
      <c r="G46" s="20">
        <v>6.1000000000000004E-3</v>
      </c>
      <c r="H46" s="21"/>
      <c r="I46" s="22"/>
      <c r="J46" s="2"/>
    </row>
    <row r="47" spans="1:10" ht="12.95" customHeight="1">
      <c r="A47" s="16" t="s">
        <v>648</v>
      </c>
      <c r="B47" s="17" t="s">
        <v>649</v>
      </c>
      <c r="C47" s="13" t="s">
        <v>650</v>
      </c>
      <c r="D47" s="13" t="s">
        <v>651</v>
      </c>
      <c r="E47" s="18">
        <v>43490</v>
      </c>
      <c r="F47" s="19">
        <v>550.55999999999995</v>
      </c>
      <c r="G47" s="20">
        <v>6.1000000000000004E-3</v>
      </c>
      <c r="H47" s="21"/>
      <c r="I47" s="22"/>
      <c r="J47" s="2"/>
    </row>
    <row r="48" spans="1:10" ht="12.95" customHeight="1">
      <c r="A48" s="16" t="s">
        <v>2244</v>
      </c>
      <c r="B48" s="17" t="s">
        <v>2245</v>
      </c>
      <c r="C48" s="13" t="s">
        <v>2246</v>
      </c>
      <c r="D48" s="13" t="s">
        <v>608</v>
      </c>
      <c r="E48" s="18">
        <v>11718</v>
      </c>
      <c r="F48" s="19">
        <v>519.54</v>
      </c>
      <c r="G48" s="20">
        <v>5.7999999999999996E-3</v>
      </c>
      <c r="H48" s="21"/>
      <c r="I48" s="22"/>
      <c r="J48" s="2"/>
    </row>
    <row r="49" spans="1:10" ht="12.95" customHeight="1">
      <c r="A49" s="16" t="s">
        <v>746</v>
      </c>
      <c r="B49" s="17" t="s">
        <v>747</v>
      </c>
      <c r="C49" s="13" t="s">
        <v>748</v>
      </c>
      <c r="D49" s="13" t="s">
        <v>583</v>
      </c>
      <c r="E49" s="18">
        <v>13459</v>
      </c>
      <c r="F49" s="19">
        <v>518.23</v>
      </c>
      <c r="G49" s="20">
        <v>5.7000000000000002E-3</v>
      </c>
      <c r="H49" s="21"/>
      <c r="I49" s="22"/>
      <c r="J49" s="2"/>
    </row>
    <row r="50" spans="1:10" ht="12.95" customHeight="1">
      <c r="A50" s="16" t="s">
        <v>2875</v>
      </c>
      <c r="B50" s="17" t="s">
        <v>2876</v>
      </c>
      <c r="C50" s="13" t="s">
        <v>2877</v>
      </c>
      <c r="D50" s="13" t="s">
        <v>2878</v>
      </c>
      <c r="E50" s="18">
        <v>377094</v>
      </c>
      <c r="F50" s="19">
        <v>505.49</v>
      </c>
      <c r="G50" s="20">
        <v>5.5999999999999999E-3</v>
      </c>
      <c r="H50" s="21"/>
      <c r="I50" s="22"/>
      <c r="J50" s="2"/>
    </row>
    <row r="51" spans="1:10" ht="12.95" customHeight="1">
      <c r="A51" s="16" t="s">
        <v>2879</v>
      </c>
      <c r="B51" s="17" t="s">
        <v>2880</v>
      </c>
      <c r="C51" s="13" t="s">
        <v>2881</v>
      </c>
      <c r="D51" s="13" t="s">
        <v>2882</v>
      </c>
      <c r="E51" s="18">
        <v>202467</v>
      </c>
      <c r="F51" s="19">
        <v>497.97</v>
      </c>
      <c r="G51" s="20">
        <v>5.4999999999999997E-3</v>
      </c>
      <c r="H51" s="21"/>
      <c r="I51" s="22"/>
      <c r="J51" s="2"/>
    </row>
    <row r="52" spans="1:10" ht="12.95" customHeight="1">
      <c r="A52" s="16" t="s">
        <v>1484</v>
      </c>
      <c r="B52" s="17" t="s">
        <v>1485</v>
      </c>
      <c r="C52" s="13" t="s">
        <v>1486</v>
      </c>
      <c r="D52" s="13" t="s">
        <v>651</v>
      </c>
      <c r="E52" s="18">
        <v>89859</v>
      </c>
      <c r="F52" s="19">
        <v>485.64</v>
      </c>
      <c r="G52" s="20">
        <v>5.4000000000000003E-3</v>
      </c>
      <c r="H52" s="21"/>
      <c r="I52" s="22"/>
      <c r="J52" s="2"/>
    </row>
    <row r="53" spans="1:10" ht="12.95" customHeight="1">
      <c r="A53" s="16" t="s">
        <v>2883</v>
      </c>
      <c r="B53" s="17" t="s">
        <v>2884</v>
      </c>
      <c r="C53" s="13" t="s">
        <v>2885</v>
      </c>
      <c r="D53" s="13" t="s">
        <v>583</v>
      </c>
      <c r="E53" s="18">
        <v>12554</v>
      </c>
      <c r="F53" s="19">
        <v>460.96</v>
      </c>
      <c r="G53" s="20">
        <v>5.1000000000000004E-3</v>
      </c>
      <c r="H53" s="21"/>
      <c r="I53" s="22"/>
      <c r="J53" s="2"/>
    </row>
    <row r="54" spans="1:10" ht="12.95" customHeight="1">
      <c r="A54" s="16" t="s">
        <v>749</v>
      </c>
      <c r="B54" s="17" t="s">
        <v>750</v>
      </c>
      <c r="C54" s="13" t="s">
        <v>751</v>
      </c>
      <c r="D54" s="13" t="s">
        <v>677</v>
      </c>
      <c r="E54" s="18">
        <v>57878</v>
      </c>
      <c r="F54" s="19">
        <v>445.75</v>
      </c>
      <c r="G54" s="20">
        <v>4.8999999999999998E-3</v>
      </c>
      <c r="H54" s="21"/>
      <c r="I54" s="22"/>
      <c r="J54" s="2"/>
    </row>
    <row r="55" spans="1:10" ht="12.95" customHeight="1">
      <c r="A55" s="16" t="s">
        <v>724</v>
      </c>
      <c r="B55" s="17" t="s">
        <v>725</v>
      </c>
      <c r="C55" s="13" t="s">
        <v>726</v>
      </c>
      <c r="D55" s="13" t="s">
        <v>608</v>
      </c>
      <c r="E55" s="18">
        <v>12295</v>
      </c>
      <c r="F55" s="19">
        <v>443.71</v>
      </c>
      <c r="G55" s="20">
        <v>4.8999999999999998E-3</v>
      </c>
      <c r="H55" s="21"/>
      <c r="I55" s="22"/>
      <c r="J55" s="2"/>
    </row>
    <row r="56" spans="1:10" ht="12.95" customHeight="1">
      <c r="A56" s="16" t="s">
        <v>755</v>
      </c>
      <c r="B56" s="17" t="s">
        <v>756</v>
      </c>
      <c r="C56" s="13" t="s">
        <v>757</v>
      </c>
      <c r="D56" s="13" t="s">
        <v>638</v>
      </c>
      <c r="E56" s="18">
        <v>11384</v>
      </c>
      <c r="F56" s="19">
        <v>428.78</v>
      </c>
      <c r="G56" s="20">
        <v>4.7999999999999996E-3</v>
      </c>
      <c r="H56" s="21"/>
      <c r="I56" s="22"/>
      <c r="J56" s="2"/>
    </row>
    <row r="57" spans="1:10" ht="12.95" customHeight="1">
      <c r="A57" s="16" t="s">
        <v>752</v>
      </c>
      <c r="B57" s="17" t="s">
        <v>753</v>
      </c>
      <c r="C57" s="13" t="s">
        <v>754</v>
      </c>
      <c r="D57" s="13" t="s">
        <v>625</v>
      </c>
      <c r="E57" s="18">
        <v>9104</v>
      </c>
      <c r="F57" s="19">
        <v>411.27</v>
      </c>
      <c r="G57" s="20">
        <v>4.5999999999999999E-3</v>
      </c>
      <c r="H57" s="21"/>
      <c r="I57" s="22"/>
      <c r="J57" s="2"/>
    </row>
    <row r="58" spans="1:10" ht="12.95" customHeight="1">
      <c r="A58" s="16" t="s">
        <v>1487</v>
      </c>
      <c r="B58" s="17" t="s">
        <v>1488</v>
      </c>
      <c r="C58" s="13" t="s">
        <v>1489</v>
      </c>
      <c r="D58" s="13" t="s">
        <v>813</v>
      </c>
      <c r="E58" s="18">
        <v>52180</v>
      </c>
      <c r="F58" s="19">
        <v>381.02</v>
      </c>
      <c r="G58" s="20">
        <v>4.1999999999999997E-3</v>
      </c>
      <c r="H58" s="21"/>
      <c r="I58" s="22"/>
      <c r="J58" s="2"/>
    </row>
    <row r="59" spans="1:10" ht="12.95" customHeight="1">
      <c r="A59" s="16" t="s">
        <v>576</v>
      </c>
      <c r="B59" s="17" t="s">
        <v>577</v>
      </c>
      <c r="C59" s="13" t="s">
        <v>578</v>
      </c>
      <c r="D59" s="13" t="s">
        <v>579</v>
      </c>
      <c r="E59" s="18">
        <v>71390</v>
      </c>
      <c r="F59" s="19">
        <v>380.47</v>
      </c>
      <c r="G59" s="20">
        <v>4.1999999999999997E-3</v>
      </c>
      <c r="H59" s="21"/>
      <c r="I59" s="22"/>
      <c r="J59" s="2"/>
    </row>
    <row r="60" spans="1:10" ht="12.95" customHeight="1">
      <c r="A60" s="16" t="s">
        <v>1898</v>
      </c>
      <c r="B60" s="17" t="s">
        <v>1899</v>
      </c>
      <c r="C60" s="13" t="s">
        <v>1900</v>
      </c>
      <c r="D60" s="13" t="s">
        <v>604</v>
      </c>
      <c r="E60" s="18">
        <v>14717</v>
      </c>
      <c r="F60" s="19">
        <v>380.35</v>
      </c>
      <c r="G60" s="20">
        <v>4.1999999999999997E-3</v>
      </c>
      <c r="H60" s="21"/>
      <c r="I60" s="22"/>
      <c r="J60" s="2"/>
    </row>
    <row r="61" spans="1:10" ht="12.95" customHeight="1">
      <c r="A61" s="16" t="s">
        <v>758</v>
      </c>
      <c r="B61" s="17" t="s">
        <v>759</v>
      </c>
      <c r="C61" s="13" t="s">
        <v>760</v>
      </c>
      <c r="D61" s="13" t="s">
        <v>742</v>
      </c>
      <c r="E61" s="18">
        <v>166405</v>
      </c>
      <c r="F61" s="19">
        <v>376.08</v>
      </c>
      <c r="G61" s="20">
        <v>4.1999999999999997E-3</v>
      </c>
      <c r="H61" s="21"/>
      <c r="I61" s="22"/>
      <c r="J61" s="2"/>
    </row>
    <row r="62" spans="1:10" ht="12.95" customHeight="1">
      <c r="A62" s="16" t="s">
        <v>1637</v>
      </c>
      <c r="B62" s="17" t="s">
        <v>1638</v>
      </c>
      <c r="C62" s="13" t="s">
        <v>1639</v>
      </c>
      <c r="D62" s="13" t="s">
        <v>820</v>
      </c>
      <c r="E62" s="18">
        <v>344562</v>
      </c>
      <c r="F62" s="19">
        <v>368.16</v>
      </c>
      <c r="G62" s="20">
        <v>4.1000000000000003E-3</v>
      </c>
      <c r="H62" s="21"/>
      <c r="I62" s="22"/>
      <c r="J62" s="2"/>
    </row>
    <row r="63" spans="1:10" ht="12.95" customHeight="1">
      <c r="A63" s="16" t="s">
        <v>642</v>
      </c>
      <c r="B63" s="17" t="s">
        <v>643</v>
      </c>
      <c r="C63" s="13" t="s">
        <v>644</v>
      </c>
      <c r="D63" s="13" t="s">
        <v>604</v>
      </c>
      <c r="E63" s="18">
        <v>14015</v>
      </c>
      <c r="F63" s="19">
        <v>358.59</v>
      </c>
      <c r="G63" s="20">
        <v>4.0000000000000001E-3</v>
      </c>
      <c r="H63" s="21"/>
      <c r="I63" s="22"/>
      <c r="J63" s="2"/>
    </row>
    <row r="64" spans="1:10" ht="12.95" customHeight="1">
      <c r="A64" s="16" t="s">
        <v>761</v>
      </c>
      <c r="B64" s="17" t="s">
        <v>762</v>
      </c>
      <c r="C64" s="13" t="s">
        <v>763</v>
      </c>
      <c r="D64" s="13" t="s">
        <v>583</v>
      </c>
      <c r="E64" s="18">
        <v>12539</v>
      </c>
      <c r="F64" s="19">
        <v>335.65</v>
      </c>
      <c r="G64" s="20">
        <v>3.7000000000000002E-3</v>
      </c>
      <c r="H64" s="21"/>
      <c r="I64" s="22"/>
      <c r="J64" s="2"/>
    </row>
    <row r="65" spans="1:10" ht="12.95" customHeight="1">
      <c r="A65" s="16" t="s">
        <v>2900</v>
      </c>
      <c r="B65" s="17" t="s">
        <v>2901</v>
      </c>
      <c r="C65" s="13" t="s">
        <v>2902</v>
      </c>
      <c r="D65" s="13" t="s">
        <v>575</v>
      </c>
      <c r="E65" s="18">
        <v>4786</v>
      </c>
      <c r="F65" s="19">
        <v>318.77999999999997</v>
      </c>
      <c r="G65" s="20">
        <v>3.5000000000000001E-3</v>
      </c>
      <c r="H65" s="21"/>
      <c r="I65" s="22"/>
      <c r="J65" s="2"/>
    </row>
    <row r="66" spans="1:10" ht="12.95" customHeight="1">
      <c r="A66" s="16" t="s">
        <v>767</v>
      </c>
      <c r="B66" s="17" t="s">
        <v>768</v>
      </c>
      <c r="C66" s="13" t="s">
        <v>769</v>
      </c>
      <c r="D66" s="13" t="s">
        <v>723</v>
      </c>
      <c r="E66" s="18">
        <v>56419</v>
      </c>
      <c r="F66" s="19">
        <v>312.95999999999998</v>
      </c>
      <c r="G66" s="20">
        <v>3.5000000000000001E-3</v>
      </c>
      <c r="H66" s="21"/>
      <c r="I66" s="22"/>
      <c r="J66" s="2"/>
    </row>
    <row r="67" spans="1:10" ht="12.95" customHeight="1">
      <c r="A67" s="16" t="s">
        <v>720</v>
      </c>
      <c r="B67" s="17" t="s">
        <v>721</v>
      </c>
      <c r="C67" s="13" t="s">
        <v>722</v>
      </c>
      <c r="D67" s="13" t="s">
        <v>723</v>
      </c>
      <c r="E67" s="18">
        <v>36527</v>
      </c>
      <c r="F67" s="19">
        <v>302.92</v>
      </c>
      <c r="G67" s="20">
        <v>3.3999999999999998E-3</v>
      </c>
      <c r="H67" s="21"/>
      <c r="I67" s="22"/>
      <c r="J67" s="2"/>
    </row>
    <row r="68" spans="1:10" ht="12.95" customHeight="1">
      <c r="A68" s="16" t="s">
        <v>1630</v>
      </c>
      <c r="B68" s="17" t="s">
        <v>1631</v>
      </c>
      <c r="C68" s="13" t="s">
        <v>1632</v>
      </c>
      <c r="D68" s="13" t="s">
        <v>1633</v>
      </c>
      <c r="E68" s="18">
        <v>107227</v>
      </c>
      <c r="F68" s="19">
        <v>301.08999999999997</v>
      </c>
      <c r="G68" s="20">
        <v>3.3E-3</v>
      </c>
      <c r="H68" s="21"/>
      <c r="I68" s="22"/>
      <c r="J68" s="2"/>
    </row>
    <row r="69" spans="1:10" ht="12.95" customHeight="1">
      <c r="A69" s="16" t="s">
        <v>770</v>
      </c>
      <c r="B69" s="17" t="s">
        <v>771</v>
      </c>
      <c r="C69" s="13" t="s">
        <v>772</v>
      </c>
      <c r="D69" s="13" t="s">
        <v>665</v>
      </c>
      <c r="E69" s="18">
        <v>24211</v>
      </c>
      <c r="F69" s="19">
        <v>294.48</v>
      </c>
      <c r="G69" s="20">
        <v>3.3E-3</v>
      </c>
      <c r="H69" s="21"/>
      <c r="I69" s="22"/>
      <c r="J69" s="2"/>
    </row>
    <row r="70" spans="1:10" ht="12.95" customHeight="1">
      <c r="A70" s="16" t="s">
        <v>814</v>
      </c>
      <c r="B70" s="17" t="s">
        <v>815</v>
      </c>
      <c r="C70" s="13" t="s">
        <v>816</v>
      </c>
      <c r="D70" s="13" t="s">
        <v>579</v>
      </c>
      <c r="E70" s="18">
        <v>1292</v>
      </c>
      <c r="F70" s="19">
        <v>293.81</v>
      </c>
      <c r="G70" s="20">
        <v>3.3E-3</v>
      </c>
      <c r="H70" s="21"/>
      <c r="I70" s="22"/>
      <c r="J70" s="2"/>
    </row>
    <row r="71" spans="1:10" ht="12.95" customHeight="1">
      <c r="A71" s="16" t="s">
        <v>773</v>
      </c>
      <c r="B71" s="17" t="s">
        <v>774</v>
      </c>
      <c r="C71" s="13" t="s">
        <v>775</v>
      </c>
      <c r="D71" s="13" t="s">
        <v>687</v>
      </c>
      <c r="E71" s="18">
        <v>7456</v>
      </c>
      <c r="F71" s="19">
        <v>292.39999999999998</v>
      </c>
      <c r="G71" s="20">
        <v>3.2000000000000002E-3</v>
      </c>
      <c r="H71" s="21"/>
      <c r="I71" s="22"/>
      <c r="J71" s="2"/>
    </row>
    <row r="72" spans="1:10" ht="12.95" customHeight="1">
      <c r="A72" s="16" t="s">
        <v>851</v>
      </c>
      <c r="B72" s="17" t="s">
        <v>852</v>
      </c>
      <c r="C72" s="13" t="s">
        <v>853</v>
      </c>
      <c r="D72" s="13" t="s">
        <v>651</v>
      </c>
      <c r="E72" s="18">
        <v>24525</v>
      </c>
      <c r="F72" s="19">
        <v>286.93</v>
      </c>
      <c r="G72" s="20">
        <v>3.2000000000000002E-3</v>
      </c>
      <c r="H72" s="21"/>
      <c r="I72" s="22"/>
      <c r="J72" s="2"/>
    </row>
    <row r="73" spans="1:10" ht="12.95" customHeight="1">
      <c r="A73" s="16" t="s">
        <v>2886</v>
      </c>
      <c r="B73" s="17" t="s">
        <v>2887</v>
      </c>
      <c r="C73" s="13" t="s">
        <v>2888</v>
      </c>
      <c r="D73" s="13" t="s">
        <v>587</v>
      </c>
      <c r="E73" s="18">
        <v>91709</v>
      </c>
      <c r="F73" s="19">
        <v>278.47000000000003</v>
      </c>
      <c r="G73" s="20">
        <v>3.0999999999999999E-3</v>
      </c>
      <c r="H73" s="21"/>
      <c r="I73" s="22"/>
      <c r="J73" s="2"/>
    </row>
    <row r="74" spans="1:10" ht="12.95" customHeight="1">
      <c r="A74" s="16" t="s">
        <v>609</v>
      </c>
      <c r="B74" s="17" t="s">
        <v>610</v>
      </c>
      <c r="C74" s="13" t="s">
        <v>611</v>
      </c>
      <c r="D74" s="13" t="s">
        <v>575</v>
      </c>
      <c r="E74" s="18">
        <v>38069</v>
      </c>
      <c r="F74" s="19">
        <v>270.04000000000002</v>
      </c>
      <c r="G74" s="20">
        <v>3.0000000000000001E-3</v>
      </c>
      <c r="H74" s="21"/>
      <c r="I74" s="22"/>
      <c r="J74" s="2"/>
    </row>
    <row r="75" spans="1:10" ht="12.95" customHeight="1">
      <c r="A75" s="16" t="s">
        <v>552</v>
      </c>
      <c r="B75" s="17" t="s">
        <v>553</v>
      </c>
      <c r="C75" s="13" t="s">
        <v>554</v>
      </c>
      <c r="D75" s="13" t="s">
        <v>533</v>
      </c>
      <c r="E75" s="18">
        <v>178846</v>
      </c>
      <c r="F75" s="19">
        <v>264.16000000000003</v>
      </c>
      <c r="G75" s="20">
        <v>2.8999999999999998E-3</v>
      </c>
      <c r="H75" s="21"/>
      <c r="I75" s="22"/>
      <c r="J75" s="2"/>
    </row>
    <row r="76" spans="1:10" ht="12.95" customHeight="1">
      <c r="A76" s="16" t="s">
        <v>779</v>
      </c>
      <c r="B76" s="17" t="s">
        <v>780</v>
      </c>
      <c r="C76" s="13" t="s">
        <v>781</v>
      </c>
      <c r="D76" s="13" t="s">
        <v>723</v>
      </c>
      <c r="E76" s="18">
        <v>49640</v>
      </c>
      <c r="F76" s="19">
        <v>260.39</v>
      </c>
      <c r="G76" s="20">
        <v>2.8999999999999998E-3</v>
      </c>
      <c r="H76" s="21"/>
      <c r="I76" s="22"/>
      <c r="J76" s="2"/>
    </row>
    <row r="77" spans="1:10" ht="12.95" customHeight="1">
      <c r="A77" s="16" t="s">
        <v>782</v>
      </c>
      <c r="B77" s="17" t="s">
        <v>783</v>
      </c>
      <c r="C77" s="13" t="s">
        <v>784</v>
      </c>
      <c r="D77" s="13" t="s">
        <v>785</v>
      </c>
      <c r="E77" s="18">
        <v>28573</v>
      </c>
      <c r="F77" s="19">
        <v>256.11</v>
      </c>
      <c r="G77" s="20">
        <v>2.8E-3</v>
      </c>
      <c r="H77" s="21"/>
      <c r="I77" s="22"/>
      <c r="J77" s="2"/>
    </row>
    <row r="78" spans="1:10" ht="12.95" customHeight="1">
      <c r="A78" s="16" t="s">
        <v>810</v>
      </c>
      <c r="B78" s="17" t="s">
        <v>811</v>
      </c>
      <c r="C78" s="13" t="s">
        <v>812</v>
      </c>
      <c r="D78" s="13" t="s">
        <v>813</v>
      </c>
      <c r="E78" s="18">
        <v>7745</v>
      </c>
      <c r="F78" s="19">
        <v>251.09</v>
      </c>
      <c r="G78" s="20">
        <v>2.8E-3</v>
      </c>
      <c r="H78" s="21"/>
      <c r="I78" s="22"/>
      <c r="J78" s="2"/>
    </row>
    <row r="79" spans="1:10" ht="12.95" customHeight="1">
      <c r="A79" s="16" t="s">
        <v>1506</v>
      </c>
      <c r="B79" s="17" t="s">
        <v>1507</v>
      </c>
      <c r="C79" s="13" t="s">
        <v>1508</v>
      </c>
      <c r="D79" s="13" t="s">
        <v>1509</v>
      </c>
      <c r="E79" s="18">
        <v>8574</v>
      </c>
      <c r="F79" s="19">
        <v>250.84</v>
      </c>
      <c r="G79" s="20">
        <v>2.8E-3</v>
      </c>
      <c r="H79" s="21"/>
      <c r="I79" s="22"/>
      <c r="J79" s="2"/>
    </row>
    <row r="80" spans="1:10" ht="12.95" customHeight="1">
      <c r="A80" s="16" t="s">
        <v>2903</v>
      </c>
      <c r="B80" s="17" t="s">
        <v>2904</v>
      </c>
      <c r="C80" s="13" t="s">
        <v>2905</v>
      </c>
      <c r="D80" s="13" t="s">
        <v>587</v>
      </c>
      <c r="E80" s="18">
        <v>366271</v>
      </c>
      <c r="F80" s="19">
        <v>249.98</v>
      </c>
      <c r="G80" s="20">
        <v>2.8E-3</v>
      </c>
      <c r="H80" s="21"/>
      <c r="I80" s="22"/>
      <c r="J80" s="2"/>
    </row>
    <row r="81" spans="1:10" ht="12.95" customHeight="1">
      <c r="A81" s="16" t="s">
        <v>1499</v>
      </c>
      <c r="B81" s="17" t="s">
        <v>1500</v>
      </c>
      <c r="C81" s="13" t="s">
        <v>1501</v>
      </c>
      <c r="D81" s="13" t="s">
        <v>1502</v>
      </c>
      <c r="E81" s="18">
        <v>262402</v>
      </c>
      <c r="F81" s="19">
        <v>239.57</v>
      </c>
      <c r="G81" s="20">
        <v>2.7000000000000001E-3</v>
      </c>
      <c r="H81" s="21"/>
      <c r="I81" s="22"/>
      <c r="J81" s="2"/>
    </row>
    <row r="82" spans="1:10" ht="12.95" customHeight="1">
      <c r="A82" s="16" t="s">
        <v>790</v>
      </c>
      <c r="B82" s="17" t="s">
        <v>791</v>
      </c>
      <c r="C82" s="13" t="s">
        <v>792</v>
      </c>
      <c r="D82" s="13" t="s">
        <v>793</v>
      </c>
      <c r="E82" s="18">
        <v>59333</v>
      </c>
      <c r="F82" s="19">
        <v>228.73</v>
      </c>
      <c r="G82" s="20">
        <v>2.5000000000000001E-3</v>
      </c>
      <c r="H82" s="21"/>
      <c r="I82" s="22"/>
      <c r="J82" s="2"/>
    </row>
    <row r="83" spans="1:10" ht="12.95" customHeight="1">
      <c r="A83" s="16" t="s">
        <v>1683</v>
      </c>
      <c r="B83" s="17" t="s">
        <v>1684</v>
      </c>
      <c r="C83" s="13" t="s">
        <v>1685</v>
      </c>
      <c r="D83" s="13" t="s">
        <v>575</v>
      </c>
      <c r="E83" s="18">
        <v>26477</v>
      </c>
      <c r="F83" s="19">
        <v>218.87</v>
      </c>
      <c r="G83" s="20">
        <v>2.3999999999999998E-3</v>
      </c>
      <c r="H83" s="21"/>
      <c r="I83" s="22"/>
      <c r="J83" s="2"/>
    </row>
    <row r="84" spans="1:10" ht="12.95" customHeight="1">
      <c r="A84" s="16" t="s">
        <v>798</v>
      </c>
      <c r="B84" s="17" t="s">
        <v>799</v>
      </c>
      <c r="C84" s="13" t="s">
        <v>800</v>
      </c>
      <c r="D84" s="13" t="s">
        <v>723</v>
      </c>
      <c r="E84" s="18">
        <v>12752</v>
      </c>
      <c r="F84" s="19">
        <v>208.08</v>
      </c>
      <c r="G84" s="20">
        <v>2.3E-3</v>
      </c>
      <c r="H84" s="21"/>
      <c r="I84" s="22"/>
      <c r="J84" s="2"/>
    </row>
    <row r="85" spans="1:10" ht="12.95" customHeight="1">
      <c r="A85" s="16" t="s">
        <v>1901</v>
      </c>
      <c r="B85" s="17" t="s">
        <v>1902</v>
      </c>
      <c r="C85" s="13" t="s">
        <v>1903</v>
      </c>
      <c r="D85" s="13" t="s">
        <v>571</v>
      </c>
      <c r="E85" s="18">
        <v>4342</v>
      </c>
      <c r="F85" s="19">
        <v>205.8</v>
      </c>
      <c r="G85" s="20">
        <v>2.3E-3</v>
      </c>
      <c r="H85" s="21"/>
      <c r="I85" s="22"/>
      <c r="J85" s="2"/>
    </row>
    <row r="86" spans="1:10" ht="12.95" customHeight="1">
      <c r="A86" s="16" t="s">
        <v>2906</v>
      </c>
      <c r="B86" s="17" t="s">
        <v>2907</v>
      </c>
      <c r="C86" s="13" t="s">
        <v>2908</v>
      </c>
      <c r="D86" s="13" t="s">
        <v>820</v>
      </c>
      <c r="E86" s="18">
        <v>8037</v>
      </c>
      <c r="F86" s="19">
        <v>203.34</v>
      </c>
      <c r="G86" s="20">
        <v>2.3E-3</v>
      </c>
      <c r="H86" s="21"/>
      <c r="I86" s="22"/>
      <c r="J86" s="2"/>
    </row>
    <row r="87" spans="1:10" ht="12.95" customHeight="1">
      <c r="A87" s="16" t="s">
        <v>691</v>
      </c>
      <c r="B87" s="17" t="s">
        <v>692</v>
      </c>
      <c r="C87" s="13" t="s">
        <v>693</v>
      </c>
      <c r="D87" s="13" t="s">
        <v>579</v>
      </c>
      <c r="E87" s="18">
        <v>8082</v>
      </c>
      <c r="F87" s="19">
        <v>193.18</v>
      </c>
      <c r="G87" s="20">
        <v>2.0999999999999999E-3</v>
      </c>
      <c r="H87" s="21"/>
      <c r="I87" s="22"/>
      <c r="J87" s="2"/>
    </row>
    <row r="88" spans="1:10" ht="12.95" customHeight="1">
      <c r="A88" s="16" t="s">
        <v>2909</v>
      </c>
      <c r="B88" s="17" t="s">
        <v>2910</v>
      </c>
      <c r="C88" s="13" t="s">
        <v>2911</v>
      </c>
      <c r="D88" s="13" t="s">
        <v>651</v>
      </c>
      <c r="E88" s="18">
        <v>37211</v>
      </c>
      <c r="F88" s="19">
        <v>188.86</v>
      </c>
      <c r="G88" s="20">
        <v>2.0999999999999999E-3</v>
      </c>
      <c r="H88" s="21"/>
      <c r="I88" s="22"/>
      <c r="J88" s="2"/>
    </row>
    <row r="89" spans="1:10" ht="12.95" customHeight="1">
      <c r="A89" s="16" t="s">
        <v>2912</v>
      </c>
      <c r="B89" s="17" t="s">
        <v>2913</v>
      </c>
      <c r="C89" s="13" t="s">
        <v>2914</v>
      </c>
      <c r="D89" s="13" t="s">
        <v>797</v>
      </c>
      <c r="E89" s="18">
        <v>25390</v>
      </c>
      <c r="F89" s="19">
        <v>188.19</v>
      </c>
      <c r="G89" s="20">
        <v>2.0999999999999999E-3</v>
      </c>
      <c r="H89" s="21"/>
      <c r="I89" s="22"/>
      <c r="J89" s="2"/>
    </row>
    <row r="90" spans="1:10" ht="12.95" customHeight="1">
      <c r="A90" s="16" t="s">
        <v>558</v>
      </c>
      <c r="B90" s="17" t="s">
        <v>559</v>
      </c>
      <c r="C90" s="13" t="s">
        <v>560</v>
      </c>
      <c r="D90" s="13" t="s">
        <v>533</v>
      </c>
      <c r="E90" s="18">
        <v>69494</v>
      </c>
      <c r="F90" s="19">
        <v>165.78</v>
      </c>
      <c r="G90" s="20">
        <v>1.8E-3</v>
      </c>
      <c r="H90" s="21"/>
      <c r="I90" s="22"/>
      <c r="J90" s="2"/>
    </row>
    <row r="91" spans="1:10" ht="12.95" customHeight="1">
      <c r="A91" s="16" t="s">
        <v>2149</v>
      </c>
      <c r="B91" s="17" t="s">
        <v>2150</v>
      </c>
      <c r="C91" s="13" t="s">
        <v>2151</v>
      </c>
      <c r="D91" s="13" t="s">
        <v>687</v>
      </c>
      <c r="E91" s="18">
        <v>261050</v>
      </c>
      <c r="F91" s="19">
        <v>164.72</v>
      </c>
      <c r="G91" s="20">
        <v>1.8E-3</v>
      </c>
      <c r="H91" s="21"/>
      <c r="I91" s="22"/>
      <c r="J91" s="2"/>
    </row>
    <row r="92" spans="1:10" ht="12.95" customHeight="1">
      <c r="A92" s="16" t="s">
        <v>1640</v>
      </c>
      <c r="B92" s="17" t="s">
        <v>1641</v>
      </c>
      <c r="C92" s="13" t="s">
        <v>1642</v>
      </c>
      <c r="D92" s="13" t="s">
        <v>673</v>
      </c>
      <c r="E92" s="18">
        <v>9209</v>
      </c>
      <c r="F92" s="19">
        <v>164.08</v>
      </c>
      <c r="G92" s="20">
        <v>1.8E-3</v>
      </c>
      <c r="H92" s="21"/>
      <c r="I92" s="22"/>
      <c r="J92" s="2"/>
    </row>
    <row r="93" spans="1:10" ht="12.95" customHeight="1">
      <c r="A93" s="16" t="s">
        <v>678</v>
      </c>
      <c r="B93" s="17" t="s">
        <v>679</v>
      </c>
      <c r="C93" s="13" t="s">
        <v>680</v>
      </c>
      <c r="D93" s="13" t="s">
        <v>571</v>
      </c>
      <c r="E93" s="18">
        <v>7959</v>
      </c>
      <c r="F93" s="19">
        <v>157.47</v>
      </c>
      <c r="G93" s="20">
        <v>1.6999999999999999E-3</v>
      </c>
      <c r="H93" s="21"/>
      <c r="I93" s="22"/>
      <c r="J93" s="2"/>
    </row>
    <row r="94" spans="1:10" ht="12.95" customHeight="1">
      <c r="A94" s="16" t="s">
        <v>2247</v>
      </c>
      <c r="B94" s="17" t="s">
        <v>2248</v>
      </c>
      <c r="C94" s="13" t="s">
        <v>2249</v>
      </c>
      <c r="D94" s="13" t="s">
        <v>608</v>
      </c>
      <c r="E94" s="18">
        <v>9367</v>
      </c>
      <c r="F94" s="19">
        <v>154.56</v>
      </c>
      <c r="G94" s="20">
        <v>1.6999999999999999E-3</v>
      </c>
      <c r="H94" s="21"/>
      <c r="I94" s="22"/>
      <c r="J94" s="2"/>
    </row>
    <row r="95" spans="1:10" ht="12.95" customHeight="1">
      <c r="A95" s="16" t="s">
        <v>2915</v>
      </c>
      <c r="B95" s="17" t="s">
        <v>2916</v>
      </c>
      <c r="C95" s="13" t="s">
        <v>2917</v>
      </c>
      <c r="D95" s="13" t="s">
        <v>732</v>
      </c>
      <c r="E95" s="18">
        <v>82326</v>
      </c>
      <c r="F95" s="19">
        <v>152.71</v>
      </c>
      <c r="G95" s="20">
        <v>1.6999999999999999E-3</v>
      </c>
      <c r="H95" s="21"/>
      <c r="I95" s="22"/>
      <c r="J95" s="2"/>
    </row>
    <row r="96" spans="1:10" ht="12.95" customHeight="1">
      <c r="A96" s="16" t="s">
        <v>714</v>
      </c>
      <c r="B96" s="17" t="s">
        <v>715</v>
      </c>
      <c r="C96" s="13" t="s">
        <v>716</v>
      </c>
      <c r="D96" s="13" t="s">
        <v>651</v>
      </c>
      <c r="E96" s="18">
        <v>22796</v>
      </c>
      <c r="F96" s="19">
        <v>137.68</v>
      </c>
      <c r="G96" s="20">
        <v>1.5E-3</v>
      </c>
      <c r="H96" s="21"/>
      <c r="I96" s="22"/>
      <c r="J96" s="2"/>
    </row>
    <row r="97" spans="1:10" ht="12.95" customHeight="1">
      <c r="A97" s="16" t="s">
        <v>2918</v>
      </c>
      <c r="B97" s="17" t="s">
        <v>2919</v>
      </c>
      <c r="C97" s="13" t="s">
        <v>2920</v>
      </c>
      <c r="D97" s="13" t="s">
        <v>665</v>
      </c>
      <c r="E97" s="18">
        <v>23300</v>
      </c>
      <c r="F97" s="19">
        <v>136.49</v>
      </c>
      <c r="G97" s="20">
        <v>1.5E-3</v>
      </c>
      <c r="H97" s="21"/>
      <c r="I97" s="22"/>
      <c r="J97" s="2"/>
    </row>
    <row r="98" spans="1:10" ht="12.95" customHeight="1">
      <c r="A98" s="16" t="s">
        <v>2921</v>
      </c>
      <c r="B98" s="17" t="s">
        <v>2922</v>
      </c>
      <c r="C98" s="13" t="s">
        <v>2923</v>
      </c>
      <c r="D98" s="13" t="s">
        <v>669</v>
      </c>
      <c r="E98" s="18">
        <v>812</v>
      </c>
      <c r="F98" s="19">
        <v>133.88999999999999</v>
      </c>
      <c r="G98" s="20">
        <v>1.5E-3</v>
      </c>
      <c r="H98" s="21"/>
      <c r="I98" s="22"/>
      <c r="J98" s="2"/>
    </row>
    <row r="99" spans="1:10" ht="12.95" customHeight="1">
      <c r="A99" s="16" t="s">
        <v>2924</v>
      </c>
      <c r="B99" s="17" t="s">
        <v>2925</v>
      </c>
      <c r="C99" s="13" t="s">
        <v>2926</v>
      </c>
      <c r="D99" s="13" t="s">
        <v>1707</v>
      </c>
      <c r="E99" s="18">
        <v>6313</v>
      </c>
      <c r="F99" s="19">
        <v>130.97</v>
      </c>
      <c r="G99" s="20">
        <v>1.5E-3</v>
      </c>
      <c r="H99" s="21"/>
      <c r="I99" s="22"/>
      <c r="J99" s="2"/>
    </row>
    <row r="100" spans="1:10" ht="12.95" customHeight="1">
      <c r="A100" s="16" t="s">
        <v>2927</v>
      </c>
      <c r="B100" s="17" t="s">
        <v>2928</v>
      </c>
      <c r="C100" s="13" t="s">
        <v>2929</v>
      </c>
      <c r="D100" s="13" t="s">
        <v>723</v>
      </c>
      <c r="E100" s="18">
        <v>891</v>
      </c>
      <c r="F100" s="19">
        <v>125.51</v>
      </c>
      <c r="G100" s="20">
        <v>1.4E-3</v>
      </c>
      <c r="H100" s="21"/>
      <c r="I100" s="22"/>
      <c r="J100" s="2"/>
    </row>
    <row r="101" spans="1:10" ht="12.95" customHeight="1">
      <c r="A101" s="16" t="s">
        <v>1671</v>
      </c>
      <c r="B101" s="17" t="s">
        <v>1672</v>
      </c>
      <c r="C101" s="13" t="s">
        <v>1673</v>
      </c>
      <c r="D101" s="13" t="s">
        <v>608</v>
      </c>
      <c r="E101" s="18">
        <v>43786</v>
      </c>
      <c r="F101" s="19">
        <v>118.16</v>
      </c>
      <c r="G101" s="20">
        <v>1.2999999999999999E-3</v>
      </c>
      <c r="H101" s="21"/>
      <c r="I101" s="22"/>
      <c r="J101" s="2"/>
    </row>
    <row r="102" spans="1:10" ht="12.95" customHeight="1">
      <c r="A102" s="16" t="s">
        <v>704</v>
      </c>
      <c r="B102" s="17" t="s">
        <v>705</v>
      </c>
      <c r="C102" s="13" t="s">
        <v>706</v>
      </c>
      <c r="D102" s="13" t="s">
        <v>669</v>
      </c>
      <c r="E102" s="18">
        <v>182534</v>
      </c>
      <c r="F102" s="19">
        <v>117.73</v>
      </c>
      <c r="G102" s="20">
        <v>1.2999999999999999E-3</v>
      </c>
      <c r="H102" s="21"/>
      <c r="I102" s="22"/>
      <c r="J102" s="2"/>
    </row>
    <row r="103" spans="1:10" ht="12.95" customHeight="1">
      <c r="A103" s="16" t="s">
        <v>2930</v>
      </c>
      <c r="B103" s="17" t="s">
        <v>2931</v>
      </c>
      <c r="C103" s="13" t="s">
        <v>2932</v>
      </c>
      <c r="D103" s="13" t="s">
        <v>575</v>
      </c>
      <c r="E103" s="18">
        <v>10377</v>
      </c>
      <c r="F103" s="19">
        <v>108.28</v>
      </c>
      <c r="G103" s="20">
        <v>1.1999999999999999E-3</v>
      </c>
      <c r="H103" s="21"/>
      <c r="I103" s="22"/>
      <c r="J103" s="2"/>
    </row>
    <row r="104" spans="1:10" ht="12.95" customHeight="1">
      <c r="A104" s="16" t="s">
        <v>1468</v>
      </c>
      <c r="B104" s="17" t="s">
        <v>1469</v>
      </c>
      <c r="C104" s="13" t="s">
        <v>1470</v>
      </c>
      <c r="D104" s="13" t="s">
        <v>608</v>
      </c>
      <c r="E104" s="18">
        <v>5317</v>
      </c>
      <c r="F104" s="19">
        <v>94.87</v>
      </c>
      <c r="G104" s="20">
        <v>1.1000000000000001E-3</v>
      </c>
      <c r="H104" s="21"/>
      <c r="I104" s="22"/>
      <c r="J104" s="2"/>
    </row>
    <row r="105" spans="1:10" ht="12.95" customHeight="1">
      <c r="A105" s="16" t="s">
        <v>836</v>
      </c>
      <c r="B105" s="17" t="s">
        <v>837</v>
      </c>
      <c r="C105" s="13" t="s">
        <v>838</v>
      </c>
      <c r="D105" s="13" t="s">
        <v>687</v>
      </c>
      <c r="E105" s="18">
        <v>5922</v>
      </c>
      <c r="F105" s="19">
        <v>68.27</v>
      </c>
      <c r="G105" s="20">
        <v>8.0000000000000004E-4</v>
      </c>
      <c r="H105" s="21"/>
      <c r="I105" s="22"/>
      <c r="J105" s="2"/>
    </row>
    <row r="106" spans="1:10" ht="12.95" customHeight="1">
      <c r="A106" s="16" t="s">
        <v>2933</v>
      </c>
      <c r="B106" s="17" t="s">
        <v>2934</v>
      </c>
      <c r="C106" s="13" t="s">
        <v>2935</v>
      </c>
      <c r="D106" s="13" t="s">
        <v>713</v>
      </c>
      <c r="E106" s="18">
        <v>8684</v>
      </c>
      <c r="F106" s="19">
        <v>55.44</v>
      </c>
      <c r="G106" s="20">
        <v>5.9999999999999995E-4</v>
      </c>
      <c r="H106" s="21"/>
      <c r="I106" s="22"/>
      <c r="J106" s="2"/>
    </row>
    <row r="107" spans="1:10" ht="12.95" customHeight="1">
      <c r="A107" s="16" t="s">
        <v>2889</v>
      </c>
      <c r="B107" s="68" t="s">
        <v>3873</v>
      </c>
      <c r="C107" s="13"/>
      <c r="D107" s="13" t="s">
        <v>533</v>
      </c>
      <c r="E107" s="18">
        <v>85011</v>
      </c>
      <c r="F107" s="21" t="s">
        <v>2890</v>
      </c>
      <c r="G107" s="21" t="s">
        <v>469</v>
      </c>
      <c r="H107" s="21"/>
      <c r="I107" s="22"/>
      <c r="J107" s="2"/>
    </row>
    <row r="108" spans="1:10" ht="12.95" customHeight="1">
      <c r="A108" s="2"/>
      <c r="B108" s="12" t="s">
        <v>162</v>
      </c>
      <c r="C108" s="13"/>
      <c r="D108" s="13"/>
      <c r="E108" s="13"/>
      <c r="F108" s="23">
        <v>90079.38</v>
      </c>
      <c r="G108" s="24">
        <v>0.999</v>
      </c>
      <c r="H108" s="25"/>
      <c r="I108" s="26"/>
      <c r="J108" s="2"/>
    </row>
    <row r="109" spans="1:10" ht="12.95" customHeight="1">
      <c r="A109" s="2"/>
      <c r="B109" s="27" t="s">
        <v>567</v>
      </c>
      <c r="C109" s="1"/>
      <c r="D109" s="1"/>
      <c r="E109" s="1"/>
      <c r="F109" s="25" t="s">
        <v>477</v>
      </c>
      <c r="G109" s="25" t="s">
        <v>477</v>
      </c>
      <c r="H109" s="25"/>
      <c r="I109" s="26"/>
      <c r="J109" s="2"/>
    </row>
    <row r="110" spans="1:10" ht="12.95" customHeight="1">
      <c r="A110" s="2"/>
      <c r="B110" s="27" t="s">
        <v>162</v>
      </c>
      <c r="C110" s="1"/>
      <c r="D110" s="1"/>
      <c r="E110" s="1"/>
      <c r="F110" s="25" t="s">
        <v>477</v>
      </c>
      <c r="G110" s="25" t="s">
        <v>477</v>
      </c>
      <c r="H110" s="25"/>
      <c r="I110" s="26"/>
      <c r="J110" s="2"/>
    </row>
    <row r="111" spans="1:10" ht="12.95" customHeight="1">
      <c r="A111" s="2"/>
      <c r="B111" s="27" t="s">
        <v>163</v>
      </c>
      <c r="C111" s="28"/>
      <c r="D111" s="1"/>
      <c r="E111" s="28"/>
      <c r="F111" s="23">
        <v>90079.38</v>
      </c>
      <c r="G111" s="24">
        <v>0.999</v>
      </c>
      <c r="H111" s="25"/>
      <c r="I111" s="26"/>
      <c r="J111" s="2"/>
    </row>
    <row r="112" spans="1:10" ht="12.95" customHeight="1">
      <c r="A112" s="2"/>
      <c r="B112" s="12" t="s">
        <v>172</v>
      </c>
      <c r="C112" s="13"/>
      <c r="D112" s="13"/>
      <c r="E112" s="13"/>
      <c r="F112" s="13"/>
      <c r="G112" s="13"/>
      <c r="H112" s="14"/>
      <c r="I112" s="15"/>
      <c r="J112" s="2"/>
    </row>
    <row r="113" spans="1:10" ht="12.95" customHeight="1">
      <c r="A113" s="2"/>
      <c r="B113" s="12" t="s">
        <v>173</v>
      </c>
      <c r="C113" s="13"/>
      <c r="D113" s="13"/>
      <c r="E113" s="13"/>
      <c r="F113" s="2"/>
      <c r="G113" s="14"/>
      <c r="H113" s="14"/>
      <c r="I113" s="15"/>
      <c r="J113" s="2"/>
    </row>
    <row r="114" spans="1:10" ht="12.95" customHeight="1">
      <c r="A114" s="16" t="s">
        <v>2891</v>
      </c>
      <c r="B114" s="17" t="s">
        <v>2892</v>
      </c>
      <c r="C114" s="13" t="s">
        <v>2893</v>
      </c>
      <c r="D114" s="13" t="s">
        <v>177</v>
      </c>
      <c r="E114" s="18">
        <v>6857</v>
      </c>
      <c r="F114" s="19">
        <v>1.93</v>
      </c>
      <c r="G114" s="21" t="s">
        <v>469</v>
      </c>
      <c r="H114" s="29">
        <v>7.6300000000000007E-2</v>
      </c>
      <c r="I114" s="22"/>
      <c r="J114" s="2"/>
    </row>
    <row r="115" spans="1:10" ht="12.95" customHeight="1">
      <c r="A115" s="2"/>
      <c r="B115" s="12" t="s">
        <v>162</v>
      </c>
      <c r="C115" s="13"/>
      <c r="D115" s="13"/>
      <c r="E115" s="13"/>
      <c r="F115" s="23">
        <v>1.93</v>
      </c>
      <c r="G115" s="24">
        <v>0</v>
      </c>
      <c r="H115" s="25"/>
      <c r="I115" s="26"/>
      <c r="J115" s="2"/>
    </row>
    <row r="116" spans="1:10" ht="12.95" customHeight="1">
      <c r="A116" s="2"/>
      <c r="B116" s="27" t="s">
        <v>476</v>
      </c>
      <c r="C116" s="1"/>
      <c r="D116" s="1"/>
      <c r="E116" s="1"/>
      <c r="F116" s="25" t="s">
        <v>477</v>
      </c>
      <c r="G116" s="25" t="s">
        <v>477</v>
      </c>
      <c r="H116" s="25"/>
      <c r="I116" s="26"/>
      <c r="J116" s="2"/>
    </row>
    <row r="117" spans="1:10" ht="12.95" customHeight="1">
      <c r="A117" s="2"/>
      <c r="B117" s="27" t="s">
        <v>162</v>
      </c>
      <c r="C117" s="1"/>
      <c r="D117" s="1"/>
      <c r="E117" s="1"/>
      <c r="F117" s="25" t="s">
        <v>477</v>
      </c>
      <c r="G117" s="25" t="s">
        <v>477</v>
      </c>
      <c r="H117" s="25"/>
      <c r="I117" s="26"/>
      <c r="J117" s="2"/>
    </row>
    <row r="118" spans="1:10" ht="12.95" customHeight="1">
      <c r="A118" s="2"/>
      <c r="B118" s="27" t="s">
        <v>163</v>
      </c>
      <c r="C118" s="28"/>
      <c r="D118" s="1"/>
      <c r="E118" s="28"/>
      <c r="F118" s="23">
        <v>1.93</v>
      </c>
      <c r="G118" s="24">
        <v>0</v>
      </c>
      <c r="H118" s="25"/>
      <c r="I118" s="26"/>
      <c r="J118" s="2"/>
    </row>
    <row r="119" spans="1:10" ht="12.95" customHeight="1">
      <c r="A119" s="2"/>
      <c r="B119" s="12" t="s">
        <v>164</v>
      </c>
      <c r="C119" s="13"/>
      <c r="D119" s="13"/>
      <c r="E119" s="13"/>
      <c r="F119" s="13"/>
      <c r="G119" s="13"/>
      <c r="H119" s="14"/>
      <c r="I119" s="15"/>
      <c r="J119" s="2"/>
    </row>
    <row r="120" spans="1:10" ht="12.95" customHeight="1">
      <c r="A120" s="16" t="s">
        <v>165</v>
      </c>
      <c r="B120" s="17" t="s">
        <v>166</v>
      </c>
      <c r="C120" s="13"/>
      <c r="D120" s="13"/>
      <c r="E120" s="18"/>
      <c r="F120" s="19">
        <v>481.05</v>
      </c>
      <c r="G120" s="20">
        <v>5.3E-3</v>
      </c>
      <c r="H120" s="29">
        <v>6.1383965639677983E-2</v>
      </c>
      <c r="I120" s="22"/>
      <c r="J120" s="2"/>
    </row>
    <row r="121" spans="1:10" ht="12.95" customHeight="1">
      <c r="A121" s="2"/>
      <c r="B121" s="12" t="s">
        <v>162</v>
      </c>
      <c r="C121" s="13"/>
      <c r="D121" s="13"/>
      <c r="E121" s="13"/>
      <c r="F121" s="23">
        <v>481.05</v>
      </c>
      <c r="G121" s="24">
        <v>5.3E-3</v>
      </c>
      <c r="H121" s="25"/>
      <c r="I121" s="26"/>
      <c r="J121" s="2"/>
    </row>
    <row r="122" spans="1:10" ht="12.95" customHeight="1">
      <c r="A122" s="2"/>
      <c r="B122" s="27" t="s">
        <v>476</v>
      </c>
      <c r="C122" s="1"/>
      <c r="D122" s="1"/>
      <c r="E122" s="1"/>
      <c r="F122" s="25" t="s">
        <v>477</v>
      </c>
      <c r="G122" s="25" t="s">
        <v>477</v>
      </c>
      <c r="H122" s="25"/>
      <c r="I122" s="26"/>
      <c r="J122" s="2"/>
    </row>
    <row r="123" spans="1:10" ht="12.95" customHeight="1">
      <c r="A123" s="2"/>
      <c r="B123" s="27" t="s">
        <v>162</v>
      </c>
      <c r="C123" s="1"/>
      <c r="D123" s="1"/>
      <c r="E123" s="1"/>
      <c r="F123" s="25" t="s">
        <v>477</v>
      </c>
      <c r="G123" s="25" t="s">
        <v>477</v>
      </c>
      <c r="H123" s="25"/>
      <c r="I123" s="26"/>
      <c r="J123" s="2"/>
    </row>
    <row r="124" spans="1:10" ht="12.95" customHeight="1">
      <c r="A124" s="2"/>
      <c r="B124" s="27" t="s">
        <v>163</v>
      </c>
      <c r="C124" s="28"/>
      <c r="D124" s="1"/>
      <c r="E124" s="28"/>
      <c r="F124" s="23">
        <v>481.05</v>
      </c>
      <c r="G124" s="24">
        <v>5.3E-3</v>
      </c>
      <c r="H124" s="25"/>
      <c r="I124" s="26"/>
      <c r="J124" s="2"/>
    </row>
    <row r="125" spans="1:10" ht="12.95" customHeight="1">
      <c r="A125" s="2"/>
      <c r="B125" s="27" t="s">
        <v>167</v>
      </c>
      <c r="C125" s="13"/>
      <c r="D125" s="1"/>
      <c r="E125" s="13"/>
      <c r="F125" s="30">
        <v>-381.08</v>
      </c>
      <c r="G125" s="24">
        <v>-4.3E-3</v>
      </c>
      <c r="H125" s="25"/>
      <c r="I125" s="26"/>
      <c r="J125" s="2"/>
    </row>
    <row r="126" spans="1:10" ht="12.95" customHeight="1">
      <c r="A126" s="2"/>
      <c r="B126" s="31" t="s">
        <v>168</v>
      </c>
      <c r="C126" s="32"/>
      <c r="D126" s="32"/>
      <c r="E126" s="32"/>
      <c r="F126" s="33">
        <v>90181.28</v>
      </c>
      <c r="G126" s="34">
        <v>1</v>
      </c>
      <c r="H126" s="35"/>
      <c r="I126" s="36"/>
      <c r="J126" s="2"/>
    </row>
    <row r="127" spans="1:10" ht="12.95" customHeight="1">
      <c r="A127" s="2"/>
      <c r="B127" s="5"/>
      <c r="C127" s="2"/>
      <c r="D127" s="2"/>
      <c r="E127" s="2"/>
      <c r="F127" s="2"/>
      <c r="G127" s="2"/>
      <c r="H127" s="2"/>
      <c r="I127" s="2"/>
      <c r="J127" s="2"/>
    </row>
    <row r="128" spans="1:10" ht="12.95" customHeight="1">
      <c r="A128" s="2"/>
      <c r="B128" s="3" t="s">
        <v>169</v>
      </c>
      <c r="C128" s="2"/>
      <c r="D128" s="2"/>
      <c r="E128" s="2"/>
      <c r="F128" s="2"/>
      <c r="G128" s="2"/>
      <c r="H128" s="2"/>
      <c r="I128" s="2"/>
      <c r="J128" s="2"/>
    </row>
    <row r="129" spans="1:10" ht="12.95" customHeight="1">
      <c r="A129" s="62"/>
      <c r="B129" s="127" t="s">
        <v>3874</v>
      </c>
      <c r="C129" s="127"/>
      <c r="D129" s="127"/>
      <c r="E129" s="127"/>
      <c r="F129" s="127"/>
      <c r="G129" s="127"/>
      <c r="H129" s="127"/>
      <c r="I129" s="62"/>
      <c r="J129" s="62"/>
    </row>
    <row r="130" spans="1:10" ht="12.95" customHeight="1">
      <c r="A130" s="2"/>
      <c r="B130" s="3" t="s">
        <v>525</v>
      </c>
      <c r="C130" s="2"/>
      <c r="D130" s="2"/>
      <c r="E130" s="2"/>
      <c r="F130" s="2"/>
      <c r="G130" s="2"/>
      <c r="H130" s="2"/>
      <c r="I130" s="2"/>
      <c r="J130" s="2"/>
    </row>
    <row r="131" spans="1:10" ht="12.95" customHeight="1">
      <c r="A131" s="2"/>
      <c r="B131" s="3" t="s">
        <v>526</v>
      </c>
      <c r="C131" s="2"/>
      <c r="D131" s="2"/>
      <c r="E131" s="2"/>
      <c r="F131" s="2"/>
      <c r="G131" s="2"/>
      <c r="H131" s="2"/>
      <c r="I131" s="2"/>
      <c r="J131" s="2"/>
    </row>
    <row r="132" spans="1:10" ht="12.95" customHeight="1">
      <c r="A132" s="2"/>
      <c r="B132" s="3" t="s">
        <v>170</v>
      </c>
      <c r="C132" s="2"/>
      <c r="D132" s="2"/>
      <c r="E132" s="2"/>
      <c r="F132" s="2"/>
      <c r="G132" s="2"/>
      <c r="H132" s="2"/>
      <c r="I132" s="2"/>
      <c r="J132" s="2"/>
    </row>
    <row r="133" spans="1:10" ht="28.9" customHeight="1">
      <c r="A133" s="47"/>
      <c r="B133" s="127" t="s">
        <v>3761</v>
      </c>
      <c r="C133" s="127"/>
      <c r="D133" s="127"/>
      <c r="E133" s="127"/>
      <c r="F133" s="127"/>
      <c r="G133" s="127"/>
      <c r="H133" s="127"/>
      <c r="I133" s="47"/>
      <c r="J133" s="47"/>
    </row>
    <row r="134" spans="1:10" ht="12.95" customHeight="1">
      <c r="A134" s="47"/>
      <c r="B134" s="48"/>
      <c r="C134" s="47"/>
      <c r="D134" s="47"/>
      <c r="E134" s="47"/>
      <c r="F134" s="47"/>
      <c r="G134" s="47"/>
      <c r="H134" s="47"/>
      <c r="I134" s="47"/>
      <c r="J134" s="47"/>
    </row>
    <row r="136" spans="1:10" s="54" customFormat="1">
      <c r="C136" s="56" t="s">
        <v>3701</v>
      </c>
    </row>
    <row r="137" spans="1:10" s="54" customFormat="1">
      <c r="B137" s="56" t="s">
        <v>3664</v>
      </c>
      <c r="C137" s="56" t="s">
        <v>3665</v>
      </c>
    </row>
    <row r="138" spans="1:10" s="54" customFormat="1" ht="14.25"/>
    <row r="139" spans="1:10" s="54" customFormat="1" ht="14.25"/>
    <row r="140" spans="1:10" s="54" customFormat="1" ht="14.25"/>
    <row r="141" spans="1:10" s="54" customFormat="1" ht="14.25"/>
    <row r="142" spans="1:10" s="54" customFormat="1" ht="14.25"/>
    <row r="143" spans="1:10" s="54" customFormat="1" ht="14.25"/>
    <row r="144" spans="1:10" s="54" customFormat="1" ht="14.25"/>
    <row r="145" s="54" customFormat="1" ht="14.25"/>
    <row r="146" s="54" customFormat="1" ht="14.25"/>
    <row r="147" s="54" customFormat="1" ht="14.25"/>
    <row r="148" s="54" customFormat="1" ht="14.25"/>
    <row r="149" s="54" customFormat="1" ht="14.25"/>
  </sheetData>
  <mergeCells count="2">
    <mergeCell ref="B133:H133"/>
    <mergeCell ref="B129:H12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/>
  </sheetPr>
  <dimension ref="A1:J8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82</v>
      </c>
      <c r="B1" s="3" t="s">
        <v>83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764</v>
      </c>
      <c r="B7" s="17" t="s">
        <v>765</v>
      </c>
      <c r="C7" s="13" t="s">
        <v>766</v>
      </c>
      <c r="D7" s="13" t="s">
        <v>687</v>
      </c>
      <c r="E7" s="18">
        <v>8677</v>
      </c>
      <c r="F7" s="19">
        <v>132.58000000000001</v>
      </c>
      <c r="G7" s="20">
        <v>4.1300000000000003E-2</v>
      </c>
      <c r="H7" s="21"/>
      <c r="I7" s="22"/>
      <c r="J7" s="2"/>
    </row>
    <row r="8" spans="1:10" ht="12.95" customHeight="1">
      <c r="A8" s="16" t="s">
        <v>776</v>
      </c>
      <c r="B8" s="17" t="s">
        <v>777</v>
      </c>
      <c r="C8" s="13" t="s">
        <v>778</v>
      </c>
      <c r="D8" s="13" t="s">
        <v>658</v>
      </c>
      <c r="E8" s="18">
        <v>233</v>
      </c>
      <c r="F8" s="19">
        <v>115.96</v>
      </c>
      <c r="G8" s="20">
        <v>3.6200000000000003E-2</v>
      </c>
      <c r="H8" s="21"/>
      <c r="I8" s="22"/>
      <c r="J8" s="2"/>
    </row>
    <row r="9" spans="1:10" ht="12.95" customHeight="1">
      <c r="A9" s="16" t="s">
        <v>1493</v>
      </c>
      <c r="B9" s="17" t="s">
        <v>1494</v>
      </c>
      <c r="C9" s="13" t="s">
        <v>1495</v>
      </c>
      <c r="D9" s="13" t="s">
        <v>797</v>
      </c>
      <c r="E9" s="18">
        <v>34112</v>
      </c>
      <c r="F9" s="19">
        <v>113.87</v>
      </c>
      <c r="G9" s="20">
        <v>3.5499999999999997E-2</v>
      </c>
      <c r="H9" s="21"/>
      <c r="I9" s="22"/>
      <c r="J9" s="2"/>
    </row>
    <row r="10" spans="1:10" ht="12.95" customHeight="1">
      <c r="A10" s="16" t="s">
        <v>549</v>
      </c>
      <c r="B10" s="17" t="s">
        <v>550</v>
      </c>
      <c r="C10" s="13" t="s">
        <v>551</v>
      </c>
      <c r="D10" s="13" t="s">
        <v>533</v>
      </c>
      <c r="E10" s="18">
        <v>18273</v>
      </c>
      <c r="F10" s="19">
        <v>107.73</v>
      </c>
      <c r="G10" s="20">
        <v>3.3599999999999998E-2</v>
      </c>
      <c r="H10" s="21"/>
      <c r="I10" s="22"/>
      <c r="J10" s="2"/>
    </row>
    <row r="11" spans="1:10" ht="12.95" customHeight="1">
      <c r="A11" s="16" t="s">
        <v>1447</v>
      </c>
      <c r="B11" s="17" t="s">
        <v>1448</v>
      </c>
      <c r="C11" s="13" t="s">
        <v>1449</v>
      </c>
      <c r="D11" s="13" t="s">
        <v>583</v>
      </c>
      <c r="E11" s="18">
        <v>9009</v>
      </c>
      <c r="F11" s="19">
        <v>103.25</v>
      </c>
      <c r="G11" s="20">
        <v>3.2199999999999999E-2</v>
      </c>
      <c r="H11" s="21"/>
      <c r="I11" s="22"/>
      <c r="J11" s="2"/>
    </row>
    <row r="12" spans="1:10" ht="12.95" customHeight="1">
      <c r="A12" s="16" t="s">
        <v>555</v>
      </c>
      <c r="B12" s="17" t="s">
        <v>556</v>
      </c>
      <c r="C12" s="13" t="s">
        <v>557</v>
      </c>
      <c r="D12" s="13" t="s">
        <v>533</v>
      </c>
      <c r="E12" s="18">
        <v>77711</v>
      </c>
      <c r="F12" s="19">
        <v>102.19</v>
      </c>
      <c r="G12" s="20">
        <v>3.1899999999999998E-2</v>
      </c>
      <c r="H12" s="21"/>
      <c r="I12" s="22"/>
      <c r="J12" s="2"/>
    </row>
    <row r="13" spans="1:10" ht="12.95" customHeight="1">
      <c r="A13" s="16" t="s">
        <v>786</v>
      </c>
      <c r="B13" s="17" t="s">
        <v>787</v>
      </c>
      <c r="C13" s="13" t="s">
        <v>788</v>
      </c>
      <c r="D13" s="13" t="s">
        <v>789</v>
      </c>
      <c r="E13" s="18">
        <v>35670</v>
      </c>
      <c r="F13" s="19">
        <v>93.62</v>
      </c>
      <c r="G13" s="20">
        <v>2.92E-2</v>
      </c>
      <c r="H13" s="21"/>
      <c r="I13" s="22"/>
      <c r="J13" s="2"/>
    </row>
    <row r="14" spans="1:10" ht="12.95" customHeight="1">
      <c r="A14" s="16" t="s">
        <v>2936</v>
      </c>
      <c r="B14" s="17" t="s">
        <v>2937</v>
      </c>
      <c r="C14" s="13" t="s">
        <v>2938</v>
      </c>
      <c r="D14" s="13" t="s">
        <v>575</v>
      </c>
      <c r="E14" s="18">
        <v>7433</v>
      </c>
      <c r="F14" s="19">
        <v>91.36</v>
      </c>
      <c r="G14" s="20">
        <v>2.8500000000000001E-2</v>
      </c>
      <c r="H14" s="21"/>
      <c r="I14" s="22"/>
      <c r="J14" s="2"/>
    </row>
    <row r="15" spans="1:10" ht="12.95" customHeight="1">
      <c r="A15" s="16" t="s">
        <v>794</v>
      </c>
      <c r="B15" s="17" t="s">
        <v>795</v>
      </c>
      <c r="C15" s="13" t="s">
        <v>796</v>
      </c>
      <c r="D15" s="13" t="s">
        <v>797</v>
      </c>
      <c r="E15" s="18">
        <v>14825</v>
      </c>
      <c r="F15" s="19">
        <v>90.43</v>
      </c>
      <c r="G15" s="20">
        <v>2.8199999999999999E-2</v>
      </c>
      <c r="H15" s="21"/>
      <c r="I15" s="22"/>
      <c r="J15" s="2"/>
    </row>
    <row r="16" spans="1:10" ht="12.95" customHeight="1">
      <c r="A16" s="16" t="s">
        <v>1661</v>
      </c>
      <c r="B16" s="17" t="s">
        <v>1662</v>
      </c>
      <c r="C16" s="13" t="s">
        <v>1663</v>
      </c>
      <c r="D16" s="13" t="s">
        <v>1664</v>
      </c>
      <c r="E16" s="18">
        <v>55674</v>
      </c>
      <c r="F16" s="19">
        <v>85.35</v>
      </c>
      <c r="G16" s="20">
        <v>2.6599999999999999E-2</v>
      </c>
      <c r="H16" s="21"/>
      <c r="I16" s="22"/>
      <c r="J16" s="2"/>
    </row>
    <row r="17" spans="1:10" ht="12.95" customHeight="1">
      <c r="A17" s="16" t="s">
        <v>670</v>
      </c>
      <c r="B17" s="17" t="s">
        <v>671</v>
      </c>
      <c r="C17" s="13" t="s">
        <v>672</v>
      </c>
      <c r="D17" s="13" t="s">
        <v>673</v>
      </c>
      <c r="E17" s="18">
        <v>10584</v>
      </c>
      <c r="F17" s="19">
        <v>84.46</v>
      </c>
      <c r="G17" s="20">
        <v>2.63E-2</v>
      </c>
      <c r="H17" s="21"/>
      <c r="I17" s="22"/>
      <c r="J17" s="2"/>
    </row>
    <row r="18" spans="1:10" ht="12.95" customHeight="1">
      <c r="A18" s="16" t="s">
        <v>2939</v>
      </c>
      <c r="B18" s="17" t="s">
        <v>2940</v>
      </c>
      <c r="C18" s="13" t="s">
        <v>2941</v>
      </c>
      <c r="D18" s="13" t="s">
        <v>2133</v>
      </c>
      <c r="E18" s="18">
        <v>9891</v>
      </c>
      <c r="F18" s="19">
        <v>82.51</v>
      </c>
      <c r="G18" s="20">
        <v>2.5700000000000001E-2</v>
      </c>
      <c r="H18" s="21"/>
      <c r="I18" s="22"/>
      <c r="J18" s="2"/>
    </row>
    <row r="19" spans="1:10" ht="12.95" customHeight="1">
      <c r="A19" s="16" t="s">
        <v>804</v>
      </c>
      <c r="B19" s="17" t="s">
        <v>805</v>
      </c>
      <c r="C19" s="13" t="s">
        <v>806</v>
      </c>
      <c r="D19" s="13" t="s">
        <v>665</v>
      </c>
      <c r="E19" s="18">
        <v>8969</v>
      </c>
      <c r="F19" s="19">
        <v>78.59</v>
      </c>
      <c r="G19" s="20">
        <v>2.4500000000000001E-2</v>
      </c>
      <c r="H19" s="21"/>
      <c r="I19" s="22"/>
      <c r="J19" s="2"/>
    </row>
    <row r="20" spans="1:10" ht="12.95" customHeight="1">
      <c r="A20" s="16" t="s">
        <v>1646</v>
      </c>
      <c r="B20" s="17" t="s">
        <v>1647</v>
      </c>
      <c r="C20" s="13" t="s">
        <v>1648</v>
      </c>
      <c r="D20" s="13" t="s">
        <v>533</v>
      </c>
      <c r="E20" s="18">
        <v>26047</v>
      </c>
      <c r="F20" s="19">
        <v>75.64</v>
      </c>
      <c r="G20" s="20">
        <v>2.3599999999999999E-2</v>
      </c>
      <c r="H20" s="21"/>
      <c r="I20" s="22"/>
      <c r="J20" s="2"/>
    </row>
    <row r="21" spans="1:10" ht="12.95" customHeight="1">
      <c r="A21" s="16" t="s">
        <v>2942</v>
      </c>
      <c r="B21" s="17" t="s">
        <v>2943</v>
      </c>
      <c r="C21" s="13" t="s">
        <v>2944</v>
      </c>
      <c r="D21" s="13" t="s">
        <v>669</v>
      </c>
      <c r="E21" s="18">
        <v>83</v>
      </c>
      <c r="F21" s="19">
        <v>75.34</v>
      </c>
      <c r="G21" s="20">
        <v>2.35E-2</v>
      </c>
      <c r="H21" s="21"/>
      <c r="I21" s="22"/>
      <c r="J21" s="2"/>
    </row>
    <row r="22" spans="1:10" ht="12.95" customHeight="1">
      <c r="A22" s="16" t="s">
        <v>626</v>
      </c>
      <c r="B22" s="17" t="s">
        <v>627</v>
      </c>
      <c r="C22" s="13" t="s">
        <v>628</v>
      </c>
      <c r="D22" s="13" t="s">
        <v>571</v>
      </c>
      <c r="E22" s="18">
        <v>1950</v>
      </c>
      <c r="F22" s="19">
        <v>72.010000000000005</v>
      </c>
      <c r="G22" s="20">
        <v>2.2499999999999999E-2</v>
      </c>
      <c r="H22" s="21"/>
      <c r="I22" s="22"/>
      <c r="J22" s="2"/>
    </row>
    <row r="23" spans="1:10" ht="12.95" customHeight="1">
      <c r="A23" s="16" t="s">
        <v>2718</v>
      </c>
      <c r="B23" s="17" t="s">
        <v>2719</v>
      </c>
      <c r="C23" s="13" t="s">
        <v>2720</v>
      </c>
      <c r="D23" s="13" t="s">
        <v>2133</v>
      </c>
      <c r="E23" s="18">
        <v>5260</v>
      </c>
      <c r="F23" s="19">
        <v>70.900000000000006</v>
      </c>
      <c r="G23" s="20">
        <v>2.2100000000000002E-2</v>
      </c>
      <c r="H23" s="21"/>
      <c r="I23" s="22"/>
      <c r="J23" s="2"/>
    </row>
    <row r="24" spans="1:10" ht="12.95" customHeight="1">
      <c r="A24" s="16" t="s">
        <v>1477</v>
      </c>
      <c r="B24" s="17" t="s">
        <v>1478</v>
      </c>
      <c r="C24" s="13" t="s">
        <v>1479</v>
      </c>
      <c r="D24" s="13" t="s">
        <v>1480</v>
      </c>
      <c r="E24" s="18">
        <v>15389</v>
      </c>
      <c r="F24" s="19">
        <v>70.77</v>
      </c>
      <c r="G24" s="20">
        <v>2.2100000000000002E-2</v>
      </c>
      <c r="H24" s="21"/>
      <c r="I24" s="22"/>
      <c r="J24" s="2"/>
    </row>
    <row r="25" spans="1:10" ht="12.95" customHeight="1">
      <c r="A25" s="16" t="s">
        <v>2130</v>
      </c>
      <c r="B25" s="17" t="s">
        <v>2131</v>
      </c>
      <c r="C25" s="13" t="s">
        <v>2132</v>
      </c>
      <c r="D25" s="13" t="s">
        <v>2133</v>
      </c>
      <c r="E25" s="18">
        <v>3420</v>
      </c>
      <c r="F25" s="19">
        <v>69.47</v>
      </c>
      <c r="G25" s="20">
        <v>2.1700000000000001E-2</v>
      </c>
      <c r="H25" s="21"/>
      <c r="I25" s="22"/>
      <c r="J25" s="2"/>
    </row>
    <row r="26" spans="1:10" ht="12.95" customHeight="1">
      <c r="A26" s="16" t="s">
        <v>561</v>
      </c>
      <c r="B26" s="17" t="s">
        <v>562</v>
      </c>
      <c r="C26" s="13" t="s">
        <v>563</v>
      </c>
      <c r="D26" s="13" t="s">
        <v>533</v>
      </c>
      <c r="E26" s="18">
        <v>119735</v>
      </c>
      <c r="F26" s="19">
        <v>67.17</v>
      </c>
      <c r="G26" s="20">
        <v>2.0899999999999998E-2</v>
      </c>
      <c r="H26" s="21"/>
      <c r="I26" s="22"/>
      <c r="J26" s="2"/>
    </row>
    <row r="27" spans="1:10" ht="12.95" customHeight="1">
      <c r="A27" s="16" t="s">
        <v>1689</v>
      </c>
      <c r="B27" s="17" t="s">
        <v>1690</v>
      </c>
      <c r="C27" s="13" t="s">
        <v>1691</v>
      </c>
      <c r="D27" s="13" t="s">
        <v>608</v>
      </c>
      <c r="E27" s="18">
        <v>9330</v>
      </c>
      <c r="F27" s="19">
        <v>65.22</v>
      </c>
      <c r="G27" s="20">
        <v>2.0299999999999999E-2</v>
      </c>
      <c r="H27" s="21"/>
      <c r="I27" s="22"/>
      <c r="J27" s="2"/>
    </row>
    <row r="28" spans="1:10" ht="12.95" customHeight="1">
      <c r="A28" s="16" t="s">
        <v>2709</v>
      </c>
      <c r="B28" s="17" t="s">
        <v>2710</v>
      </c>
      <c r="C28" s="13" t="s">
        <v>2711</v>
      </c>
      <c r="D28" s="13" t="s">
        <v>1509</v>
      </c>
      <c r="E28" s="18">
        <v>2038</v>
      </c>
      <c r="F28" s="19">
        <v>62.15</v>
      </c>
      <c r="G28" s="20">
        <v>1.9400000000000001E-2</v>
      </c>
      <c r="H28" s="21"/>
      <c r="I28" s="22"/>
      <c r="J28" s="2"/>
    </row>
    <row r="29" spans="1:10" ht="12.95" customHeight="1">
      <c r="A29" s="16" t="s">
        <v>2727</v>
      </c>
      <c r="B29" s="17" t="s">
        <v>2728</v>
      </c>
      <c r="C29" s="13" t="s">
        <v>2729</v>
      </c>
      <c r="D29" s="13" t="s">
        <v>669</v>
      </c>
      <c r="E29" s="18">
        <v>3122</v>
      </c>
      <c r="F29" s="19">
        <v>61.28</v>
      </c>
      <c r="G29" s="20">
        <v>1.9099999999999999E-2</v>
      </c>
      <c r="H29" s="21"/>
      <c r="I29" s="22"/>
      <c r="J29" s="2"/>
    </row>
    <row r="30" spans="1:10" ht="12.95" customHeight="1">
      <c r="A30" s="16" t="s">
        <v>2250</v>
      </c>
      <c r="B30" s="17" t="s">
        <v>2251</v>
      </c>
      <c r="C30" s="13" t="s">
        <v>2252</v>
      </c>
      <c r="D30" s="13" t="s">
        <v>608</v>
      </c>
      <c r="E30" s="18">
        <v>1897</v>
      </c>
      <c r="F30" s="19">
        <v>59.85</v>
      </c>
      <c r="G30" s="20">
        <v>1.8700000000000001E-2</v>
      </c>
      <c r="H30" s="21"/>
      <c r="I30" s="22"/>
      <c r="J30" s="2"/>
    </row>
    <row r="31" spans="1:10" ht="12.95" customHeight="1">
      <c r="A31" s="16" t="s">
        <v>1692</v>
      </c>
      <c r="B31" s="17" t="s">
        <v>1693</v>
      </c>
      <c r="C31" s="13" t="s">
        <v>1694</v>
      </c>
      <c r="D31" s="13" t="s">
        <v>1502</v>
      </c>
      <c r="E31" s="18">
        <v>29047</v>
      </c>
      <c r="F31" s="19">
        <v>59.71</v>
      </c>
      <c r="G31" s="20">
        <v>1.8599999999999998E-2</v>
      </c>
      <c r="H31" s="21"/>
      <c r="I31" s="22"/>
      <c r="J31" s="2"/>
    </row>
    <row r="32" spans="1:10" ht="12.95" customHeight="1">
      <c r="A32" s="16" t="s">
        <v>2945</v>
      </c>
      <c r="B32" s="17" t="s">
        <v>2946</v>
      </c>
      <c r="C32" s="13" t="s">
        <v>2947</v>
      </c>
      <c r="D32" s="13" t="s">
        <v>651</v>
      </c>
      <c r="E32" s="18">
        <v>8408</v>
      </c>
      <c r="F32" s="19">
        <v>59.53</v>
      </c>
      <c r="G32" s="20">
        <v>1.8599999999999998E-2</v>
      </c>
      <c r="H32" s="21"/>
      <c r="I32" s="22"/>
      <c r="J32" s="2"/>
    </row>
    <row r="33" spans="1:10" ht="12.95" customHeight="1">
      <c r="A33" s="16" t="s">
        <v>1510</v>
      </c>
      <c r="B33" s="17" t="s">
        <v>1511</v>
      </c>
      <c r="C33" s="13" t="s">
        <v>1512</v>
      </c>
      <c r="D33" s="13" t="s">
        <v>608</v>
      </c>
      <c r="E33" s="18">
        <v>10890</v>
      </c>
      <c r="F33" s="19">
        <v>58.6</v>
      </c>
      <c r="G33" s="20">
        <v>1.83E-2</v>
      </c>
      <c r="H33" s="21"/>
      <c r="I33" s="22"/>
      <c r="J33" s="2"/>
    </row>
    <row r="34" spans="1:10" ht="12.95" customHeight="1">
      <c r="A34" s="16" t="s">
        <v>1658</v>
      </c>
      <c r="B34" s="17" t="s">
        <v>1659</v>
      </c>
      <c r="C34" s="13" t="s">
        <v>1660</v>
      </c>
      <c r="D34" s="13" t="s">
        <v>732</v>
      </c>
      <c r="E34" s="18">
        <v>4523</v>
      </c>
      <c r="F34" s="19">
        <v>56.94</v>
      </c>
      <c r="G34" s="20">
        <v>1.78E-2</v>
      </c>
      <c r="H34" s="21"/>
      <c r="I34" s="22"/>
      <c r="J34" s="2"/>
    </row>
    <row r="35" spans="1:10" ht="12.95" customHeight="1">
      <c r="A35" s="16" t="s">
        <v>1665</v>
      </c>
      <c r="B35" s="17" t="s">
        <v>1666</v>
      </c>
      <c r="C35" s="13" t="s">
        <v>1667</v>
      </c>
      <c r="D35" s="13" t="s">
        <v>793</v>
      </c>
      <c r="E35" s="18">
        <v>4495</v>
      </c>
      <c r="F35" s="19">
        <v>56.77</v>
      </c>
      <c r="G35" s="20">
        <v>1.77E-2</v>
      </c>
      <c r="H35" s="21"/>
      <c r="I35" s="22"/>
      <c r="J35" s="2"/>
    </row>
    <row r="36" spans="1:10" ht="12.95" customHeight="1">
      <c r="A36" s="16" t="s">
        <v>645</v>
      </c>
      <c r="B36" s="17" t="s">
        <v>646</v>
      </c>
      <c r="C36" s="13" t="s">
        <v>647</v>
      </c>
      <c r="D36" s="13" t="s">
        <v>571</v>
      </c>
      <c r="E36" s="18">
        <v>1415</v>
      </c>
      <c r="F36" s="19">
        <v>53.91</v>
      </c>
      <c r="G36" s="20">
        <v>1.6799999999999999E-2</v>
      </c>
      <c r="H36" s="21"/>
      <c r="I36" s="22"/>
      <c r="J36" s="2"/>
    </row>
    <row r="37" spans="1:10" ht="12.95" customHeight="1">
      <c r="A37" s="16" t="s">
        <v>1701</v>
      </c>
      <c r="B37" s="17" t="s">
        <v>1702</v>
      </c>
      <c r="C37" s="13" t="s">
        <v>1703</v>
      </c>
      <c r="D37" s="13" t="s">
        <v>587</v>
      </c>
      <c r="E37" s="18">
        <v>24606</v>
      </c>
      <c r="F37" s="19">
        <v>52.62</v>
      </c>
      <c r="G37" s="20">
        <v>1.6400000000000001E-2</v>
      </c>
      <c r="H37" s="21"/>
      <c r="I37" s="22"/>
      <c r="J37" s="2"/>
    </row>
    <row r="38" spans="1:10" ht="12.95" customHeight="1">
      <c r="A38" s="16" t="s">
        <v>2948</v>
      </c>
      <c r="B38" s="17" t="s">
        <v>2949</v>
      </c>
      <c r="C38" s="13" t="s">
        <v>2950</v>
      </c>
      <c r="D38" s="13" t="s">
        <v>575</v>
      </c>
      <c r="E38" s="18">
        <v>44687</v>
      </c>
      <c r="F38" s="19">
        <v>51.5</v>
      </c>
      <c r="G38" s="20">
        <v>1.61E-2</v>
      </c>
      <c r="H38" s="21"/>
      <c r="I38" s="22"/>
      <c r="J38" s="2"/>
    </row>
    <row r="39" spans="1:10" ht="12.95" customHeight="1">
      <c r="A39" s="16" t="s">
        <v>564</v>
      </c>
      <c r="B39" s="17" t="s">
        <v>565</v>
      </c>
      <c r="C39" s="13" t="s">
        <v>566</v>
      </c>
      <c r="D39" s="13" t="s">
        <v>533</v>
      </c>
      <c r="E39" s="18">
        <v>115183</v>
      </c>
      <c r="F39" s="19">
        <v>49.13</v>
      </c>
      <c r="G39" s="20">
        <v>1.5299999999999999E-2</v>
      </c>
      <c r="H39" s="21"/>
      <c r="I39" s="22"/>
      <c r="J39" s="2"/>
    </row>
    <row r="40" spans="1:10" ht="12.95" customHeight="1">
      <c r="A40" s="16" t="s">
        <v>2951</v>
      </c>
      <c r="B40" s="17" t="s">
        <v>2952</v>
      </c>
      <c r="C40" s="13" t="s">
        <v>2953</v>
      </c>
      <c r="D40" s="13" t="s">
        <v>575</v>
      </c>
      <c r="E40" s="18">
        <v>47625</v>
      </c>
      <c r="F40" s="19">
        <v>48.84</v>
      </c>
      <c r="G40" s="20">
        <v>1.52E-2</v>
      </c>
      <c r="H40" s="21"/>
      <c r="I40" s="22"/>
      <c r="J40" s="2"/>
    </row>
    <row r="41" spans="1:10" ht="12.95" customHeight="1">
      <c r="A41" s="16" t="s">
        <v>2954</v>
      </c>
      <c r="B41" s="17" t="s">
        <v>2955</v>
      </c>
      <c r="C41" s="13" t="s">
        <v>2956</v>
      </c>
      <c r="D41" s="13" t="s">
        <v>575</v>
      </c>
      <c r="E41" s="18">
        <v>11707</v>
      </c>
      <c r="F41" s="19">
        <v>47.45</v>
      </c>
      <c r="G41" s="20">
        <v>1.4800000000000001E-2</v>
      </c>
      <c r="H41" s="21"/>
      <c r="I41" s="22"/>
      <c r="J41" s="2"/>
    </row>
    <row r="42" spans="1:10" ht="12.95" customHeight="1">
      <c r="A42" s="16" t="s">
        <v>2957</v>
      </c>
      <c r="B42" s="17" t="s">
        <v>2958</v>
      </c>
      <c r="C42" s="13" t="s">
        <v>2959</v>
      </c>
      <c r="D42" s="13" t="s">
        <v>2133</v>
      </c>
      <c r="E42" s="18">
        <v>1679</v>
      </c>
      <c r="F42" s="19">
        <v>46.63</v>
      </c>
      <c r="G42" s="20">
        <v>1.4500000000000001E-2</v>
      </c>
      <c r="H42" s="21"/>
      <c r="I42" s="22"/>
      <c r="J42" s="2"/>
    </row>
    <row r="43" spans="1:10" ht="12.95" customHeight="1">
      <c r="A43" s="16" t="s">
        <v>2960</v>
      </c>
      <c r="B43" s="17" t="s">
        <v>2961</v>
      </c>
      <c r="C43" s="13" t="s">
        <v>2962</v>
      </c>
      <c r="D43" s="13" t="s">
        <v>575</v>
      </c>
      <c r="E43" s="18">
        <v>22931</v>
      </c>
      <c r="F43" s="19">
        <v>46.32</v>
      </c>
      <c r="G43" s="20">
        <v>1.44E-2</v>
      </c>
      <c r="H43" s="21"/>
      <c r="I43" s="22"/>
      <c r="J43" s="2"/>
    </row>
    <row r="44" spans="1:10" ht="12.95" customHeight="1">
      <c r="A44" s="16" t="s">
        <v>2963</v>
      </c>
      <c r="B44" s="17" t="s">
        <v>2964</v>
      </c>
      <c r="C44" s="13" t="s">
        <v>2965</v>
      </c>
      <c r="D44" s="13" t="s">
        <v>785</v>
      </c>
      <c r="E44" s="18">
        <v>2762</v>
      </c>
      <c r="F44" s="19">
        <v>45.65</v>
      </c>
      <c r="G44" s="20">
        <v>1.4200000000000001E-2</v>
      </c>
      <c r="H44" s="21"/>
      <c r="I44" s="22"/>
      <c r="J44" s="2"/>
    </row>
    <row r="45" spans="1:10" ht="12.95" customHeight="1">
      <c r="A45" s="16" t="s">
        <v>1627</v>
      </c>
      <c r="B45" s="17" t="s">
        <v>1628</v>
      </c>
      <c r="C45" s="13" t="s">
        <v>1629</v>
      </c>
      <c r="D45" s="13" t="s">
        <v>665</v>
      </c>
      <c r="E45" s="18">
        <v>2488</v>
      </c>
      <c r="F45" s="19">
        <v>45.49</v>
      </c>
      <c r="G45" s="20">
        <v>1.4200000000000001E-2</v>
      </c>
      <c r="H45" s="21"/>
      <c r="I45" s="22"/>
      <c r="J45" s="2"/>
    </row>
    <row r="46" spans="1:10" ht="12.95" customHeight="1">
      <c r="A46" s="16" t="s">
        <v>1686</v>
      </c>
      <c r="B46" s="17" t="s">
        <v>1687</v>
      </c>
      <c r="C46" s="13" t="s">
        <v>1688</v>
      </c>
      <c r="D46" s="13" t="s">
        <v>1480</v>
      </c>
      <c r="E46" s="18">
        <v>55935</v>
      </c>
      <c r="F46" s="19">
        <v>44.02</v>
      </c>
      <c r="G46" s="20">
        <v>1.37E-2</v>
      </c>
      <c r="H46" s="21"/>
      <c r="I46" s="22"/>
      <c r="J46" s="2"/>
    </row>
    <row r="47" spans="1:10" ht="12.95" customHeight="1">
      <c r="A47" s="16" t="s">
        <v>1677</v>
      </c>
      <c r="B47" s="17" t="s">
        <v>1678</v>
      </c>
      <c r="C47" s="13" t="s">
        <v>1679</v>
      </c>
      <c r="D47" s="13" t="s">
        <v>608</v>
      </c>
      <c r="E47" s="18">
        <v>9791</v>
      </c>
      <c r="F47" s="19">
        <v>42.43</v>
      </c>
      <c r="G47" s="20">
        <v>1.32E-2</v>
      </c>
      <c r="H47" s="21"/>
      <c r="I47" s="22"/>
      <c r="J47" s="2"/>
    </row>
    <row r="48" spans="1:10" ht="12.95" customHeight="1">
      <c r="A48" s="16" t="s">
        <v>2740</v>
      </c>
      <c r="B48" s="17" t="s">
        <v>2741</v>
      </c>
      <c r="C48" s="13" t="s">
        <v>2742</v>
      </c>
      <c r="D48" s="13" t="s">
        <v>793</v>
      </c>
      <c r="E48" s="18">
        <v>4508</v>
      </c>
      <c r="F48" s="19">
        <v>41.68</v>
      </c>
      <c r="G48" s="20">
        <v>1.2999999999999999E-2</v>
      </c>
      <c r="H48" s="21"/>
      <c r="I48" s="22"/>
      <c r="J48" s="2"/>
    </row>
    <row r="49" spans="1:10" ht="12.95" customHeight="1">
      <c r="A49" s="16" t="s">
        <v>2256</v>
      </c>
      <c r="B49" s="17" t="s">
        <v>2257</v>
      </c>
      <c r="C49" s="13" t="s">
        <v>2258</v>
      </c>
      <c r="D49" s="13" t="s">
        <v>608</v>
      </c>
      <c r="E49" s="18">
        <v>207</v>
      </c>
      <c r="F49" s="19">
        <v>39.840000000000003</v>
      </c>
      <c r="G49" s="20">
        <v>1.24E-2</v>
      </c>
      <c r="H49" s="21"/>
      <c r="I49" s="22"/>
      <c r="J49" s="2"/>
    </row>
    <row r="50" spans="1:10" ht="12.95" customHeight="1">
      <c r="A50" s="16" t="s">
        <v>2743</v>
      </c>
      <c r="B50" s="17" t="s">
        <v>2744</v>
      </c>
      <c r="C50" s="13" t="s">
        <v>2745</v>
      </c>
      <c r="D50" s="13" t="s">
        <v>2746</v>
      </c>
      <c r="E50" s="18">
        <v>1061</v>
      </c>
      <c r="F50" s="19">
        <v>37.549999999999997</v>
      </c>
      <c r="G50" s="20">
        <v>1.17E-2</v>
      </c>
      <c r="H50" s="21"/>
      <c r="I50" s="22"/>
      <c r="J50" s="2"/>
    </row>
    <row r="51" spans="1:10" ht="12.95" customHeight="1">
      <c r="A51" s="16" t="s">
        <v>2715</v>
      </c>
      <c r="B51" s="17" t="s">
        <v>2716</v>
      </c>
      <c r="C51" s="13" t="s">
        <v>2717</v>
      </c>
      <c r="D51" s="13" t="s">
        <v>1502</v>
      </c>
      <c r="E51" s="18">
        <v>6618</v>
      </c>
      <c r="F51" s="19">
        <v>34.32</v>
      </c>
      <c r="G51" s="20">
        <v>1.0699999999999999E-2</v>
      </c>
      <c r="H51" s="21"/>
      <c r="I51" s="22"/>
      <c r="J51" s="2"/>
    </row>
    <row r="52" spans="1:10" ht="12.95" customHeight="1">
      <c r="A52" s="16" t="s">
        <v>845</v>
      </c>
      <c r="B52" s="17" t="s">
        <v>846</v>
      </c>
      <c r="C52" s="13" t="s">
        <v>847</v>
      </c>
      <c r="D52" s="13" t="s">
        <v>703</v>
      </c>
      <c r="E52" s="18">
        <v>87</v>
      </c>
      <c r="F52" s="19">
        <v>34.22</v>
      </c>
      <c r="G52" s="20">
        <v>1.0699999999999999E-2</v>
      </c>
      <c r="H52" s="21"/>
      <c r="I52" s="22"/>
      <c r="J52" s="2"/>
    </row>
    <row r="53" spans="1:10" ht="12.95" customHeight="1">
      <c r="A53" s="16" t="s">
        <v>1942</v>
      </c>
      <c r="B53" s="17" t="s">
        <v>1943</v>
      </c>
      <c r="C53" s="13" t="s">
        <v>1944</v>
      </c>
      <c r="D53" s="13" t="s">
        <v>742</v>
      </c>
      <c r="E53" s="18">
        <v>6451</v>
      </c>
      <c r="F53" s="19">
        <v>32.54</v>
      </c>
      <c r="G53" s="20">
        <v>1.01E-2</v>
      </c>
      <c r="H53" s="21"/>
      <c r="I53" s="22"/>
      <c r="J53" s="2"/>
    </row>
    <row r="54" spans="1:10" ht="12.95" customHeight="1">
      <c r="A54" s="16" t="s">
        <v>2966</v>
      </c>
      <c r="B54" s="17" t="s">
        <v>2967</v>
      </c>
      <c r="C54" s="13" t="s">
        <v>2968</v>
      </c>
      <c r="D54" s="13" t="s">
        <v>732</v>
      </c>
      <c r="E54" s="18">
        <v>305986</v>
      </c>
      <c r="F54" s="19">
        <v>26.16</v>
      </c>
      <c r="G54" s="20">
        <v>8.2000000000000007E-3</v>
      </c>
      <c r="H54" s="21"/>
      <c r="I54" s="22"/>
      <c r="J54" s="2"/>
    </row>
    <row r="55" spans="1:10" ht="12.95" customHeight="1">
      <c r="A55" s="16" t="s">
        <v>2969</v>
      </c>
      <c r="B55" s="17" t="s">
        <v>2970</v>
      </c>
      <c r="C55" s="13" t="s">
        <v>2971</v>
      </c>
      <c r="D55" s="13" t="s">
        <v>1664</v>
      </c>
      <c r="E55" s="18">
        <v>1277</v>
      </c>
      <c r="F55" s="19">
        <v>26.03</v>
      </c>
      <c r="G55" s="20">
        <v>8.0999999999999996E-3</v>
      </c>
      <c r="H55" s="21"/>
      <c r="I55" s="22"/>
      <c r="J55" s="2"/>
    </row>
    <row r="56" spans="1:10" ht="12.95" customHeight="1">
      <c r="A56" s="16" t="s">
        <v>1680</v>
      </c>
      <c r="B56" s="17" t="s">
        <v>1681</v>
      </c>
      <c r="C56" s="13" t="s">
        <v>1682</v>
      </c>
      <c r="D56" s="13" t="s">
        <v>571</v>
      </c>
      <c r="E56" s="18">
        <v>893</v>
      </c>
      <c r="F56" s="19">
        <v>26.01</v>
      </c>
      <c r="G56" s="20">
        <v>8.0999999999999996E-3</v>
      </c>
      <c r="H56" s="21"/>
      <c r="I56" s="22"/>
      <c r="J56" s="2"/>
    </row>
    <row r="57" spans="1:10" ht="12.95" customHeight="1">
      <c r="A57" s="2"/>
      <c r="B57" s="12" t="s">
        <v>162</v>
      </c>
      <c r="C57" s="13"/>
      <c r="D57" s="13"/>
      <c r="E57" s="13"/>
      <c r="F57" s="23">
        <v>3195.59</v>
      </c>
      <c r="G57" s="24">
        <v>0.99639999999999995</v>
      </c>
      <c r="H57" s="25"/>
      <c r="I57" s="26"/>
      <c r="J57" s="2"/>
    </row>
    <row r="58" spans="1:10" ht="12.95" customHeight="1">
      <c r="A58" s="2"/>
      <c r="B58" s="27" t="s">
        <v>567</v>
      </c>
      <c r="C58" s="1"/>
      <c r="D58" s="1"/>
      <c r="E58" s="1"/>
      <c r="F58" s="25" t="s">
        <v>477</v>
      </c>
      <c r="G58" s="25" t="s">
        <v>477</v>
      </c>
      <c r="H58" s="25"/>
      <c r="I58" s="26"/>
      <c r="J58" s="2"/>
    </row>
    <row r="59" spans="1:10" ht="12.95" customHeight="1">
      <c r="A59" s="2"/>
      <c r="B59" s="27" t="s">
        <v>162</v>
      </c>
      <c r="C59" s="1"/>
      <c r="D59" s="1"/>
      <c r="E59" s="1"/>
      <c r="F59" s="25" t="s">
        <v>477</v>
      </c>
      <c r="G59" s="25" t="s">
        <v>477</v>
      </c>
      <c r="H59" s="25"/>
      <c r="I59" s="26"/>
      <c r="J59" s="2"/>
    </row>
    <row r="60" spans="1:10" ht="12.95" customHeight="1">
      <c r="A60" s="2"/>
      <c r="B60" s="27" t="s">
        <v>163</v>
      </c>
      <c r="C60" s="28"/>
      <c r="D60" s="1"/>
      <c r="E60" s="28"/>
      <c r="F60" s="23">
        <v>3195.59</v>
      </c>
      <c r="G60" s="24">
        <v>0.99639999999999995</v>
      </c>
      <c r="H60" s="25"/>
      <c r="I60" s="26"/>
      <c r="J60" s="2"/>
    </row>
    <row r="61" spans="1:10" ht="12.95" customHeight="1">
      <c r="A61" s="2"/>
      <c r="B61" s="12" t="s">
        <v>164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165</v>
      </c>
      <c r="B62" s="17" t="s">
        <v>166</v>
      </c>
      <c r="C62" s="13"/>
      <c r="D62" s="13"/>
      <c r="E62" s="18"/>
      <c r="F62" s="19">
        <v>39.24</v>
      </c>
      <c r="G62" s="20">
        <v>1.2200000000000001E-2</v>
      </c>
      <c r="H62" s="29">
        <v>6.1366406347847902E-2</v>
      </c>
      <c r="I62" s="22"/>
      <c r="J62" s="2"/>
    </row>
    <row r="63" spans="1:10" ht="12.95" customHeight="1">
      <c r="A63" s="2"/>
      <c r="B63" s="12" t="s">
        <v>162</v>
      </c>
      <c r="C63" s="13"/>
      <c r="D63" s="13"/>
      <c r="E63" s="13"/>
      <c r="F63" s="23">
        <v>39.24</v>
      </c>
      <c r="G63" s="24">
        <v>1.2200000000000001E-2</v>
      </c>
      <c r="H63" s="25"/>
      <c r="I63" s="26"/>
      <c r="J63" s="2"/>
    </row>
    <row r="64" spans="1:10" ht="12.95" customHeight="1">
      <c r="A64" s="2"/>
      <c r="B64" s="27" t="s">
        <v>163</v>
      </c>
      <c r="C64" s="28"/>
      <c r="D64" s="1"/>
      <c r="E64" s="28"/>
      <c r="F64" s="23">
        <v>39.24</v>
      </c>
      <c r="G64" s="24">
        <v>1.2200000000000001E-2</v>
      </c>
      <c r="H64" s="25"/>
      <c r="I64" s="26"/>
      <c r="J64" s="2"/>
    </row>
    <row r="65" spans="1:10" ht="12.95" customHeight="1">
      <c r="A65" s="2"/>
      <c r="B65" s="27" t="s">
        <v>167</v>
      </c>
      <c r="C65" s="13"/>
      <c r="D65" s="1"/>
      <c r="E65" s="13"/>
      <c r="F65" s="30">
        <v>-27.44</v>
      </c>
      <c r="G65" s="24">
        <v>-8.6E-3</v>
      </c>
      <c r="H65" s="25"/>
      <c r="I65" s="26"/>
      <c r="J65" s="2"/>
    </row>
    <row r="66" spans="1:10" ht="12.95" customHeight="1">
      <c r="A66" s="2"/>
      <c r="B66" s="31" t="s">
        <v>168</v>
      </c>
      <c r="C66" s="32"/>
      <c r="D66" s="32"/>
      <c r="E66" s="32"/>
      <c r="F66" s="33">
        <v>3207.39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169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170</v>
      </c>
      <c r="C69" s="2"/>
      <c r="D69" s="2"/>
      <c r="E69" s="2"/>
      <c r="F69" s="2"/>
      <c r="G69" s="2"/>
      <c r="H69" s="2"/>
      <c r="I69" s="2"/>
      <c r="J69" s="2"/>
    </row>
    <row r="70" spans="1:10" ht="28.9" customHeight="1">
      <c r="A70" s="47"/>
      <c r="B70" s="127" t="s">
        <v>3761</v>
      </c>
      <c r="C70" s="127"/>
      <c r="D70" s="127"/>
      <c r="E70" s="127"/>
      <c r="F70" s="127"/>
      <c r="G70" s="127"/>
      <c r="H70" s="127"/>
      <c r="I70" s="47"/>
      <c r="J70" s="47"/>
    </row>
    <row r="71" spans="1:10" ht="12.95" customHeight="1">
      <c r="A71" s="47"/>
      <c r="B71" s="48"/>
      <c r="C71" s="47"/>
      <c r="D71" s="47"/>
      <c r="E71" s="47"/>
      <c r="F71" s="47"/>
      <c r="G71" s="47"/>
      <c r="H71" s="47"/>
      <c r="I71" s="47"/>
      <c r="J71" s="47"/>
    </row>
    <row r="73" spans="1:10" s="49" customFormat="1">
      <c r="C73" s="56" t="s">
        <v>3702</v>
      </c>
    </row>
    <row r="74" spans="1:10" s="49" customFormat="1">
      <c r="B74" s="56" t="s">
        <v>3664</v>
      </c>
      <c r="C74" s="56" t="s">
        <v>3665</v>
      </c>
    </row>
    <row r="75" spans="1:10" s="49" customFormat="1" ht="14.25"/>
    <row r="76" spans="1:10" s="49" customFormat="1" ht="14.25"/>
    <row r="77" spans="1:10" s="49" customFormat="1" ht="14.25"/>
    <row r="78" spans="1:10" s="49" customFormat="1" ht="14.25"/>
    <row r="79" spans="1:10" s="49" customFormat="1" ht="14.25"/>
    <row r="80" spans="1:10" s="49" customFormat="1" ht="14.25"/>
    <row r="81" s="49" customFormat="1" ht="14.25"/>
    <row r="82" s="49" customFormat="1" ht="14.25"/>
    <row r="83" s="49" customFormat="1" ht="14.25"/>
    <row r="84" s="49" customFormat="1" ht="14.25"/>
    <row r="85" s="49" customFormat="1" ht="14.25"/>
  </sheetData>
  <mergeCells count="1">
    <mergeCell ref="B70:H7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/>
  </sheetPr>
  <dimension ref="A1:J8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84</v>
      </c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1898</v>
      </c>
      <c r="B7" s="17" t="s">
        <v>1899</v>
      </c>
      <c r="C7" s="13" t="s">
        <v>1900</v>
      </c>
      <c r="D7" s="13" t="s">
        <v>604</v>
      </c>
      <c r="E7" s="18">
        <v>10383</v>
      </c>
      <c r="F7" s="19">
        <v>268.33999999999997</v>
      </c>
      <c r="G7" s="20">
        <v>3.5000000000000003E-2</v>
      </c>
      <c r="H7" s="21"/>
      <c r="I7" s="22"/>
      <c r="J7" s="2"/>
    </row>
    <row r="8" spans="1:10" ht="12.95" customHeight="1">
      <c r="A8" s="16" t="s">
        <v>576</v>
      </c>
      <c r="B8" s="17" t="s">
        <v>577</v>
      </c>
      <c r="C8" s="13" t="s">
        <v>578</v>
      </c>
      <c r="D8" s="13" t="s">
        <v>579</v>
      </c>
      <c r="E8" s="18">
        <v>50010</v>
      </c>
      <c r="F8" s="19">
        <v>266.52999999999997</v>
      </c>
      <c r="G8" s="20">
        <v>3.4799999999999998E-2</v>
      </c>
      <c r="H8" s="21"/>
      <c r="I8" s="22"/>
      <c r="J8" s="2"/>
    </row>
    <row r="9" spans="1:10" ht="12.95" customHeight="1">
      <c r="A9" s="16" t="s">
        <v>1637</v>
      </c>
      <c r="B9" s="17" t="s">
        <v>1638</v>
      </c>
      <c r="C9" s="13" t="s">
        <v>1639</v>
      </c>
      <c r="D9" s="13" t="s">
        <v>820</v>
      </c>
      <c r="E9" s="18">
        <v>244113</v>
      </c>
      <c r="F9" s="19">
        <v>260.83</v>
      </c>
      <c r="G9" s="20">
        <v>3.4099999999999998E-2</v>
      </c>
      <c r="H9" s="21"/>
      <c r="I9" s="22"/>
      <c r="J9" s="2"/>
    </row>
    <row r="10" spans="1:10" ht="12.95" customHeight="1">
      <c r="A10" s="16" t="s">
        <v>758</v>
      </c>
      <c r="B10" s="17" t="s">
        <v>759</v>
      </c>
      <c r="C10" s="13" t="s">
        <v>760</v>
      </c>
      <c r="D10" s="13" t="s">
        <v>742</v>
      </c>
      <c r="E10" s="18">
        <v>115384</v>
      </c>
      <c r="F10" s="19">
        <v>260.77</v>
      </c>
      <c r="G10" s="20">
        <v>3.4099999999999998E-2</v>
      </c>
      <c r="H10" s="21"/>
      <c r="I10" s="22"/>
      <c r="J10" s="2"/>
    </row>
    <row r="11" spans="1:10" ht="12.95" customHeight="1">
      <c r="A11" s="16" t="s">
        <v>642</v>
      </c>
      <c r="B11" s="17" t="s">
        <v>643</v>
      </c>
      <c r="C11" s="13" t="s">
        <v>644</v>
      </c>
      <c r="D11" s="13" t="s">
        <v>604</v>
      </c>
      <c r="E11" s="18">
        <v>9893</v>
      </c>
      <c r="F11" s="19">
        <v>253.13</v>
      </c>
      <c r="G11" s="20">
        <v>3.3099999999999997E-2</v>
      </c>
      <c r="H11" s="21"/>
      <c r="I11" s="22"/>
      <c r="J11" s="2"/>
    </row>
    <row r="12" spans="1:10" ht="12.95" customHeight="1">
      <c r="A12" s="16" t="s">
        <v>2894</v>
      </c>
      <c r="B12" s="17" t="s">
        <v>2895</v>
      </c>
      <c r="C12" s="13" t="s">
        <v>2896</v>
      </c>
      <c r="D12" s="13" t="s">
        <v>1502</v>
      </c>
      <c r="E12" s="18">
        <v>7020</v>
      </c>
      <c r="F12" s="19">
        <v>252.92</v>
      </c>
      <c r="G12" s="20">
        <v>3.3000000000000002E-2</v>
      </c>
      <c r="H12" s="21"/>
      <c r="I12" s="22"/>
      <c r="J12" s="2"/>
    </row>
    <row r="13" spans="1:10" ht="12.95" customHeight="1">
      <c r="A13" s="16" t="s">
        <v>739</v>
      </c>
      <c r="B13" s="17" t="s">
        <v>740</v>
      </c>
      <c r="C13" s="13" t="s">
        <v>741</v>
      </c>
      <c r="D13" s="13" t="s">
        <v>742</v>
      </c>
      <c r="E13" s="18">
        <v>7161</v>
      </c>
      <c r="F13" s="19">
        <v>239.8</v>
      </c>
      <c r="G13" s="20">
        <v>3.1300000000000001E-2</v>
      </c>
      <c r="H13" s="21"/>
      <c r="I13" s="22"/>
      <c r="J13" s="2"/>
    </row>
    <row r="14" spans="1:10" ht="12.95" customHeight="1">
      <c r="A14" s="16" t="s">
        <v>767</v>
      </c>
      <c r="B14" s="17" t="s">
        <v>768</v>
      </c>
      <c r="C14" s="13" t="s">
        <v>769</v>
      </c>
      <c r="D14" s="13" t="s">
        <v>723</v>
      </c>
      <c r="E14" s="18">
        <v>39845</v>
      </c>
      <c r="F14" s="19">
        <v>221.02</v>
      </c>
      <c r="G14" s="20">
        <v>2.8899999999999999E-2</v>
      </c>
      <c r="H14" s="21"/>
      <c r="I14" s="22"/>
      <c r="J14" s="2"/>
    </row>
    <row r="15" spans="1:10" ht="12.95" customHeight="1">
      <c r="A15" s="16" t="s">
        <v>720</v>
      </c>
      <c r="B15" s="17" t="s">
        <v>721</v>
      </c>
      <c r="C15" s="13" t="s">
        <v>722</v>
      </c>
      <c r="D15" s="13" t="s">
        <v>723</v>
      </c>
      <c r="E15" s="18">
        <v>25800</v>
      </c>
      <c r="F15" s="19">
        <v>213.96</v>
      </c>
      <c r="G15" s="20">
        <v>2.7900000000000001E-2</v>
      </c>
      <c r="H15" s="21"/>
      <c r="I15" s="22"/>
      <c r="J15" s="2"/>
    </row>
    <row r="16" spans="1:10" ht="12.95" customHeight="1">
      <c r="A16" s="16" t="s">
        <v>1630</v>
      </c>
      <c r="B16" s="17" t="s">
        <v>1631</v>
      </c>
      <c r="C16" s="13" t="s">
        <v>1632</v>
      </c>
      <c r="D16" s="13" t="s">
        <v>1633</v>
      </c>
      <c r="E16" s="18">
        <v>76018</v>
      </c>
      <c r="F16" s="19">
        <v>213.46</v>
      </c>
      <c r="G16" s="20">
        <v>2.7900000000000001E-2</v>
      </c>
      <c r="H16" s="21"/>
      <c r="I16" s="22"/>
      <c r="J16" s="2"/>
    </row>
    <row r="17" spans="1:10" ht="12.95" customHeight="1">
      <c r="A17" s="16" t="s">
        <v>770</v>
      </c>
      <c r="B17" s="17" t="s">
        <v>771</v>
      </c>
      <c r="C17" s="13" t="s">
        <v>772</v>
      </c>
      <c r="D17" s="13" t="s">
        <v>665</v>
      </c>
      <c r="E17" s="18">
        <v>17096</v>
      </c>
      <c r="F17" s="19">
        <v>207.94</v>
      </c>
      <c r="G17" s="20">
        <v>2.7199999999999998E-2</v>
      </c>
      <c r="H17" s="21"/>
      <c r="I17" s="22"/>
      <c r="J17" s="2"/>
    </row>
    <row r="18" spans="1:10" ht="12.95" customHeight="1">
      <c r="A18" s="16" t="s">
        <v>773</v>
      </c>
      <c r="B18" s="17" t="s">
        <v>774</v>
      </c>
      <c r="C18" s="13" t="s">
        <v>775</v>
      </c>
      <c r="D18" s="13" t="s">
        <v>687</v>
      </c>
      <c r="E18" s="18">
        <v>5268</v>
      </c>
      <c r="F18" s="19">
        <v>206.6</v>
      </c>
      <c r="G18" s="20">
        <v>2.7E-2</v>
      </c>
      <c r="H18" s="21"/>
      <c r="I18" s="22"/>
      <c r="J18" s="2"/>
    </row>
    <row r="19" spans="1:10" ht="12.95" customHeight="1">
      <c r="A19" s="16" t="s">
        <v>814</v>
      </c>
      <c r="B19" s="17" t="s">
        <v>815</v>
      </c>
      <c r="C19" s="13" t="s">
        <v>816</v>
      </c>
      <c r="D19" s="13" t="s">
        <v>579</v>
      </c>
      <c r="E19" s="18">
        <v>905</v>
      </c>
      <c r="F19" s="19">
        <v>205.8</v>
      </c>
      <c r="G19" s="20">
        <v>2.69E-2</v>
      </c>
      <c r="H19" s="21"/>
      <c r="I19" s="22"/>
      <c r="J19" s="2"/>
    </row>
    <row r="20" spans="1:10" ht="12.95" customHeight="1">
      <c r="A20" s="16" t="s">
        <v>851</v>
      </c>
      <c r="B20" s="17" t="s">
        <v>852</v>
      </c>
      <c r="C20" s="13" t="s">
        <v>853</v>
      </c>
      <c r="D20" s="13" t="s">
        <v>651</v>
      </c>
      <c r="E20" s="18">
        <v>17397</v>
      </c>
      <c r="F20" s="19">
        <v>203.54</v>
      </c>
      <c r="G20" s="20">
        <v>2.6599999999999999E-2</v>
      </c>
      <c r="H20" s="21"/>
      <c r="I20" s="22"/>
      <c r="J20" s="2"/>
    </row>
    <row r="21" spans="1:10" ht="12.95" customHeight="1">
      <c r="A21" s="16" t="s">
        <v>2897</v>
      </c>
      <c r="B21" s="17" t="s">
        <v>2898</v>
      </c>
      <c r="C21" s="13" t="s">
        <v>2899</v>
      </c>
      <c r="D21" s="13" t="s">
        <v>742</v>
      </c>
      <c r="E21" s="18">
        <v>9359</v>
      </c>
      <c r="F21" s="19">
        <v>196.81</v>
      </c>
      <c r="G21" s="20">
        <v>2.5700000000000001E-2</v>
      </c>
      <c r="H21" s="21"/>
      <c r="I21" s="22"/>
      <c r="J21" s="2"/>
    </row>
    <row r="22" spans="1:10" ht="12.95" customHeight="1">
      <c r="A22" s="16" t="s">
        <v>609</v>
      </c>
      <c r="B22" s="17" t="s">
        <v>610</v>
      </c>
      <c r="C22" s="13" t="s">
        <v>611</v>
      </c>
      <c r="D22" s="13" t="s">
        <v>575</v>
      </c>
      <c r="E22" s="18">
        <v>26879</v>
      </c>
      <c r="F22" s="19">
        <v>190.67</v>
      </c>
      <c r="G22" s="20">
        <v>2.4899999999999999E-2</v>
      </c>
      <c r="H22" s="21"/>
      <c r="I22" s="22"/>
      <c r="J22" s="2"/>
    </row>
    <row r="23" spans="1:10" ht="12.95" customHeight="1">
      <c r="A23" s="16" t="s">
        <v>552</v>
      </c>
      <c r="B23" s="17" t="s">
        <v>553</v>
      </c>
      <c r="C23" s="13" t="s">
        <v>554</v>
      </c>
      <c r="D23" s="13" t="s">
        <v>533</v>
      </c>
      <c r="E23" s="18">
        <v>126753</v>
      </c>
      <c r="F23" s="19">
        <v>187.21</v>
      </c>
      <c r="G23" s="20">
        <v>2.4400000000000002E-2</v>
      </c>
      <c r="H23" s="21"/>
      <c r="I23" s="22"/>
      <c r="J23" s="2"/>
    </row>
    <row r="24" spans="1:10" ht="12.95" customHeight="1">
      <c r="A24" s="16" t="s">
        <v>779</v>
      </c>
      <c r="B24" s="17" t="s">
        <v>780</v>
      </c>
      <c r="C24" s="13" t="s">
        <v>781</v>
      </c>
      <c r="D24" s="13" t="s">
        <v>723</v>
      </c>
      <c r="E24" s="18">
        <v>35237</v>
      </c>
      <c r="F24" s="19">
        <v>184.84</v>
      </c>
      <c r="G24" s="20">
        <v>2.41E-2</v>
      </c>
      <c r="H24" s="21"/>
      <c r="I24" s="22"/>
      <c r="J24" s="2"/>
    </row>
    <row r="25" spans="1:10" ht="12.95" customHeight="1">
      <c r="A25" s="16" t="s">
        <v>782</v>
      </c>
      <c r="B25" s="17" t="s">
        <v>783</v>
      </c>
      <c r="C25" s="13" t="s">
        <v>784</v>
      </c>
      <c r="D25" s="13" t="s">
        <v>785</v>
      </c>
      <c r="E25" s="18">
        <v>20299</v>
      </c>
      <c r="F25" s="19">
        <v>181.95</v>
      </c>
      <c r="G25" s="20">
        <v>2.3800000000000002E-2</v>
      </c>
      <c r="H25" s="21"/>
      <c r="I25" s="22"/>
      <c r="J25" s="2"/>
    </row>
    <row r="26" spans="1:10" ht="12.95" customHeight="1">
      <c r="A26" s="16" t="s">
        <v>810</v>
      </c>
      <c r="B26" s="17" t="s">
        <v>811</v>
      </c>
      <c r="C26" s="13" t="s">
        <v>812</v>
      </c>
      <c r="D26" s="13" t="s">
        <v>813</v>
      </c>
      <c r="E26" s="18">
        <v>5474</v>
      </c>
      <c r="F26" s="19">
        <v>177.46</v>
      </c>
      <c r="G26" s="20">
        <v>2.3199999999999998E-2</v>
      </c>
      <c r="H26" s="21"/>
      <c r="I26" s="22"/>
      <c r="J26" s="2"/>
    </row>
    <row r="27" spans="1:10" ht="12.95" customHeight="1">
      <c r="A27" s="16" t="s">
        <v>1506</v>
      </c>
      <c r="B27" s="17" t="s">
        <v>1507</v>
      </c>
      <c r="C27" s="13" t="s">
        <v>1508</v>
      </c>
      <c r="D27" s="13" t="s">
        <v>1509</v>
      </c>
      <c r="E27" s="18">
        <v>6028</v>
      </c>
      <c r="F27" s="19">
        <v>176.36</v>
      </c>
      <c r="G27" s="20">
        <v>2.3E-2</v>
      </c>
      <c r="H27" s="21"/>
      <c r="I27" s="22"/>
      <c r="J27" s="2"/>
    </row>
    <row r="28" spans="1:10" ht="12.95" customHeight="1">
      <c r="A28" s="16" t="s">
        <v>2903</v>
      </c>
      <c r="B28" s="17" t="s">
        <v>2904</v>
      </c>
      <c r="C28" s="13" t="s">
        <v>2905</v>
      </c>
      <c r="D28" s="13" t="s">
        <v>587</v>
      </c>
      <c r="E28" s="18">
        <v>258357</v>
      </c>
      <c r="F28" s="19">
        <v>176.33</v>
      </c>
      <c r="G28" s="20">
        <v>2.3E-2</v>
      </c>
      <c r="H28" s="21"/>
      <c r="I28" s="22"/>
      <c r="J28" s="2"/>
    </row>
    <row r="29" spans="1:10" ht="12.95" customHeight="1">
      <c r="A29" s="16" t="s">
        <v>1499</v>
      </c>
      <c r="B29" s="17" t="s">
        <v>1500</v>
      </c>
      <c r="C29" s="13" t="s">
        <v>1501</v>
      </c>
      <c r="D29" s="13" t="s">
        <v>1502</v>
      </c>
      <c r="E29" s="18">
        <v>182502</v>
      </c>
      <c r="F29" s="19">
        <v>166.62</v>
      </c>
      <c r="G29" s="20">
        <v>2.18E-2</v>
      </c>
      <c r="H29" s="21"/>
      <c r="I29" s="22"/>
      <c r="J29" s="2"/>
    </row>
    <row r="30" spans="1:10" ht="12.95" customHeight="1">
      <c r="A30" s="16" t="s">
        <v>743</v>
      </c>
      <c r="B30" s="17" t="s">
        <v>744</v>
      </c>
      <c r="C30" s="13" t="s">
        <v>745</v>
      </c>
      <c r="D30" s="13" t="s">
        <v>687</v>
      </c>
      <c r="E30" s="18">
        <v>3828</v>
      </c>
      <c r="F30" s="19">
        <v>165.4</v>
      </c>
      <c r="G30" s="20">
        <v>2.1600000000000001E-2</v>
      </c>
      <c r="H30" s="21"/>
      <c r="I30" s="22"/>
      <c r="J30" s="2"/>
    </row>
    <row r="31" spans="1:10" ht="12.95" customHeight="1">
      <c r="A31" s="16" t="s">
        <v>790</v>
      </c>
      <c r="B31" s="17" t="s">
        <v>791</v>
      </c>
      <c r="C31" s="13" t="s">
        <v>792</v>
      </c>
      <c r="D31" s="13" t="s">
        <v>793</v>
      </c>
      <c r="E31" s="18">
        <v>42166</v>
      </c>
      <c r="F31" s="19">
        <v>162.55000000000001</v>
      </c>
      <c r="G31" s="20">
        <v>2.12E-2</v>
      </c>
      <c r="H31" s="21"/>
      <c r="I31" s="22"/>
      <c r="J31" s="2"/>
    </row>
    <row r="32" spans="1:10" ht="12.95" customHeight="1">
      <c r="A32" s="16" t="s">
        <v>1683</v>
      </c>
      <c r="B32" s="17" t="s">
        <v>1684</v>
      </c>
      <c r="C32" s="13" t="s">
        <v>1685</v>
      </c>
      <c r="D32" s="13" t="s">
        <v>575</v>
      </c>
      <c r="E32" s="18">
        <v>19277</v>
      </c>
      <c r="F32" s="19">
        <v>159.35</v>
      </c>
      <c r="G32" s="20">
        <v>2.0799999999999999E-2</v>
      </c>
      <c r="H32" s="21"/>
      <c r="I32" s="22"/>
      <c r="J32" s="2"/>
    </row>
    <row r="33" spans="1:10" ht="12.95" customHeight="1">
      <c r="A33" s="16" t="s">
        <v>798</v>
      </c>
      <c r="B33" s="17" t="s">
        <v>799</v>
      </c>
      <c r="C33" s="13" t="s">
        <v>800</v>
      </c>
      <c r="D33" s="13" t="s">
        <v>723</v>
      </c>
      <c r="E33" s="18">
        <v>9076</v>
      </c>
      <c r="F33" s="19">
        <v>148.1</v>
      </c>
      <c r="G33" s="20">
        <v>1.9300000000000001E-2</v>
      </c>
      <c r="H33" s="21"/>
      <c r="I33" s="22"/>
      <c r="J33" s="2"/>
    </row>
    <row r="34" spans="1:10" ht="12.95" customHeight="1">
      <c r="A34" s="16" t="s">
        <v>1901</v>
      </c>
      <c r="B34" s="17" t="s">
        <v>1902</v>
      </c>
      <c r="C34" s="13" t="s">
        <v>1903</v>
      </c>
      <c r="D34" s="13" t="s">
        <v>571</v>
      </c>
      <c r="E34" s="18">
        <v>3101</v>
      </c>
      <c r="F34" s="19">
        <v>146.97999999999999</v>
      </c>
      <c r="G34" s="20">
        <v>1.9199999999999998E-2</v>
      </c>
      <c r="H34" s="21"/>
      <c r="I34" s="22"/>
      <c r="J34" s="2"/>
    </row>
    <row r="35" spans="1:10" ht="12.95" customHeight="1">
      <c r="A35" s="16" t="s">
        <v>2906</v>
      </c>
      <c r="B35" s="17" t="s">
        <v>2907</v>
      </c>
      <c r="C35" s="13" t="s">
        <v>2908</v>
      </c>
      <c r="D35" s="13" t="s">
        <v>820</v>
      </c>
      <c r="E35" s="18">
        <v>5696</v>
      </c>
      <c r="F35" s="19">
        <v>144.11000000000001</v>
      </c>
      <c r="G35" s="20">
        <v>1.8800000000000001E-2</v>
      </c>
      <c r="H35" s="21"/>
      <c r="I35" s="22"/>
      <c r="J35" s="2"/>
    </row>
    <row r="36" spans="1:10" ht="12.95" customHeight="1">
      <c r="A36" s="16" t="s">
        <v>691</v>
      </c>
      <c r="B36" s="17" t="s">
        <v>692</v>
      </c>
      <c r="C36" s="13" t="s">
        <v>693</v>
      </c>
      <c r="D36" s="13" t="s">
        <v>579</v>
      </c>
      <c r="E36" s="18">
        <v>5754</v>
      </c>
      <c r="F36" s="19">
        <v>137.54</v>
      </c>
      <c r="G36" s="20">
        <v>1.7999999999999999E-2</v>
      </c>
      <c r="H36" s="21"/>
      <c r="I36" s="22"/>
      <c r="J36" s="2"/>
    </row>
    <row r="37" spans="1:10" ht="12.95" customHeight="1">
      <c r="A37" s="16" t="s">
        <v>2909</v>
      </c>
      <c r="B37" s="17" t="s">
        <v>2910</v>
      </c>
      <c r="C37" s="13" t="s">
        <v>2911</v>
      </c>
      <c r="D37" s="13" t="s">
        <v>651</v>
      </c>
      <c r="E37" s="18">
        <v>26303</v>
      </c>
      <c r="F37" s="19">
        <v>133.5</v>
      </c>
      <c r="G37" s="20">
        <v>1.7399999999999999E-2</v>
      </c>
      <c r="H37" s="21"/>
      <c r="I37" s="22"/>
      <c r="J37" s="2"/>
    </row>
    <row r="38" spans="1:10" ht="12.95" customHeight="1">
      <c r="A38" s="16" t="s">
        <v>2912</v>
      </c>
      <c r="B38" s="17" t="s">
        <v>2913</v>
      </c>
      <c r="C38" s="13" t="s">
        <v>2914</v>
      </c>
      <c r="D38" s="13" t="s">
        <v>797</v>
      </c>
      <c r="E38" s="18">
        <v>17994</v>
      </c>
      <c r="F38" s="19">
        <v>133.37</v>
      </c>
      <c r="G38" s="20">
        <v>1.7399999999999999E-2</v>
      </c>
      <c r="H38" s="21"/>
      <c r="I38" s="22"/>
      <c r="J38" s="2"/>
    </row>
    <row r="39" spans="1:10" ht="12.95" customHeight="1">
      <c r="A39" s="16" t="s">
        <v>558</v>
      </c>
      <c r="B39" s="17" t="s">
        <v>559</v>
      </c>
      <c r="C39" s="13" t="s">
        <v>560</v>
      </c>
      <c r="D39" s="13" t="s">
        <v>533</v>
      </c>
      <c r="E39" s="18">
        <v>51561</v>
      </c>
      <c r="F39" s="19">
        <v>123</v>
      </c>
      <c r="G39" s="20">
        <v>1.61E-2</v>
      </c>
      <c r="H39" s="21"/>
      <c r="I39" s="22"/>
      <c r="J39" s="2"/>
    </row>
    <row r="40" spans="1:10" ht="12.95" customHeight="1">
      <c r="A40" s="16" t="s">
        <v>1640</v>
      </c>
      <c r="B40" s="17" t="s">
        <v>1641</v>
      </c>
      <c r="C40" s="13" t="s">
        <v>1642</v>
      </c>
      <c r="D40" s="13" t="s">
        <v>673</v>
      </c>
      <c r="E40" s="18">
        <v>6564</v>
      </c>
      <c r="F40" s="19">
        <v>116.95</v>
      </c>
      <c r="G40" s="20">
        <v>1.5299999999999999E-2</v>
      </c>
      <c r="H40" s="21"/>
      <c r="I40" s="22"/>
      <c r="J40" s="2"/>
    </row>
    <row r="41" spans="1:10" ht="12.95" customHeight="1">
      <c r="A41" s="16" t="s">
        <v>678</v>
      </c>
      <c r="B41" s="17" t="s">
        <v>679</v>
      </c>
      <c r="C41" s="13" t="s">
        <v>680</v>
      </c>
      <c r="D41" s="13" t="s">
        <v>571</v>
      </c>
      <c r="E41" s="18">
        <v>5640</v>
      </c>
      <c r="F41" s="19">
        <v>111.59</v>
      </c>
      <c r="G41" s="20">
        <v>1.46E-2</v>
      </c>
      <c r="H41" s="21"/>
      <c r="I41" s="22"/>
      <c r="J41" s="2"/>
    </row>
    <row r="42" spans="1:10" ht="12.95" customHeight="1">
      <c r="A42" s="16" t="s">
        <v>2247</v>
      </c>
      <c r="B42" s="17" t="s">
        <v>2248</v>
      </c>
      <c r="C42" s="13" t="s">
        <v>2249</v>
      </c>
      <c r="D42" s="13" t="s">
        <v>608</v>
      </c>
      <c r="E42" s="18">
        <v>6628</v>
      </c>
      <c r="F42" s="19">
        <v>109.36</v>
      </c>
      <c r="G42" s="20">
        <v>1.43E-2</v>
      </c>
      <c r="H42" s="21"/>
      <c r="I42" s="22"/>
      <c r="J42" s="2"/>
    </row>
    <row r="43" spans="1:10" ht="12.95" customHeight="1">
      <c r="A43" s="16" t="s">
        <v>2915</v>
      </c>
      <c r="B43" s="17" t="s">
        <v>2916</v>
      </c>
      <c r="C43" s="13" t="s">
        <v>2917</v>
      </c>
      <c r="D43" s="13" t="s">
        <v>732</v>
      </c>
      <c r="E43" s="18">
        <v>56600</v>
      </c>
      <c r="F43" s="19">
        <v>104.99</v>
      </c>
      <c r="G43" s="20">
        <v>1.37E-2</v>
      </c>
      <c r="H43" s="21"/>
      <c r="I43" s="22"/>
      <c r="J43" s="2"/>
    </row>
    <row r="44" spans="1:10" ht="12.95" customHeight="1">
      <c r="A44" s="16" t="s">
        <v>2918</v>
      </c>
      <c r="B44" s="17" t="s">
        <v>2919</v>
      </c>
      <c r="C44" s="13" t="s">
        <v>2920</v>
      </c>
      <c r="D44" s="13" t="s">
        <v>665</v>
      </c>
      <c r="E44" s="18">
        <v>16447</v>
      </c>
      <c r="F44" s="19">
        <v>96.35</v>
      </c>
      <c r="G44" s="20">
        <v>1.26E-2</v>
      </c>
      <c r="H44" s="21"/>
      <c r="I44" s="22"/>
      <c r="J44" s="2"/>
    </row>
    <row r="45" spans="1:10" ht="12.95" customHeight="1">
      <c r="A45" s="16" t="s">
        <v>2921</v>
      </c>
      <c r="B45" s="17" t="s">
        <v>2922</v>
      </c>
      <c r="C45" s="13" t="s">
        <v>2923</v>
      </c>
      <c r="D45" s="13" t="s">
        <v>669</v>
      </c>
      <c r="E45" s="18">
        <v>575</v>
      </c>
      <c r="F45" s="19">
        <v>94.81</v>
      </c>
      <c r="G45" s="20">
        <v>1.24E-2</v>
      </c>
      <c r="H45" s="21"/>
      <c r="I45" s="22"/>
      <c r="J45" s="2"/>
    </row>
    <row r="46" spans="1:10" ht="12.95" customHeight="1">
      <c r="A46" s="16" t="s">
        <v>2924</v>
      </c>
      <c r="B46" s="17" t="s">
        <v>2925</v>
      </c>
      <c r="C46" s="13" t="s">
        <v>2926</v>
      </c>
      <c r="D46" s="13" t="s">
        <v>1707</v>
      </c>
      <c r="E46" s="18">
        <v>4466</v>
      </c>
      <c r="F46" s="19">
        <v>92.65</v>
      </c>
      <c r="G46" s="20">
        <v>1.21E-2</v>
      </c>
      <c r="H46" s="21"/>
      <c r="I46" s="22"/>
      <c r="J46" s="2"/>
    </row>
    <row r="47" spans="1:10" ht="12.95" customHeight="1">
      <c r="A47" s="16" t="s">
        <v>704</v>
      </c>
      <c r="B47" s="17" t="s">
        <v>705</v>
      </c>
      <c r="C47" s="13" t="s">
        <v>706</v>
      </c>
      <c r="D47" s="13" t="s">
        <v>669</v>
      </c>
      <c r="E47" s="18">
        <v>129387</v>
      </c>
      <c r="F47" s="19">
        <v>83.45</v>
      </c>
      <c r="G47" s="20">
        <v>1.09E-2</v>
      </c>
      <c r="H47" s="21"/>
      <c r="I47" s="22"/>
      <c r="J47" s="2"/>
    </row>
    <row r="48" spans="1:10" ht="12.95" customHeight="1">
      <c r="A48" s="16" t="s">
        <v>2900</v>
      </c>
      <c r="B48" s="17" t="s">
        <v>2901</v>
      </c>
      <c r="C48" s="13" t="s">
        <v>2902</v>
      </c>
      <c r="D48" s="13" t="s">
        <v>575</v>
      </c>
      <c r="E48" s="18">
        <v>1249</v>
      </c>
      <c r="F48" s="19">
        <v>83.19</v>
      </c>
      <c r="G48" s="20">
        <v>1.09E-2</v>
      </c>
      <c r="H48" s="21"/>
      <c r="I48" s="22"/>
      <c r="J48" s="2"/>
    </row>
    <row r="49" spans="1:10" ht="12.95" customHeight="1">
      <c r="A49" s="16" t="s">
        <v>1671</v>
      </c>
      <c r="B49" s="17" t="s">
        <v>1672</v>
      </c>
      <c r="C49" s="13" t="s">
        <v>1673</v>
      </c>
      <c r="D49" s="13" t="s">
        <v>608</v>
      </c>
      <c r="E49" s="18">
        <v>30815</v>
      </c>
      <c r="F49" s="19">
        <v>83.15</v>
      </c>
      <c r="G49" s="20">
        <v>1.09E-2</v>
      </c>
      <c r="H49" s="21"/>
      <c r="I49" s="22"/>
      <c r="J49" s="2"/>
    </row>
    <row r="50" spans="1:10" ht="12.95" customHeight="1">
      <c r="A50" s="16" t="s">
        <v>2930</v>
      </c>
      <c r="B50" s="17" t="s">
        <v>2931</v>
      </c>
      <c r="C50" s="13" t="s">
        <v>2932</v>
      </c>
      <c r="D50" s="13" t="s">
        <v>575</v>
      </c>
      <c r="E50" s="18">
        <v>7314</v>
      </c>
      <c r="F50" s="19">
        <v>76.319999999999993</v>
      </c>
      <c r="G50" s="20">
        <v>0.01</v>
      </c>
      <c r="H50" s="21"/>
      <c r="I50" s="22"/>
      <c r="J50" s="2"/>
    </row>
    <row r="51" spans="1:10" ht="12.95" customHeight="1">
      <c r="A51" s="16" t="s">
        <v>2149</v>
      </c>
      <c r="B51" s="17" t="s">
        <v>2150</v>
      </c>
      <c r="C51" s="13" t="s">
        <v>2151</v>
      </c>
      <c r="D51" s="13" t="s">
        <v>687</v>
      </c>
      <c r="E51" s="18">
        <v>80658</v>
      </c>
      <c r="F51" s="19">
        <v>50.9</v>
      </c>
      <c r="G51" s="20">
        <v>6.6E-3</v>
      </c>
      <c r="H51" s="21"/>
      <c r="I51" s="22"/>
      <c r="J51" s="2"/>
    </row>
    <row r="52" spans="1:10" ht="12.95" customHeight="1">
      <c r="A52" s="16" t="s">
        <v>714</v>
      </c>
      <c r="B52" s="17" t="s">
        <v>715</v>
      </c>
      <c r="C52" s="13" t="s">
        <v>716</v>
      </c>
      <c r="D52" s="13" t="s">
        <v>651</v>
      </c>
      <c r="E52" s="18">
        <v>6331</v>
      </c>
      <c r="F52" s="19">
        <v>38.24</v>
      </c>
      <c r="G52" s="20">
        <v>5.0000000000000001E-3</v>
      </c>
      <c r="H52" s="21"/>
      <c r="I52" s="22"/>
      <c r="J52" s="2"/>
    </row>
    <row r="53" spans="1:10" ht="12.95" customHeight="1">
      <c r="A53" s="16" t="s">
        <v>2927</v>
      </c>
      <c r="B53" s="17" t="s">
        <v>2928</v>
      </c>
      <c r="C53" s="13" t="s">
        <v>2929</v>
      </c>
      <c r="D53" s="13" t="s">
        <v>723</v>
      </c>
      <c r="E53" s="18">
        <v>242</v>
      </c>
      <c r="F53" s="19">
        <v>34.090000000000003</v>
      </c>
      <c r="G53" s="20">
        <v>4.4999999999999997E-3</v>
      </c>
      <c r="H53" s="21"/>
      <c r="I53" s="22"/>
      <c r="J53" s="2"/>
    </row>
    <row r="54" spans="1:10" ht="12.95" customHeight="1">
      <c r="A54" s="16" t="s">
        <v>1468</v>
      </c>
      <c r="B54" s="17" t="s">
        <v>1469</v>
      </c>
      <c r="C54" s="13" t="s">
        <v>1470</v>
      </c>
      <c r="D54" s="13" t="s">
        <v>608</v>
      </c>
      <c r="E54" s="18">
        <v>1514</v>
      </c>
      <c r="F54" s="19">
        <v>27.02</v>
      </c>
      <c r="G54" s="20">
        <v>3.5000000000000001E-3</v>
      </c>
      <c r="H54" s="21"/>
      <c r="I54" s="22"/>
      <c r="J54" s="2"/>
    </row>
    <row r="55" spans="1:10" ht="12.95" customHeight="1">
      <c r="A55" s="16" t="s">
        <v>836</v>
      </c>
      <c r="B55" s="17" t="s">
        <v>837</v>
      </c>
      <c r="C55" s="13" t="s">
        <v>838</v>
      </c>
      <c r="D55" s="13" t="s">
        <v>687</v>
      </c>
      <c r="E55" s="18">
        <v>1588</v>
      </c>
      <c r="F55" s="19">
        <v>18.309999999999999</v>
      </c>
      <c r="G55" s="20">
        <v>2.3999999999999998E-3</v>
      </c>
      <c r="H55" s="21"/>
      <c r="I55" s="22"/>
      <c r="J55" s="2"/>
    </row>
    <row r="56" spans="1:10" ht="12.95" customHeight="1">
      <c r="A56" s="16" t="s">
        <v>2933</v>
      </c>
      <c r="B56" s="17" t="s">
        <v>2934</v>
      </c>
      <c r="C56" s="13" t="s">
        <v>2935</v>
      </c>
      <c r="D56" s="13" t="s">
        <v>713</v>
      </c>
      <c r="E56" s="18">
        <v>2329</v>
      </c>
      <c r="F56" s="19">
        <v>14.87</v>
      </c>
      <c r="G56" s="20">
        <v>1.9E-3</v>
      </c>
      <c r="H56" s="21"/>
      <c r="I56" s="22"/>
      <c r="J56" s="2"/>
    </row>
    <row r="57" spans="1:10" ht="12.95" customHeight="1">
      <c r="A57" s="2"/>
      <c r="B57" s="12" t="s">
        <v>162</v>
      </c>
      <c r="C57" s="13"/>
      <c r="D57" s="13"/>
      <c r="E57" s="13"/>
      <c r="F57" s="23">
        <v>7603.03</v>
      </c>
      <c r="G57" s="24">
        <v>0.99309999999999998</v>
      </c>
      <c r="H57" s="25"/>
      <c r="I57" s="26"/>
      <c r="J57" s="2"/>
    </row>
    <row r="58" spans="1:10" ht="12.95" customHeight="1">
      <c r="A58" s="2"/>
      <c r="B58" s="27" t="s">
        <v>567</v>
      </c>
      <c r="C58" s="1"/>
      <c r="D58" s="1"/>
      <c r="E58" s="1"/>
      <c r="F58" s="25" t="s">
        <v>477</v>
      </c>
      <c r="G58" s="25" t="s">
        <v>477</v>
      </c>
      <c r="H58" s="25"/>
      <c r="I58" s="26"/>
      <c r="J58" s="2"/>
    </row>
    <row r="59" spans="1:10" ht="12.95" customHeight="1">
      <c r="A59" s="2"/>
      <c r="B59" s="27" t="s">
        <v>162</v>
      </c>
      <c r="C59" s="1"/>
      <c r="D59" s="1"/>
      <c r="E59" s="1"/>
      <c r="F59" s="25" t="s">
        <v>477</v>
      </c>
      <c r="G59" s="25" t="s">
        <v>477</v>
      </c>
      <c r="H59" s="25"/>
      <c r="I59" s="26"/>
      <c r="J59" s="2"/>
    </row>
    <row r="60" spans="1:10" ht="12.95" customHeight="1">
      <c r="A60" s="2"/>
      <c r="B60" s="27" t="s">
        <v>163</v>
      </c>
      <c r="C60" s="28"/>
      <c r="D60" s="1"/>
      <c r="E60" s="28"/>
      <c r="F60" s="23">
        <v>7603.03</v>
      </c>
      <c r="G60" s="24">
        <v>0.99309999999999998</v>
      </c>
      <c r="H60" s="25"/>
      <c r="I60" s="26"/>
      <c r="J60" s="2"/>
    </row>
    <row r="61" spans="1:10" ht="12.95" customHeight="1">
      <c r="A61" s="2"/>
      <c r="B61" s="12" t="s">
        <v>164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165</v>
      </c>
      <c r="B62" s="17" t="s">
        <v>166</v>
      </c>
      <c r="C62" s="13"/>
      <c r="D62" s="13"/>
      <c r="E62" s="18"/>
      <c r="F62" s="19">
        <v>104.59</v>
      </c>
      <c r="G62" s="20">
        <v>1.37E-2</v>
      </c>
      <c r="H62" s="29">
        <v>6.1389929614303874E-2</v>
      </c>
      <c r="I62" s="22"/>
      <c r="J62" s="2"/>
    </row>
    <row r="63" spans="1:10" ht="12.95" customHeight="1">
      <c r="A63" s="2"/>
      <c r="B63" s="12" t="s">
        <v>162</v>
      </c>
      <c r="C63" s="13"/>
      <c r="D63" s="13"/>
      <c r="E63" s="13"/>
      <c r="F63" s="23">
        <v>104.59</v>
      </c>
      <c r="G63" s="24">
        <v>1.37E-2</v>
      </c>
      <c r="H63" s="25"/>
      <c r="I63" s="26"/>
      <c r="J63" s="2"/>
    </row>
    <row r="64" spans="1:10" ht="12.95" customHeight="1">
      <c r="A64" s="2"/>
      <c r="B64" s="27" t="s">
        <v>163</v>
      </c>
      <c r="C64" s="28"/>
      <c r="D64" s="1"/>
      <c r="E64" s="28"/>
      <c r="F64" s="23">
        <v>104.59</v>
      </c>
      <c r="G64" s="24">
        <v>1.37E-2</v>
      </c>
      <c r="H64" s="25"/>
      <c r="I64" s="26"/>
      <c r="J64" s="2"/>
    </row>
    <row r="65" spans="1:10" ht="12.95" customHeight="1">
      <c r="A65" s="2"/>
      <c r="B65" s="27" t="s">
        <v>167</v>
      </c>
      <c r="C65" s="13"/>
      <c r="D65" s="1"/>
      <c r="E65" s="13"/>
      <c r="F65" s="30">
        <v>-50.6</v>
      </c>
      <c r="G65" s="24">
        <v>-6.7999999999999996E-3</v>
      </c>
      <c r="H65" s="25"/>
      <c r="I65" s="26"/>
      <c r="J65" s="2"/>
    </row>
    <row r="66" spans="1:10" ht="12.95" customHeight="1">
      <c r="A66" s="2"/>
      <c r="B66" s="31" t="s">
        <v>168</v>
      </c>
      <c r="C66" s="32"/>
      <c r="D66" s="32"/>
      <c r="E66" s="32"/>
      <c r="F66" s="33">
        <v>7657.02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169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170</v>
      </c>
      <c r="C69" s="2"/>
      <c r="D69" s="2"/>
      <c r="E69" s="2"/>
      <c r="F69" s="2"/>
      <c r="G69" s="2"/>
      <c r="H69" s="2"/>
      <c r="I69" s="2"/>
      <c r="J69" s="2"/>
    </row>
    <row r="70" spans="1:10" ht="28.9" customHeight="1">
      <c r="A70" s="47"/>
      <c r="B70" s="127" t="s">
        <v>3761</v>
      </c>
      <c r="C70" s="127"/>
      <c r="D70" s="127"/>
      <c r="E70" s="127"/>
      <c r="F70" s="127"/>
      <c r="G70" s="127"/>
      <c r="H70" s="127"/>
      <c r="I70" s="47"/>
      <c r="J70" s="47"/>
    </row>
    <row r="71" spans="1:10" ht="12.95" customHeight="1">
      <c r="A71" s="47"/>
      <c r="B71" s="48"/>
      <c r="C71" s="47"/>
      <c r="D71" s="47"/>
      <c r="E71" s="47"/>
      <c r="F71" s="47"/>
      <c r="G71" s="47"/>
      <c r="H71" s="47"/>
      <c r="I71" s="47"/>
      <c r="J71" s="47"/>
    </row>
    <row r="73" spans="1:10" s="54" customFormat="1">
      <c r="C73" s="56" t="s">
        <v>3703</v>
      </c>
    </row>
    <row r="74" spans="1:10" s="54" customFormat="1">
      <c r="B74" s="56" t="s">
        <v>3664</v>
      </c>
      <c r="C74" s="56" t="s">
        <v>3665</v>
      </c>
    </row>
    <row r="75" spans="1:10" s="54" customFormat="1" ht="14.25"/>
    <row r="76" spans="1:10" s="54" customFormat="1" ht="14.25"/>
    <row r="77" spans="1:10" s="54" customFormat="1" ht="14.25"/>
    <row r="78" spans="1:10" s="54" customFormat="1" ht="14.25"/>
    <row r="79" spans="1:10" s="54" customFormat="1" ht="14.25"/>
    <row r="80" spans="1:10" s="54" customFormat="1" ht="14.25"/>
    <row r="81" s="54" customFormat="1" ht="14.25"/>
    <row r="82" s="54" customFormat="1" ht="14.25"/>
    <row r="83" s="54" customFormat="1" ht="14.25"/>
    <row r="84" s="54" customFormat="1" ht="14.25"/>
    <row r="85" s="54" customFormat="1" ht="14.25"/>
  </sheetData>
  <mergeCells count="1">
    <mergeCell ref="B70:H7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/>
  </sheetPr>
  <dimension ref="A1:J85"/>
  <sheetViews>
    <sheetView workbookViewId="0">
      <selection activeCell="B1" sqref="B1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86</v>
      </c>
      <c r="B1" s="3" t="s">
        <v>87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2972</v>
      </c>
      <c r="B7" s="17" t="s">
        <v>2973</v>
      </c>
      <c r="C7" s="13" t="s">
        <v>2974</v>
      </c>
      <c r="D7" s="13" t="s">
        <v>571</v>
      </c>
      <c r="E7" s="18">
        <v>27103</v>
      </c>
      <c r="F7" s="19">
        <v>192.23</v>
      </c>
      <c r="G7" s="20">
        <v>4.7899999999999998E-2</v>
      </c>
      <c r="H7" s="21"/>
      <c r="I7" s="22"/>
      <c r="J7" s="2"/>
    </row>
    <row r="8" spans="1:10" ht="12.95" customHeight="1">
      <c r="A8" s="16" t="s">
        <v>1634</v>
      </c>
      <c r="B8" s="17" t="s">
        <v>1635</v>
      </c>
      <c r="C8" s="13" t="s">
        <v>1636</v>
      </c>
      <c r="D8" s="13" t="s">
        <v>575</v>
      </c>
      <c r="E8" s="18">
        <v>228594</v>
      </c>
      <c r="F8" s="19">
        <v>177.05</v>
      </c>
      <c r="G8" s="20">
        <v>4.41E-2</v>
      </c>
      <c r="H8" s="21"/>
      <c r="I8" s="22"/>
      <c r="J8" s="2"/>
    </row>
    <row r="9" spans="1:10" ht="12.95" customHeight="1">
      <c r="A9" s="16" t="s">
        <v>2182</v>
      </c>
      <c r="B9" s="17" t="s">
        <v>2183</v>
      </c>
      <c r="C9" s="13" t="s">
        <v>2184</v>
      </c>
      <c r="D9" s="13" t="s">
        <v>1707</v>
      </c>
      <c r="E9" s="18">
        <v>14255</v>
      </c>
      <c r="F9" s="19">
        <v>174.42</v>
      </c>
      <c r="G9" s="20">
        <v>4.3400000000000001E-2</v>
      </c>
      <c r="H9" s="21"/>
      <c r="I9" s="22"/>
      <c r="J9" s="2"/>
    </row>
    <row r="10" spans="1:10" ht="12.95" customHeight="1">
      <c r="A10" s="16" t="s">
        <v>2975</v>
      </c>
      <c r="B10" s="17" t="s">
        <v>2976</v>
      </c>
      <c r="C10" s="13" t="s">
        <v>2977</v>
      </c>
      <c r="D10" s="13" t="s">
        <v>669</v>
      </c>
      <c r="E10" s="18">
        <v>57409</v>
      </c>
      <c r="F10" s="19">
        <v>166.89</v>
      </c>
      <c r="G10" s="20">
        <v>4.1599999999999998E-2</v>
      </c>
      <c r="H10" s="21"/>
      <c r="I10" s="22"/>
      <c r="J10" s="2"/>
    </row>
    <row r="11" spans="1:10" ht="12.95" customHeight="1">
      <c r="A11" s="16" t="s">
        <v>2978</v>
      </c>
      <c r="B11" s="17" t="s">
        <v>2979</v>
      </c>
      <c r="C11" s="13" t="s">
        <v>2980</v>
      </c>
      <c r="D11" s="13" t="s">
        <v>785</v>
      </c>
      <c r="E11" s="18">
        <v>13677</v>
      </c>
      <c r="F11" s="19">
        <v>142.49</v>
      </c>
      <c r="G11" s="20">
        <v>3.5499999999999997E-2</v>
      </c>
      <c r="H11" s="21"/>
      <c r="I11" s="22"/>
      <c r="J11" s="2"/>
    </row>
    <row r="12" spans="1:10" ht="12.95" customHeight="1">
      <c r="A12" s="16" t="s">
        <v>2981</v>
      </c>
      <c r="B12" s="17" t="s">
        <v>2982</v>
      </c>
      <c r="C12" s="13" t="s">
        <v>2983</v>
      </c>
      <c r="D12" s="13" t="s">
        <v>1707</v>
      </c>
      <c r="E12" s="18">
        <v>5587</v>
      </c>
      <c r="F12" s="19">
        <v>142.41999999999999</v>
      </c>
      <c r="G12" s="20">
        <v>3.5499999999999997E-2</v>
      </c>
      <c r="H12" s="21"/>
      <c r="I12" s="22"/>
      <c r="J12" s="2"/>
    </row>
    <row r="13" spans="1:10" ht="12.95" customHeight="1">
      <c r="A13" s="16" t="s">
        <v>2984</v>
      </c>
      <c r="B13" s="17" t="s">
        <v>2985</v>
      </c>
      <c r="C13" s="13" t="s">
        <v>2986</v>
      </c>
      <c r="D13" s="13" t="s">
        <v>2987</v>
      </c>
      <c r="E13" s="18">
        <v>101301</v>
      </c>
      <c r="F13" s="19">
        <v>138.47999999999999</v>
      </c>
      <c r="G13" s="20">
        <v>3.4500000000000003E-2</v>
      </c>
      <c r="H13" s="21"/>
      <c r="I13" s="22"/>
      <c r="J13" s="2"/>
    </row>
    <row r="14" spans="1:10" ht="12.95" customHeight="1">
      <c r="A14" s="16" t="s">
        <v>2988</v>
      </c>
      <c r="B14" s="17" t="s">
        <v>2989</v>
      </c>
      <c r="C14" s="13" t="s">
        <v>2990</v>
      </c>
      <c r="D14" s="13" t="s">
        <v>1707</v>
      </c>
      <c r="E14" s="18">
        <v>23100</v>
      </c>
      <c r="F14" s="19">
        <v>136.31</v>
      </c>
      <c r="G14" s="20">
        <v>3.4000000000000002E-2</v>
      </c>
      <c r="H14" s="21"/>
      <c r="I14" s="22"/>
      <c r="J14" s="2"/>
    </row>
    <row r="15" spans="1:10" ht="12.95" customHeight="1">
      <c r="A15" s="16" t="s">
        <v>2991</v>
      </c>
      <c r="B15" s="17" t="s">
        <v>2992</v>
      </c>
      <c r="C15" s="13" t="s">
        <v>2993</v>
      </c>
      <c r="D15" s="13" t="s">
        <v>789</v>
      </c>
      <c r="E15" s="18">
        <v>7609</v>
      </c>
      <c r="F15" s="19">
        <v>135.06</v>
      </c>
      <c r="G15" s="20">
        <v>3.3599999999999998E-2</v>
      </c>
      <c r="H15" s="21"/>
      <c r="I15" s="22"/>
      <c r="J15" s="2"/>
    </row>
    <row r="16" spans="1:10" ht="12.95" customHeight="1">
      <c r="A16" s="16" t="s">
        <v>2759</v>
      </c>
      <c r="B16" s="17" t="s">
        <v>2760</v>
      </c>
      <c r="C16" s="13" t="s">
        <v>2761</v>
      </c>
      <c r="D16" s="13" t="s">
        <v>608</v>
      </c>
      <c r="E16" s="18">
        <v>6063</v>
      </c>
      <c r="F16" s="19">
        <v>119.65</v>
      </c>
      <c r="G16" s="20">
        <v>2.98E-2</v>
      </c>
      <c r="H16" s="21"/>
      <c r="I16" s="22"/>
      <c r="J16" s="2"/>
    </row>
    <row r="17" spans="1:10" ht="12.95" customHeight="1">
      <c r="A17" s="16" t="s">
        <v>2994</v>
      </c>
      <c r="B17" s="17" t="s">
        <v>2995</v>
      </c>
      <c r="C17" s="13" t="s">
        <v>2996</v>
      </c>
      <c r="D17" s="13" t="s">
        <v>732</v>
      </c>
      <c r="E17" s="18">
        <v>143304</v>
      </c>
      <c r="F17" s="19">
        <v>118.51</v>
      </c>
      <c r="G17" s="20">
        <v>2.9499999999999998E-2</v>
      </c>
      <c r="H17" s="21"/>
      <c r="I17" s="22"/>
      <c r="J17" s="2"/>
    </row>
    <row r="18" spans="1:10" ht="12.95" customHeight="1">
      <c r="A18" s="16" t="s">
        <v>2997</v>
      </c>
      <c r="B18" s="17" t="s">
        <v>2998</v>
      </c>
      <c r="C18" s="13" t="s">
        <v>2999</v>
      </c>
      <c r="D18" s="13" t="s">
        <v>1707</v>
      </c>
      <c r="E18" s="18">
        <v>16670</v>
      </c>
      <c r="F18" s="19">
        <v>116.97</v>
      </c>
      <c r="G18" s="20">
        <v>2.9100000000000001E-2</v>
      </c>
      <c r="H18" s="21"/>
      <c r="I18" s="22"/>
      <c r="J18" s="2"/>
    </row>
    <row r="19" spans="1:10" ht="12.95" customHeight="1">
      <c r="A19" s="16" t="s">
        <v>3000</v>
      </c>
      <c r="B19" s="17" t="s">
        <v>3001</v>
      </c>
      <c r="C19" s="13" t="s">
        <v>3002</v>
      </c>
      <c r="D19" s="13" t="s">
        <v>1707</v>
      </c>
      <c r="E19" s="18">
        <v>7240</v>
      </c>
      <c r="F19" s="19">
        <v>116.03</v>
      </c>
      <c r="G19" s="20">
        <v>2.8899999999999999E-2</v>
      </c>
      <c r="H19" s="21"/>
      <c r="I19" s="22"/>
      <c r="J19" s="2"/>
    </row>
    <row r="20" spans="1:10" ht="12.95" customHeight="1">
      <c r="A20" s="16" t="s">
        <v>3003</v>
      </c>
      <c r="B20" s="17" t="s">
        <v>3004</v>
      </c>
      <c r="C20" s="13" t="s">
        <v>3005</v>
      </c>
      <c r="D20" s="13" t="s">
        <v>604</v>
      </c>
      <c r="E20" s="18">
        <v>15633</v>
      </c>
      <c r="F20" s="19">
        <v>110.86</v>
      </c>
      <c r="G20" s="20">
        <v>2.76E-2</v>
      </c>
      <c r="H20" s="21"/>
      <c r="I20" s="22"/>
      <c r="J20" s="2"/>
    </row>
    <row r="21" spans="1:10" ht="12.95" customHeight="1">
      <c r="A21" s="16" t="s">
        <v>3006</v>
      </c>
      <c r="B21" s="17" t="s">
        <v>3007</v>
      </c>
      <c r="C21" s="13" t="s">
        <v>3008</v>
      </c>
      <c r="D21" s="13" t="s">
        <v>2746</v>
      </c>
      <c r="E21" s="18">
        <v>14129</v>
      </c>
      <c r="F21" s="19">
        <v>105.87</v>
      </c>
      <c r="G21" s="20">
        <v>2.64E-2</v>
      </c>
      <c r="H21" s="21"/>
      <c r="I21" s="22"/>
      <c r="J21" s="2"/>
    </row>
    <row r="22" spans="1:10" ht="12.95" customHeight="1">
      <c r="A22" s="16" t="s">
        <v>1708</v>
      </c>
      <c r="B22" s="17" t="s">
        <v>1709</v>
      </c>
      <c r="C22" s="13" t="s">
        <v>1710</v>
      </c>
      <c r="D22" s="13" t="s">
        <v>575</v>
      </c>
      <c r="E22" s="18">
        <v>91831</v>
      </c>
      <c r="F22" s="19">
        <v>96.7</v>
      </c>
      <c r="G22" s="20">
        <v>2.41E-2</v>
      </c>
      <c r="H22" s="21"/>
      <c r="I22" s="22"/>
      <c r="J22" s="2"/>
    </row>
    <row r="23" spans="1:10" ht="12.95" customHeight="1">
      <c r="A23" s="16" t="s">
        <v>1516</v>
      </c>
      <c r="B23" s="17" t="s">
        <v>1517</v>
      </c>
      <c r="C23" s="13" t="s">
        <v>1518</v>
      </c>
      <c r="D23" s="13" t="s">
        <v>813</v>
      </c>
      <c r="E23" s="18">
        <v>27675</v>
      </c>
      <c r="F23" s="19">
        <v>90.33</v>
      </c>
      <c r="G23" s="20">
        <v>2.2499999999999999E-2</v>
      </c>
      <c r="H23" s="21"/>
      <c r="I23" s="22"/>
      <c r="J23" s="2"/>
    </row>
    <row r="24" spans="1:10" ht="12.95" customHeight="1">
      <c r="A24" s="16" t="s">
        <v>1649</v>
      </c>
      <c r="B24" s="17" t="s">
        <v>1650</v>
      </c>
      <c r="C24" s="13" t="s">
        <v>1651</v>
      </c>
      <c r="D24" s="13" t="s">
        <v>669</v>
      </c>
      <c r="E24" s="18">
        <v>16891</v>
      </c>
      <c r="F24" s="19">
        <v>86.66</v>
      </c>
      <c r="G24" s="20">
        <v>2.1600000000000001E-2</v>
      </c>
      <c r="H24" s="21"/>
      <c r="I24" s="22"/>
      <c r="J24" s="2"/>
    </row>
    <row r="25" spans="1:10" ht="12.95" customHeight="1">
      <c r="A25" s="16" t="s">
        <v>3009</v>
      </c>
      <c r="B25" s="17" t="s">
        <v>3010</v>
      </c>
      <c r="C25" s="13" t="s">
        <v>3011</v>
      </c>
      <c r="D25" s="13" t="s">
        <v>665</v>
      </c>
      <c r="E25" s="18">
        <v>7255</v>
      </c>
      <c r="F25" s="19">
        <v>84.81</v>
      </c>
      <c r="G25" s="20">
        <v>2.1100000000000001E-2</v>
      </c>
      <c r="H25" s="21"/>
      <c r="I25" s="22"/>
      <c r="J25" s="2"/>
    </row>
    <row r="26" spans="1:10" ht="12.95" customHeight="1">
      <c r="A26" s="16" t="s">
        <v>3012</v>
      </c>
      <c r="B26" s="17" t="s">
        <v>3013</v>
      </c>
      <c r="C26" s="13" t="s">
        <v>3014</v>
      </c>
      <c r="D26" s="13" t="s">
        <v>742</v>
      </c>
      <c r="E26" s="18">
        <v>108504</v>
      </c>
      <c r="F26" s="19">
        <v>83.28</v>
      </c>
      <c r="G26" s="20">
        <v>2.07E-2</v>
      </c>
      <c r="H26" s="21"/>
      <c r="I26" s="22"/>
      <c r="J26" s="2"/>
    </row>
    <row r="27" spans="1:10" ht="12.95" customHeight="1">
      <c r="A27" s="16" t="s">
        <v>1652</v>
      </c>
      <c r="B27" s="17" t="s">
        <v>1653</v>
      </c>
      <c r="C27" s="13" t="s">
        <v>1654</v>
      </c>
      <c r="D27" s="13" t="s">
        <v>575</v>
      </c>
      <c r="E27" s="18">
        <v>14484</v>
      </c>
      <c r="F27" s="19">
        <v>75.95</v>
      </c>
      <c r="G27" s="20">
        <v>1.89E-2</v>
      </c>
      <c r="H27" s="21"/>
      <c r="I27" s="22"/>
      <c r="J27" s="2"/>
    </row>
    <row r="28" spans="1:10" ht="12.95" customHeight="1">
      <c r="A28" s="16" t="s">
        <v>3015</v>
      </c>
      <c r="B28" s="17" t="s">
        <v>3016</v>
      </c>
      <c r="C28" s="13" t="s">
        <v>3017</v>
      </c>
      <c r="D28" s="13" t="s">
        <v>820</v>
      </c>
      <c r="E28" s="18">
        <v>7764</v>
      </c>
      <c r="F28" s="19">
        <v>74.39</v>
      </c>
      <c r="G28" s="20">
        <v>1.8499999999999999E-2</v>
      </c>
      <c r="H28" s="21"/>
      <c r="I28" s="22"/>
      <c r="J28" s="2"/>
    </row>
    <row r="29" spans="1:10" ht="12.95" customHeight="1">
      <c r="A29" s="16" t="s">
        <v>2265</v>
      </c>
      <c r="B29" s="17" t="s">
        <v>2266</v>
      </c>
      <c r="C29" s="13" t="s">
        <v>2267</v>
      </c>
      <c r="D29" s="13" t="s">
        <v>625</v>
      </c>
      <c r="E29" s="18">
        <v>4336</v>
      </c>
      <c r="F29" s="19">
        <v>73.36</v>
      </c>
      <c r="G29" s="20">
        <v>1.83E-2</v>
      </c>
      <c r="H29" s="21"/>
      <c r="I29" s="22"/>
      <c r="J29" s="2"/>
    </row>
    <row r="30" spans="1:10" ht="12.95" customHeight="1">
      <c r="A30" s="16" t="s">
        <v>2750</v>
      </c>
      <c r="B30" s="17" t="s">
        <v>2751</v>
      </c>
      <c r="C30" s="13" t="s">
        <v>2752</v>
      </c>
      <c r="D30" s="13" t="s">
        <v>571</v>
      </c>
      <c r="E30" s="18">
        <v>26763</v>
      </c>
      <c r="F30" s="19">
        <v>72.489999999999995</v>
      </c>
      <c r="G30" s="20">
        <v>1.8100000000000002E-2</v>
      </c>
      <c r="H30" s="21"/>
      <c r="I30" s="22"/>
      <c r="J30" s="2"/>
    </row>
    <row r="31" spans="1:10" ht="12.95" customHeight="1">
      <c r="A31" s="16" t="s">
        <v>3018</v>
      </c>
      <c r="B31" s="17" t="s">
        <v>3019</v>
      </c>
      <c r="C31" s="13" t="s">
        <v>3020</v>
      </c>
      <c r="D31" s="13" t="s">
        <v>677</v>
      </c>
      <c r="E31" s="18">
        <v>133538</v>
      </c>
      <c r="F31" s="19">
        <v>72.180000000000007</v>
      </c>
      <c r="G31" s="20">
        <v>1.7999999999999999E-2</v>
      </c>
      <c r="H31" s="21"/>
      <c r="I31" s="22"/>
      <c r="J31" s="2"/>
    </row>
    <row r="32" spans="1:10" ht="12.95" customHeight="1">
      <c r="A32" s="16" t="s">
        <v>3021</v>
      </c>
      <c r="B32" s="17" t="s">
        <v>3022</v>
      </c>
      <c r="C32" s="13" t="s">
        <v>3023</v>
      </c>
      <c r="D32" s="13" t="s">
        <v>604</v>
      </c>
      <c r="E32" s="18">
        <v>13034</v>
      </c>
      <c r="F32" s="19">
        <v>67.09</v>
      </c>
      <c r="G32" s="20">
        <v>1.67E-2</v>
      </c>
      <c r="H32" s="21"/>
      <c r="I32" s="22"/>
      <c r="J32" s="2"/>
    </row>
    <row r="33" spans="1:10" ht="12.95" customHeight="1">
      <c r="A33" s="16" t="s">
        <v>3024</v>
      </c>
      <c r="B33" s="17" t="s">
        <v>3025</v>
      </c>
      <c r="C33" s="13" t="s">
        <v>3026</v>
      </c>
      <c r="D33" s="13" t="s">
        <v>571</v>
      </c>
      <c r="E33" s="18">
        <v>14777</v>
      </c>
      <c r="F33" s="19">
        <v>63.78</v>
      </c>
      <c r="G33" s="20">
        <v>1.5900000000000001E-2</v>
      </c>
      <c r="H33" s="21"/>
      <c r="I33" s="22"/>
      <c r="J33" s="2"/>
    </row>
    <row r="34" spans="1:10" ht="12.95" customHeight="1">
      <c r="A34" s="16" t="s">
        <v>1698</v>
      </c>
      <c r="B34" s="17" t="s">
        <v>1699</v>
      </c>
      <c r="C34" s="13" t="s">
        <v>1700</v>
      </c>
      <c r="D34" s="13" t="s">
        <v>677</v>
      </c>
      <c r="E34" s="18">
        <v>20062</v>
      </c>
      <c r="F34" s="19">
        <v>63.39</v>
      </c>
      <c r="G34" s="20">
        <v>1.5800000000000002E-2</v>
      </c>
      <c r="H34" s="21"/>
      <c r="I34" s="22"/>
      <c r="J34" s="2"/>
    </row>
    <row r="35" spans="1:10" ht="12.95" customHeight="1">
      <c r="A35" s="16" t="s">
        <v>3027</v>
      </c>
      <c r="B35" s="17" t="s">
        <v>3028</v>
      </c>
      <c r="C35" s="13" t="s">
        <v>3029</v>
      </c>
      <c r="D35" s="13" t="s">
        <v>665</v>
      </c>
      <c r="E35" s="18">
        <v>2869</v>
      </c>
      <c r="F35" s="19">
        <v>59.25</v>
      </c>
      <c r="G35" s="20">
        <v>1.4800000000000001E-2</v>
      </c>
      <c r="H35" s="21"/>
      <c r="I35" s="22"/>
      <c r="J35" s="2"/>
    </row>
    <row r="36" spans="1:10" ht="12.95" customHeight="1">
      <c r="A36" s="16" t="s">
        <v>3030</v>
      </c>
      <c r="B36" s="17" t="s">
        <v>3031</v>
      </c>
      <c r="C36" s="13" t="s">
        <v>3032</v>
      </c>
      <c r="D36" s="13" t="s">
        <v>1463</v>
      </c>
      <c r="E36" s="18">
        <v>56068</v>
      </c>
      <c r="F36" s="19">
        <v>57.75</v>
      </c>
      <c r="G36" s="20">
        <v>1.44E-2</v>
      </c>
      <c r="H36" s="21"/>
      <c r="I36" s="22"/>
      <c r="J36" s="2"/>
    </row>
    <row r="37" spans="1:10" ht="12.95" customHeight="1">
      <c r="A37" s="16" t="s">
        <v>3033</v>
      </c>
      <c r="B37" s="17" t="s">
        <v>3034</v>
      </c>
      <c r="C37" s="13" t="s">
        <v>3035</v>
      </c>
      <c r="D37" s="13" t="s">
        <v>732</v>
      </c>
      <c r="E37" s="18">
        <v>4237</v>
      </c>
      <c r="F37" s="19">
        <v>55.51</v>
      </c>
      <c r="G37" s="20">
        <v>1.38E-2</v>
      </c>
      <c r="H37" s="21"/>
      <c r="I37" s="22"/>
      <c r="J37" s="2"/>
    </row>
    <row r="38" spans="1:10" ht="12.95" customHeight="1">
      <c r="A38" s="16" t="s">
        <v>3036</v>
      </c>
      <c r="B38" s="17" t="s">
        <v>3037</v>
      </c>
      <c r="C38" s="13" t="s">
        <v>3038</v>
      </c>
      <c r="D38" s="13" t="s">
        <v>2746</v>
      </c>
      <c r="E38" s="18">
        <v>52289</v>
      </c>
      <c r="F38" s="19">
        <v>54.3</v>
      </c>
      <c r="G38" s="20">
        <v>1.35E-2</v>
      </c>
      <c r="H38" s="21"/>
      <c r="I38" s="22"/>
      <c r="J38" s="2"/>
    </row>
    <row r="39" spans="1:10" ht="12.95" customHeight="1">
      <c r="A39" s="16" t="s">
        <v>3039</v>
      </c>
      <c r="B39" s="17" t="s">
        <v>3040</v>
      </c>
      <c r="C39" s="13" t="s">
        <v>3041</v>
      </c>
      <c r="D39" s="13" t="s">
        <v>604</v>
      </c>
      <c r="E39" s="18">
        <v>1764</v>
      </c>
      <c r="F39" s="19">
        <v>53.36</v>
      </c>
      <c r="G39" s="20">
        <v>1.3299999999999999E-2</v>
      </c>
      <c r="H39" s="21"/>
      <c r="I39" s="22"/>
      <c r="J39" s="2"/>
    </row>
    <row r="40" spans="1:10" ht="12.95" customHeight="1">
      <c r="A40" s="16" t="s">
        <v>3042</v>
      </c>
      <c r="B40" s="17" t="s">
        <v>3043</v>
      </c>
      <c r="C40" s="13" t="s">
        <v>3044</v>
      </c>
      <c r="D40" s="13" t="s">
        <v>732</v>
      </c>
      <c r="E40" s="18">
        <v>30895</v>
      </c>
      <c r="F40" s="19">
        <v>50.85</v>
      </c>
      <c r="G40" s="20">
        <v>1.2699999999999999E-2</v>
      </c>
      <c r="H40" s="21"/>
      <c r="I40" s="22"/>
      <c r="J40" s="2"/>
    </row>
    <row r="41" spans="1:10" ht="12.95" customHeight="1">
      <c r="A41" s="16" t="s">
        <v>688</v>
      </c>
      <c r="B41" s="17" t="s">
        <v>689</v>
      </c>
      <c r="C41" s="13" t="s">
        <v>690</v>
      </c>
      <c r="D41" s="13" t="s">
        <v>604</v>
      </c>
      <c r="E41" s="18">
        <v>12132</v>
      </c>
      <c r="F41" s="19">
        <v>45.52</v>
      </c>
      <c r="G41" s="20">
        <v>1.1299999999999999E-2</v>
      </c>
      <c r="H41" s="21"/>
      <c r="I41" s="22"/>
      <c r="J41" s="2"/>
    </row>
    <row r="42" spans="1:10" ht="12.95" customHeight="1">
      <c r="A42" s="16" t="s">
        <v>3045</v>
      </c>
      <c r="B42" s="17" t="s">
        <v>3046</v>
      </c>
      <c r="C42" s="13" t="s">
        <v>3047</v>
      </c>
      <c r="D42" s="13" t="s">
        <v>579</v>
      </c>
      <c r="E42" s="18">
        <v>4854</v>
      </c>
      <c r="F42" s="19">
        <v>44.8</v>
      </c>
      <c r="G42" s="20">
        <v>1.12E-2</v>
      </c>
      <c r="H42" s="21"/>
      <c r="I42" s="22"/>
      <c r="J42" s="2"/>
    </row>
    <row r="43" spans="1:10" ht="12.95" customHeight="1">
      <c r="A43" s="16" t="s">
        <v>3048</v>
      </c>
      <c r="B43" s="17" t="s">
        <v>3049</v>
      </c>
      <c r="C43" s="13" t="s">
        <v>3050</v>
      </c>
      <c r="D43" s="13" t="s">
        <v>665</v>
      </c>
      <c r="E43" s="18">
        <v>5076</v>
      </c>
      <c r="F43" s="19">
        <v>43.99</v>
      </c>
      <c r="G43" s="20">
        <v>1.0999999999999999E-2</v>
      </c>
      <c r="H43" s="21"/>
      <c r="I43" s="22"/>
      <c r="J43" s="2"/>
    </row>
    <row r="44" spans="1:10" ht="12.95" customHeight="1">
      <c r="A44" s="16" t="s">
        <v>3051</v>
      </c>
      <c r="B44" s="17" t="s">
        <v>3052</v>
      </c>
      <c r="C44" s="13" t="s">
        <v>3053</v>
      </c>
      <c r="D44" s="13" t="s">
        <v>571</v>
      </c>
      <c r="E44" s="18">
        <v>19667</v>
      </c>
      <c r="F44" s="19">
        <v>43.94</v>
      </c>
      <c r="G44" s="20">
        <v>1.09E-2</v>
      </c>
      <c r="H44" s="21"/>
      <c r="I44" s="22"/>
      <c r="J44" s="2"/>
    </row>
    <row r="45" spans="1:10" ht="12.95" customHeight="1">
      <c r="A45" s="16" t="s">
        <v>2185</v>
      </c>
      <c r="B45" s="17" t="s">
        <v>2186</v>
      </c>
      <c r="C45" s="13" t="s">
        <v>2187</v>
      </c>
      <c r="D45" s="13" t="s">
        <v>571</v>
      </c>
      <c r="E45" s="18">
        <v>11151</v>
      </c>
      <c r="F45" s="19">
        <v>43.78</v>
      </c>
      <c r="G45" s="20">
        <v>1.09E-2</v>
      </c>
      <c r="H45" s="21"/>
      <c r="I45" s="22"/>
      <c r="J45" s="2"/>
    </row>
    <row r="46" spans="1:10" ht="12.95" customHeight="1">
      <c r="A46" s="16" t="s">
        <v>3054</v>
      </c>
      <c r="B46" s="17" t="s">
        <v>3055</v>
      </c>
      <c r="C46" s="13" t="s">
        <v>3056</v>
      </c>
      <c r="D46" s="13" t="s">
        <v>665</v>
      </c>
      <c r="E46" s="18">
        <v>7223</v>
      </c>
      <c r="F46" s="19">
        <v>41.75</v>
      </c>
      <c r="G46" s="20">
        <v>1.04E-2</v>
      </c>
      <c r="H46" s="21"/>
      <c r="I46" s="22"/>
      <c r="J46" s="2"/>
    </row>
    <row r="47" spans="1:10" ht="12.95" customHeight="1">
      <c r="A47" s="16" t="s">
        <v>3057</v>
      </c>
      <c r="B47" s="17" t="s">
        <v>3058</v>
      </c>
      <c r="C47" s="13" t="s">
        <v>3059</v>
      </c>
      <c r="D47" s="13" t="s">
        <v>2133</v>
      </c>
      <c r="E47" s="18">
        <v>11533</v>
      </c>
      <c r="F47" s="19">
        <v>40.64</v>
      </c>
      <c r="G47" s="20">
        <v>1.01E-2</v>
      </c>
      <c r="H47" s="21"/>
      <c r="I47" s="22"/>
      <c r="J47" s="2"/>
    </row>
    <row r="48" spans="1:10" ht="12.95" customHeight="1">
      <c r="A48" s="16" t="s">
        <v>3060</v>
      </c>
      <c r="B48" s="17" t="s">
        <v>3061</v>
      </c>
      <c r="C48" s="13" t="s">
        <v>3062</v>
      </c>
      <c r="D48" s="13" t="s">
        <v>789</v>
      </c>
      <c r="E48" s="18">
        <v>116273</v>
      </c>
      <c r="F48" s="19">
        <v>40.64</v>
      </c>
      <c r="G48" s="20">
        <v>1.01E-2</v>
      </c>
      <c r="H48" s="21"/>
      <c r="I48" s="22"/>
      <c r="J48" s="2"/>
    </row>
    <row r="49" spans="1:10" ht="12.95" customHeight="1">
      <c r="A49" s="16" t="s">
        <v>3063</v>
      </c>
      <c r="B49" s="17" t="s">
        <v>3064</v>
      </c>
      <c r="C49" s="13" t="s">
        <v>3065</v>
      </c>
      <c r="D49" s="13" t="s">
        <v>658</v>
      </c>
      <c r="E49" s="18">
        <v>49998</v>
      </c>
      <c r="F49" s="19">
        <v>39.17</v>
      </c>
      <c r="G49" s="20">
        <v>9.7999999999999997E-3</v>
      </c>
      <c r="H49" s="21"/>
      <c r="I49" s="22"/>
      <c r="J49" s="2"/>
    </row>
    <row r="50" spans="1:10" ht="12.95" customHeight="1">
      <c r="A50" s="16" t="s">
        <v>3066</v>
      </c>
      <c r="B50" s="17" t="s">
        <v>3067</v>
      </c>
      <c r="C50" s="13" t="s">
        <v>3068</v>
      </c>
      <c r="D50" s="13" t="s">
        <v>604</v>
      </c>
      <c r="E50" s="18">
        <v>12199</v>
      </c>
      <c r="F50" s="19">
        <v>38.590000000000003</v>
      </c>
      <c r="G50" s="20">
        <v>9.5999999999999992E-3</v>
      </c>
      <c r="H50" s="21"/>
      <c r="I50" s="22"/>
      <c r="J50" s="2"/>
    </row>
    <row r="51" spans="1:10" ht="12.95" customHeight="1">
      <c r="A51" s="16" t="s">
        <v>3069</v>
      </c>
      <c r="B51" s="17" t="s">
        <v>3070</v>
      </c>
      <c r="C51" s="13" t="s">
        <v>3071</v>
      </c>
      <c r="D51" s="13" t="s">
        <v>687</v>
      </c>
      <c r="E51" s="18">
        <v>5522</v>
      </c>
      <c r="F51" s="19">
        <v>32.729999999999997</v>
      </c>
      <c r="G51" s="20">
        <v>8.2000000000000007E-3</v>
      </c>
      <c r="H51" s="21"/>
      <c r="I51" s="22"/>
      <c r="J51" s="2"/>
    </row>
    <row r="52" spans="1:10" ht="12.95" customHeight="1">
      <c r="A52" s="16" t="s">
        <v>3072</v>
      </c>
      <c r="B52" s="17" t="s">
        <v>3073</v>
      </c>
      <c r="C52" s="13" t="s">
        <v>3074</v>
      </c>
      <c r="D52" s="13" t="s">
        <v>658</v>
      </c>
      <c r="E52" s="18">
        <v>209446</v>
      </c>
      <c r="F52" s="19">
        <v>32.46</v>
      </c>
      <c r="G52" s="20">
        <v>8.0999999999999996E-3</v>
      </c>
      <c r="H52" s="21"/>
      <c r="I52" s="22"/>
      <c r="J52" s="2"/>
    </row>
    <row r="53" spans="1:10" ht="12.95" customHeight="1">
      <c r="A53" s="16" t="s">
        <v>3075</v>
      </c>
      <c r="B53" s="17" t="s">
        <v>3076</v>
      </c>
      <c r="C53" s="13" t="s">
        <v>3077</v>
      </c>
      <c r="D53" s="13" t="s">
        <v>604</v>
      </c>
      <c r="E53" s="18">
        <v>3825</v>
      </c>
      <c r="F53" s="19">
        <v>29.07</v>
      </c>
      <c r="G53" s="20">
        <v>7.1999999999999998E-3</v>
      </c>
      <c r="H53" s="21"/>
      <c r="I53" s="22"/>
      <c r="J53" s="2"/>
    </row>
    <row r="54" spans="1:10" ht="12.95" customHeight="1">
      <c r="A54" s="16" t="s">
        <v>3078</v>
      </c>
      <c r="B54" s="17" t="s">
        <v>3079</v>
      </c>
      <c r="C54" s="13" t="s">
        <v>3080</v>
      </c>
      <c r="D54" s="13" t="s">
        <v>533</v>
      </c>
      <c r="E54" s="18">
        <v>102113</v>
      </c>
      <c r="F54" s="19">
        <v>20.73</v>
      </c>
      <c r="G54" s="20">
        <v>5.1999999999999998E-3</v>
      </c>
      <c r="H54" s="21"/>
      <c r="I54" s="22"/>
      <c r="J54" s="2"/>
    </row>
    <row r="55" spans="1:10" ht="12.95" customHeight="1">
      <c r="A55" s="16" t="s">
        <v>1481</v>
      </c>
      <c r="B55" s="17" t="s">
        <v>1482</v>
      </c>
      <c r="C55" s="13" t="s">
        <v>1483</v>
      </c>
      <c r="D55" s="13" t="s">
        <v>665</v>
      </c>
      <c r="E55" s="18">
        <v>1366</v>
      </c>
      <c r="F55" s="19">
        <v>19.72</v>
      </c>
      <c r="G55" s="20">
        <v>4.8999999999999998E-3</v>
      </c>
      <c r="H55" s="21"/>
      <c r="I55" s="22"/>
      <c r="J55" s="2"/>
    </row>
    <row r="56" spans="1:10" ht="12.95" customHeight="1">
      <c r="A56" s="16" t="s">
        <v>3081</v>
      </c>
      <c r="B56" s="17" t="s">
        <v>3082</v>
      </c>
      <c r="C56" s="13" t="s">
        <v>3083</v>
      </c>
      <c r="D56" s="13" t="s">
        <v>587</v>
      </c>
      <c r="E56" s="18">
        <v>32682</v>
      </c>
      <c r="F56" s="19">
        <v>17.66</v>
      </c>
      <c r="G56" s="20">
        <v>4.4000000000000003E-3</v>
      </c>
      <c r="H56" s="21"/>
      <c r="I56" s="22"/>
      <c r="J56" s="2"/>
    </row>
    <row r="57" spans="1:10" ht="12.95" customHeight="1">
      <c r="A57" s="2"/>
      <c r="B57" s="12" t="s">
        <v>162</v>
      </c>
      <c r="C57" s="13"/>
      <c r="D57" s="13"/>
      <c r="E57" s="13"/>
      <c r="F57" s="23">
        <v>4003.86</v>
      </c>
      <c r="G57" s="24">
        <v>0.99739999999999995</v>
      </c>
      <c r="H57" s="25"/>
      <c r="I57" s="26"/>
      <c r="J57" s="2"/>
    </row>
    <row r="58" spans="1:10" ht="12.95" customHeight="1">
      <c r="A58" s="2"/>
      <c r="B58" s="27" t="s">
        <v>567</v>
      </c>
      <c r="C58" s="1"/>
      <c r="D58" s="1"/>
      <c r="E58" s="1"/>
      <c r="F58" s="25" t="s">
        <v>477</v>
      </c>
      <c r="G58" s="25" t="s">
        <v>477</v>
      </c>
      <c r="H58" s="25"/>
      <c r="I58" s="26"/>
      <c r="J58" s="2"/>
    </row>
    <row r="59" spans="1:10" ht="12.95" customHeight="1">
      <c r="A59" s="2"/>
      <c r="B59" s="27" t="s">
        <v>162</v>
      </c>
      <c r="C59" s="1"/>
      <c r="D59" s="1"/>
      <c r="E59" s="1"/>
      <c r="F59" s="25" t="s">
        <v>477</v>
      </c>
      <c r="G59" s="25" t="s">
        <v>477</v>
      </c>
      <c r="H59" s="25"/>
      <c r="I59" s="26"/>
      <c r="J59" s="2"/>
    </row>
    <row r="60" spans="1:10" ht="12.95" customHeight="1">
      <c r="A60" s="2"/>
      <c r="B60" s="27" t="s">
        <v>163</v>
      </c>
      <c r="C60" s="28"/>
      <c r="D60" s="1"/>
      <c r="E60" s="28"/>
      <c r="F60" s="23">
        <v>4003.86</v>
      </c>
      <c r="G60" s="24">
        <v>0.99739999999999995</v>
      </c>
      <c r="H60" s="25"/>
      <c r="I60" s="26"/>
      <c r="J60" s="2"/>
    </row>
    <row r="61" spans="1:10" ht="12.95" customHeight="1">
      <c r="A61" s="2"/>
      <c r="B61" s="12" t="s">
        <v>164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165</v>
      </c>
      <c r="B62" s="17" t="s">
        <v>166</v>
      </c>
      <c r="C62" s="13"/>
      <c r="D62" s="13"/>
      <c r="E62" s="18"/>
      <c r="F62" s="19">
        <v>44.48</v>
      </c>
      <c r="G62" s="20">
        <v>1.11E-2</v>
      </c>
      <c r="H62" s="29">
        <v>6.13775855696026E-2</v>
      </c>
      <c r="I62" s="22"/>
      <c r="J62" s="2"/>
    </row>
    <row r="63" spans="1:10" ht="12.95" customHeight="1">
      <c r="A63" s="2"/>
      <c r="B63" s="12" t="s">
        <v>162</v>
      </c>
      <c r="C63" s="13"/>
      <c r="D63" s="13"/>
      <c r="E63" s="13"/>
      <c r="F63" s="23">
        <v>44.48</v>
      </c>
      <c r="G63" s="24">
        <v>1.11E-2</v>
      </c>
      <c r="H63" s="25"/>
      <c r="I63" s="26"/>
      <c r="J63" s="2"/>
    </row>
    <row r="64" spans="1:10" ht="12.95" customHeight="1">
      <c r="A64" s="2"/>
      <c r="B64" s="27" t="s">
        <v>163</v>
      </c>
      <c r="C64" s="28"/>
      <c r="D64" s="1"/>
      <c r="E64" s="28"/>
      <c r="F64" s="23">
        <v>44.48</v>
      </c>
      <c r="G64" s="24">
        <v>1.11E-2</v>
      </c>
      <c r="H64" s="25"/>
      <c r="I64" s="26"/>
      <c r="J64" s="2"/>
    </row>
    <row r="65" spans="1:10" ht="12.95" customHeight="1">
      <c r="A65" s="2"/>
      <c r="B65" s="27" t="s">
        <v>167</v>
      </c>
      <c r="C65" s="13"/>
      <c r="D65" s="1"/>
      <c r="E65" s="13"/>
      <c r="F65" s="30">
        <v>-33.5</v>
      </c>
      <c r="G65" s="24">
        <v>-8.5000000000000006E-3</v>
      </c>
      <c r="H65" s="25"/>
      <c r="I65" s="26"/>
      <c r="J65" s="2"/>
    </row>
    <row r="66" spans="1:10" ht="12.95" customHeight="1">
      <c r="A66" s="2"/>
      <c r="B66" s="31" t="s">
        <v>168</v>
      </c>
      <c r="C66" s="32"/>
      <c r="D66" s="32"/>
      <c r="E66" s="32"/>
      <c r="F66" s="33">
        <v>4014.84</v>
      </c>
      <c r="G66" s="34">
        <v>1</v>
      </c>
      <c r="H66" s="35"/>
      <c r="I66" s="36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169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170</v>
      </c>
      <c r="C69" s="2"/>
      <c r="D69" s="2"/>
      <c r="E69" s="2"/>
      <c r="F69" s="2"/>
      <c r="G69" s="2"/>
      <c r="H69" s="2"/>
      <c r="I69" s="2"/>
      <c r="J69" s="2"/>
    </row>
    <row r="70" spans="1:10" ht="28.9" customHeight="1">
      <c r="A70" s="47"/>
      <c r="B70" s="127" t="s">
        <v>3761</v>
      </c>
      <c r="C70" s="127"/>
      <c r="D70" s="127"/>
      <c r="E70" s="127"/>
      <c r="F70" s="127"/>
      <c r="G70" s="127"/>
      <c r="H70" s="127"/>
      <c r="I70" s="47"/>
      <c r="J70" s="47"/>
    </row>
    <row r="71" spans="1:10" ht="12.95" customHeight="1">
      <c r="A71" s="47"/>
      <c r="B71" s="48"/>
      <c r="C71" s="47"/>
      <c r="D71" s="47"/>
      <c r="E71" s="47"/>
      <c r="F71" s="47"/>
      <c r="G71" s="47"/>
      <c r="H71" s="47"/>
      <c r="I71" s="47"/>
      <c r="J71" s="47"/>
    </row>
    <row r="73" spans="1:10" s="49" customFormat="1">
      <c r="B73" s="83"/>
      <c r="C73" s="55" t="s">
        <v>3704</v>
      </c>
    </row>
    <row r="74" spans="1:10" s="49" customFormat="1">
      <c r="B74" s="55" t="s">
        <v>3664</v>
      </c>
      <c r="C74" s="55" t="s">
        <v>3665</v>
      </c>
    </row>
    <row r="75" spans="1:10" s="49" customFormat="1" ht="14.25"/>
    <row r="76" spans="1:10" s="49" customFormat="1" ht="14.25"/>
    <row r="77" spans="1:10" s="49" customFormat="1" ht="14.25"/>
    <row r="78" spans="1:10" s="49" customFormat="1" ht="14.25"/>
    <row r="79" spans="1:10" s="49" customFormat="1" ht="14.25"/>
    <row r="80" spans="1:10" s="49" customFormat="1" ht="14.25"/>
    <row r="81" s="49" customFormat="1" ht="14.25"/>
    <row r="82" s="49" customFormat="1" ht="14.25"/>
    <row r="83" s="49" customFormat="1" ht="14.25"/>
    <row r="84" s="49" customFormat="1" ht="14.25"/>
    <row r="85" s="49" customFormat="1" ht="14.25"/>
  </sheetData>
  <mergeCells count="1">
    <mergeCell ref="B70:H7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88</v>
      </c>
      <c r="B1" s="3" t="s">
        <v>89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478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519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2670</v>
      </c>
      <c r="B7" s="17" t="s">
        <v>2671</v>
      </c>
      <c r="C7" s="13" t="s">
        <v>2672</v>
      </c>
      <c r="D7" s="13" t="s">
        <v>197</v>
      </c>
      <c r="E7" s="18">
        <v>20000000</v>
      </c>
      <c r="F7" s="19">
        <v>19993.400000000001</v>
      </c>
      <c r="G7" s="20">
        <v>1.52E-2</v>
      </c>
      <c r="H7" s="29">
        <v>6.0245E-2</v>
      </c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19993.400000000001</v>
      </c>
      <c r="G8" s="24">
        <v>1.52E-2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19993.400000000001</v>
      </c>
      <c r="G9" s="24">
        <v>1.52E-2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165</v>
      </c>
      <c r="B11" s="17" t="s">
        <v>166</v>
      </c>
      <c r="C11" s="13"/>
      <c r="D11" s="13"/>
      <c r="E11" s="18"/>
      <c r="F11" s="19">
        <v>1293482.67</v>
      </c>
      <c r="G11" s="20">
        <v>0.98540000000000005</v>
      </c>
      <c r="H11" s="29">
        <v>6.1384469302135182E-2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1293482.67</v>
      </c>
      <c r="G12" s="24">
        <v>0.98540000000000005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1293482.67</v>
      </c>
      <c r="G13" s="24">
        <v>0.98540000000000005</v>
      </c>
      <c r="H13" s="25"/>
      <c r="I13" s="26"/>
      <c r="J13" s="2"/>
    </row>
    <row r="14" spans="1:10" ht="12.95" customHeight="1">
      <c r="A14" s="2"/>
      <c r="B14" s="27" t="s">
        <v>167</v>
      </c>
      <c r="C14" s="13"/>
      <c r="D14" s="1"/>
      <c r="E14" s="13"/>
      <c r="F14" s="30">
        <v>-826.81</v>
      </c>
      <c r="G14" s="24">
        <v>-5.9999999999999995E-4</v>
      </c>
      <c r="H14" s="25"/>
      <c r="I14" s="26"/>
      <c r="J14" s="2"/>
    </row>
    <row r="15" spans="1:10" ht="12.95" customHeight="1">
      <c r="A15" s="2"/>
      <c r="B15" s="31" t="s">
        <v>168</v>
      </c>
      <c r="C15" s="32"/>
      <c r="D15" s="32"/>
      <c r="E15" s="32"/>
      <c r="F15" s="33">
        <v>1312649.26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169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170</v>
      </c>
      <c r="C18" s="2"/>
      <c r="D18" s="2"/>
      <c r="E18" s="2"/>
      <c r="F18" s="2"/>
      <c r="G18" s="2"/>
      <c r="H18" s="2"/>
      <c r="I18" s="2"/>
      <c r="J18" s="2"/>
    </row>
    <row r="19" spans="1:10" ht="28.9" customHeight="1">
      <c r="A19" s="47"/>
      <c r="B19" s="127" t="s">
        <v>3761</v>
      </c>
      <c r="C19" s="127"/>
      <c r="D19" s="127"/>
      <c r="E19" s="127"/>
      <c r="F19" s="127"/>
      <c r="G19" s="127"/>
      <c r="H19" s="127"/>
      <c r="I19" s="47"/>
      <c r="J19" s="47"/>
    </row>
    <row r="20" spans="1:10" ht="12.95" customHeight="1">
      <c r="A20" s="47"/>
      <c r="B20" s="48"/>
      <c r="C20" s="47"/>
      <c r="D20" s="47"/>
      <c r="E20" s="47"/>
      <c r="F20" s="47"/>
      <c r="G20" s="47"/>
      <c r="H20" s="47"/>
      <c r="I20" s="47"/>
      <c r="J20" s="47"/>
    </row>
    <row r="22" spans="1:10" s="54" customFormat="1">
      <c r="C22" s="56" t="s">
        <v>3705</v>
      </c>
    </row>
    <row r="23" spans="1:10" s="54" customFormat="1">
      <c r="B23" s="56" t="s">
        <v>3664</v>
      </c>
      <c r="C23" s="56" t="s">
        <v>3665</v>
      </c>
    </row>
    <row r="24" spans="1:10" s="54" customFormat="1" ht="14.25"/>
    <row r="25" spans="1:10" s="54" customFormat="1" ht="14.25"/>
    <row r="26" spans="1:10" s="54" customFormat="1" ht="14.25"/>
    <row r="27" spans="1:10" s="54" customFormat="1" ht="14.25"/>
    <row r="28" spans="1:10" s="54" customFormat="1" ht="14.25"/>
    <row r="29" spans="1:10" s="54" customFormat="1" ht="14.25"/>
    <row r="30" spans="1:10" s="54" customFormat="1" ht="14.25"/>
    <row r="31" spans="1:10" s="54" customFormat="1" ht="14.25"/>
    <row r="32" spans="1:10" s="54" customFormat="1" ht="14.25"/>
    <row r="33" s="54" customFormat="1" ht="14.25"/>
    <row r="34" s="54" customFormat="1" ht="14.25"/>
    <row r="35" s="54" customFormat="1" ht="14.25"/>
  </sheetData>
  <mergeCells count="1">
    <mergeCell ref="B19:H1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/>
  </sheetPr>
  <dimension ref="A1:J8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90</v>
      </c>
      <c r="B1" s="3" t="s">
        <v>91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1324385</v>
      </c>
      <c r="F7" s="19">
        <v>12034.69</v>
      </c>
      <c r="G7" s="20">
        <v>9.2200000000000004E-2</v>
      </c>
      <c r="H7" s="21"/>
      <c r="I7" s="22"/>
      <c r="J7" s="2"/>
    </row>
    <row r="8" spans="1:10" ht="12.95" customHeight="1">
      <c r="A8" s="16" t="s">
        <v>530</v>
      </c>
      <c r="B8" s="17" t="s">
        <v>531</v>
      </c>
      <c r="C8" s="13" t="s">
        <v>532</v>
      </c>
      <c r="D8" s="13" t="s">
        <v>533</v>
      </c>
      <c r="E8" s="18">
        <v>582306</v>
      </c>
      <c r="F8" s="19">
        <v>8715.3700000000008</v>
      </c>
      <c r="G8" s="20">
        <v>6.6799999999999998E-2</v>
      </c>
      <c r="H8" s="21"/>
      <c r="I8" s="22"/>
      <c r="J8" s="2"/>
    </row>
    <row r="9" spans="1:10" ht="12.95" customHeight="1">
      <c r="A9" s="16" t="s">
        <v>733</v>
      </c>
      <c r="B9" s="17" t="s">
        <v>734</v>
      </c>
      <c r="C9" s="13" t="s">
        <v>735</v>
      </c>
      <c r="D9" s="13" t="s">
        <v>597</v>
      </c>
      <c r="E9" s="18">
        <v>2393505</v>
      </c>
      <c r="F9" s="19">
        <v>8346.15</v>
      </c>
      <c r="G9" s="20">
        <v>6.4000000000000001E-2</v>
      </c>
      <c r="H9" s="21"/>
      <c r="I9" s="22"/>
      <c r="J9" s="2"/>
    </row>
    <row r="10" spans="1:10" ht="12.95" customHeight="1">
      <c r="A10" s="16" t="s">
        <v>580</v>
      </c>
      <c r="B10" s="17" t="s">
        <v>581</v>
      </c>
      <c r="C10" s="13" t="s">
        <v>582</v>
      </c>
      <c r="D10" s="13" t="s">
        <v>583</v>
      </c>
      <c r="E10" s="18">
        <v>407954</v>
      </c>
      <c r="F10" s="19">
        <v>5501.67</v>
      </c>
      <c r="G10" s="20">
        <v>4.2200000000000001E-2</v>
      </c>
      <c r="H10" s="21"/>
      <c r="I10" s="22"/>
      <c r="J10" s="2"/>
    </row>
    <row r="11" spans="1:10" ht="12.95" customHeight="1">
      <c r="A11" s="16" t="s">
        <v>2872</v>
      </c>
      <c r="B11" s="17" t="s">
        <v>2873</v>
      </c>
      <c r="C11" s="13" t="s">
        <v>2874</v>
      </c>
      <c r="D11" s="13" t="s">
        <v>742</v>
      </c>
      <c r="E11" s="18">
        <v>2302595</v>
      </c>
      <c r="F11" s="19">
        <v>5253.37</v>
      </c>
      <c r="G11" s="20">
        <v>4.0300000000000002E-2</v>
      </c>
      <c r="H11" s="21"/>
      <c r="I11" s="22"/>
      <c r="J11" s="2"/>
    </row>
    <row r="12" spans="1:10" ht="12.95" customHeight="1">
      <c r="A12" s="16" t="s">
        <v>584</v>
      </c>
      <c r="B12" s="17" t="s">
        <v>585</v>
      </c>
      <c r="C12" s="13" t="s">
        <v>586</v>
      </c>
      <c r="D12" s="13" t="s">
        <v>587</v>
      </c>
      <c r="E12" s="18">
        <v>188008</v>
      </c>
      <c r="F12" s="19">
        <v>4793.45</v>
      </c>
      <c r="G12" s="20">
        <v>3.6700000000000003E-2</v>
      </c>
      <c r="H12" s="21"/>
      <c r="I12" s="22"/>
      <c r="J12" s="2"/>
    </row>
    <row r="13" spans="1:10" ht="12.95" customHeight="1">
      <c r="A13" s="16" t="s">
        <v>2869</v>
      </c>
      <c r="B13" s="17" t="s">
        <v>2870</v>
      </c>
      <c r="C13" s="13" t="s">
        <v>2871</v>
      </c>
      <c r="D13" s="13" t="s">
        <v>742</v>
      </c>
      <c r="E13" s="18">
        <v>2710919</v>
      </c>
      <c r="F13" s="19">
        <v>4692.6000000000004</v>
      </c>
      <c r="G13" s="20">
        <v>3.5999999999999997E-2</v>
      </c>
      <c r="H13" s="21"/>
      <c r="I13" s="22"/>
      <c r="J13" s="2"/>
    </row>
    <row r="14" spans="1:10" ht="12.95" customHeight="1">
      <c r="A14" s="16" t="s">
        <v>746</v>
      </c>
      <c r="B14" s="17" t="s">
        <v>747</v>
      </c>
      <c r="C14" s="13" t="s">
        <v>748</v>
      </c>
      <c r="D14" s="13" t="s">
        <v>583</v>
      </c>
      <c r="E14" s="18">
        <v>117764</v>
      </c>
      <c r="F14" s="19">
        <v>4534.4399999999996</v>
      </c>
      <c r="G14" s="20">
        <v>3.4799999999999998E-2</v>
      </c>
      <c r="H14" s="21"/>
      <c r="I14" s="22"/>
      <c r="J14" s="2"/>
    </row>
    <row r="15" spans="1:10" ht="12.95" customHeight="1">
      <c r="A15" s="16" t="s">
        <v>2879</v>
      </c>
      <c r="B15" s="17" t="s">
        <v>2880</v>
      </c>
      <c r="C15" s="13" t="s">
        <v>2881</v>
      </c>
      <c r="D15" s="13" t="s">
        <v>2882</v>
      </c>
      <c r="E15" s="18">
        <v>1834455</v>
      </c>
      <c r="F15" s="19">
        <v>4511.84</v>
      </c>
      <c r="G15" s="20">
        <v>3.4599999999999999E-2</v>
      </c>
      <c r="H15" s="21"/>
      <c r="I15" s="22"/>
      <c r="J15" s="2"/>
    </row>
    <row r="16" spans="1:10" ht="12.95" customHeight="1">
      <c r="A16" s="16" t="s">
        <v>1637</v>
      </c>
      <c r="B16" s="17" t="s">
        <v>1638</v>
      </c>
      <c r="C16" s="13" t="s">
        <v>1639</v>
      </c>
      <c r="D16" s="13" t="s">
        <v>820</v>
      </c>
      <c r="E16" s="18">
        <v>3975234</v>
      </c>
      <c r="F16" s="19">
        <v>4247.54</v>
      </c>
      <c r="G16" s="20">
        <v>3.2599999999999997E-2</v>
      </c>
      <c r="H16" s="21"/>
      <c r="I16" s="22"/>
      <c r="J16" s="2"/>
    </row>
    <row r="17" spans="1:10" ht="12.95" customHeight="1">
      <c r="A17" s="16" t="s">
        <v>552</v>
      </c>
      <c r="B17" s="17" t="s">
        <v>553</v>
      </c>
      <c r="C17" s="13" t="s">
        <v>554</v>
      </c>
      <c r="D17" s="13" t="s">
        <v>533</v>
      </c>
      <c r="E17" s="18">
        <v>2849300</v>
      </c>
      <c r="F17" s="19">
        <v>4208.42</v>
      </c>
      <c r="G17" s="20">
        <v>3.2300000000000002E-2</v>
      </c>
      <c r="H17" s="21"/>
      <c r="I17" s="22"/>
      <c r="J17" s="2"/>
    </row>
    <row r="18" spans="1:10" ht="12.95" customHeight="1">
      <c r="A18" s="16" t="s">
        <v>1447</v>
      </c>
      <c r="B18" s="17" t="s">
        <v>1448</v>
      </c>
      <c r="C18" s="13" t="s">
        <v>1449</v>
      </c>
      <c r="D18" s="13" t="s">
        <v>583</v>
      </c>
      <c r="E18" s="18">
        <v>326925</v>
      </c>
      <c r="F18" s="19">
        <v>3746.72</v>
      </c>
      <c r="G18" s="20">
        <v>2.87E-2</v>
      </c>
      <c r="H18" s="21"/>
      <c r="I18" s="22"/>
      <c r="J18" s="2"/>
    </row>
    <row r="19" spans="1:10" ht="12.95" customHeight="1">
      <c r="A19" s="16" t="s">
        <v>605</v>
      </c>
      <c r="B19" s="17" t="s">
        <v>606</v>
      </c>
      <c r="C19" s="13" t="s">
        <v>607</v>
      </c>
      <c r="D19" s="13" t="s">
        <v>608</v>
      </c>
      <c r="E19" s="18">
        <v>354723</v>
      </c>
      <c r="F19" s="19">
        <v>3607.18</v>
      </c>
      <c r="G19" s="20">
        <v>2.76E-2</v>
      </c>
      <c r="H19" s="21"/>
      <c r="I19" s="22"/>
      <c r="J19" s="2"/>
    </row>
    <row r="20" spans="1:10" ht="12.95" customHeight="1">
      <c r="A20" s="16" t="s">
        <v>694</v>
      </c>
      <c r="B20" s="17" t="s">
        <v>695</v>
      </c>
      <c r="C20" s="13" t="s">
        <v>696</v>
      </c>
      <c r="D20" s="13" t="s">
        <v>608</v>
      </c>
      <c r="E20" s="18">
        <v>305946</v>
      </c>
      <c r="F20" s="19">
        <v>3571.61</v>
      </c>
      <c r="G20" s="20">
        <v>2.7400000000000001E-2</v>
      </c>
      <c r="H20" s="21"/>
      <c r="I20" s="22"/>
      <c r="J20" s="2"/>
    </row>
    <row r="21" spans="1:10" ht="12.95" customHeight="1">
      <c r="A21" s="16" t="s">
        <v>1945</v>
      </c>
      <c r="B21" s="17" t="s">
        <v>1946</v>
      </c>
      <c r="C21" s="13" t="s">
        <v>1947</v>
      </c>
      <c r="D21" s="13" t="s">
        <v>571</v>
      </c>
      <c r="E21" s="18">
        <v>45996</v>
      </c>
      <c r="F21" s="19">
        <v>3217.81</v>
      </c>
      <c r="G21" s="20">
        <v>2.47E-2</v>
      </c>
      <c r="H21" s="21"/>
      <c r="I21" s="22"/>
      <c r="J21" s="2"/>
    </row>
    <row r="22" spans="1:10" ht="12.95" customHeight="1">
      <c r="A22" s="16" t="s">
        <v>2709</v>
      </c>
      <c r="B22" s="17" t="s">
        <v>2710</v>
      </c>
      <c r="C22" s="13" t="s">
        <v>2711</v>
      </c>
      <c r="D22" s="13" t="s">
        <v>1509</v>
      </c>
      <c r="E22" s="18">
        <v>95120</v>
      </c>
      <c r="F22" s="19">
        <v>2900.92</v>
      </c>
      <c r="G22" s="20">
        <v>2.2200000000000001E-2</v>
      </c>
      <c r="H22" s="21"/>
      <c r="I22" s="22"/>
      <c r="J22" s="2"/>
    </row>
    <row r="23" spans="1:10" ht="12.95" customHeight="1">
      <c r="A23" s="16" t="s">
        <v>555</v>
      </c>
      <c r="B23" s="17" t="s">
        <v>556</v>
      </c>
      <c r="C23" s="13" t="s">
        <v>557</v>
      </c>
      <c r="D23" s="13" t="s">
        <v>533</v>
      </c>
      <c r="E23" s="18">
        <v>2156051</v>
      </c>
      <c r="F23" s="19">
        <v>2835.21</v>
      </c>
      <c r="G23" s="20">
        <v>2.1700000000000001E-2</v>
      </c>
      <c r="H23" s="21"/>
      <c r="I23" s="22"/>
      <c r="J23" s="2"/>
    </row>
    <row r="24" spans="1:10" ht="12.95" customHeight="1">
      <c r="A24" s="16" t="s">
        <v>2140</v>
      </c>
      <c r="B24" s="17" t="s">
        <v>2141</v>
      </c>
      <c r="C24" s="13" t="s">
        <v>2142</v>
      </c>
      <c r="D24" s="13" t="s">
        <v>669</v>
      </c>
      <c r="E24" s="18">
        <v>100835</v>
      </c>
      <c r="F24" s="19">
        <v>2766.16</v>
      </c>
      <c r="G24" s="20">
        <v>2.12E-2</v>
      </c>
      <c r="H24" s="21"/>
      <c r="I24" s="22"/>
      <c r="J24" s="2"/>
    </row>
    <row r="25" spans="1:10" ht="12.95" customHeight="1">
      <c r="A25" s="16" t="s">
        <v>2972</v>
      </c>
      <c r="B25" s="17" t="s">
        <v>2973</v>
      </c>
      <c r="C25" s="13" t="s">
        <v>2974</v>
      </c>
      <c r="D25" s="13" t="s">
        <v>571</v>
      </c>
      <c r="E25" s="18">
        <v>349627</v>
      </c>
      <c r="F25" s="19">
        <v>2479.73</v>
      </c>
      <c r="G25" s="20">
        <v>1.9E-2</v>
      </c>
      <c r="H25" s="21"/>
      <c r="I25" s="22"/>
      <c r="J25" s="2"/>
    </row>
    <row r="26" spans="1:10" ht="12.95" customHeight="1">
      <c r="A26" s="16" t="s">
        <v>1471</v>
      </c>
      <c r="B26" s="17" t="s">
        <v>1472</v>
      </c>
      <c r="C26" s="13" t="s">
        <v>1473</v>
      </c>
      <c r="D26" s="13" t="s">
        <v>604</v>
      </c>
      <c r="E26" s="18">
        <v>217337</v>
      </c>
      <c r="F26" s="19">
        <v>2461.9899999999998</v>
      </c>
      <c r="G26" s="20">
        <v>1.89E-2</v>
      </c>
      <c r="H26" s="21"/>
      <c r="I26" s="22"/>
      <c r="J26" s="2"/>
    </row>
    <row r="27" spans="1:10" ht="12.95" customHeight="1">
      <c r="A27" s="16" t="s">
        <v>2167</v>
      </c>
      <c r="B27" s="17" t="s">
        <v>2168</v>
      </c>
      <c r="C27" s="13" t="s">
        <v>2169</v>
      </c>
      <c r="D27" s="13" t="s">
        <v>813</v>
      </c>
      <c r="E27" s="18">
        <v>215805</v>
      </c>
      <c r="F27" s="19">
        <v>2076.8000000000002</v>
      </c>
      <c r="G27" s="20">
        <v>1.5900000000000001E-2</v>
      </c>
      <c r="H27" s="21"/>
      <c r="I27" s="22"/>
      <c r="J27" s="2"/>
    </row>
    <row r="28" spans="1:10" ht="12.95" customHeight="1">
      <c r="A28" s="16" t="s">
        <v>659</v>
      </c>
      <c r="B28" s="17" t="s">
        <v>660</v>
      </c>
      <c r="C28" s="13" t="s">
        <v>661</v>
      </c>
      <c r="D28" s="13" t="s">
        <v>533</v>
      </c>
      <c r="E28" s="18">
        <v>1105318</v>
      </c>
      <c r="F28" s="19">
        <v>2055.89</v>
      </c>
      <c r="G28" s="20">
        <v>1.5800000000000002E-2</v>
      </c>
      <c r="H28" s="21"/>
      <c r="I28" s="22"/>
      <c r="J28" s="2"/>
    </row>
    <row r="29" spans="1:10" ht="12.95" customHeight="1">
      <c r="A29" s="16" t="s">
        <v>2712</v>
      </c>
      <c r="B29" s="17" t="s">
        <v>2713</v>
      </c>
      <c r="C29" s="13" t="s">
        <v>2714</v>
      </c>
      <c r="D29" s="13" t="s">
        <v>669</v>
      </c>
      <c r="E29" s="18">
        <v>73549</v>
      </c>
      <c r="F29" s="19">
        <v>2025.98</v>
      </c>
      <c r="G29" s="20">
        <v>1.55E-2</v>
      </c>
      <c r="H29" s="21"/>
      <c r="I29" s="22"/>
      <c r="J29" s="2"/>
    </row>
    <row r="30" spans="1:10" ht="12.95" customHeight="1">
      <c r="A30" s="16" t="s">
        <v>3084</v>
      </c>
      <c r="B30" s="17" t="s">
        <v>3085</v>
      </c>
      <c r="C30" s="13" t="s">
        <v>3086</v>
      </c>
      <c r="D30" s="13" t="s">
        <v>604</v>
      </c>
      <c r="E30" s="18">
        <v>51434</v>
      </c>
      <c r="F30" s="19">
        <v>1949.84</v>
      </c>
      <c r="G30" s="20">
        <v>1.49E-2</v>
      </c>
      <c r="H30" s="21"/>
      <c r="I30" s="22"/>
      <c r="J30" s="2"/>
    </row>
    <row r="31" spans="1:10" ht="12.95" customHeight="1">
      <c r="A31" s="16" t="s">
        <v>662</v>
      </c>
      <c r="B31" s="17" t="s">
        <v>663</v>
      </c>
      <c r="C31" s="13" t="s">
        <v>664</v>
      </c>
      <c r="D31" s="13" t="s">
        <v>665</v>
      </c>
      <c r="E31" s="18">
        <v>54830</v>
      </c>
      <c r="F31" s="19">
        <v>1703.95</v>
      </c>
      <c r="G31" s="20">
        <v>1.3100000000000001E-2</v>
      </c>
      <c r="H31" s="21"/>
      <c r="I31" s="22"/>
      <c r="J31" s="2"/>
    </row>
    <row r="32" spans="1:10" ht="12.95" customHeight="1">
      <c r="A32" s="16" t="s">
        <v>1854</v>
      </c>
      <c r="B32" s="17" t="s">
        <v>1855</v>
      </c>
      <c r="C32" s="13" t="s">
        <v>1856</v>
      </c>
      <c r="D32" s="13" t="s">
        <v>604</v>
      </c>
      <c r="E32" s="18">
        <v>28888</v>
      </c>
      <c r="F32" s="19">
        <v>1658.52</v>
      </c>
      <c r="G32" s="20">
        <v>1.2699999999999999E-2</v>
      </c>
      <c r="H32" s="21"/>
      <c r="I32" s="22"/>
      <c r="J32" s="2"/>
    </row>
    <row r="33" spans="1:10" ht="12.95" customHeight="1">
      <c r="A33" s="16" t="s">
        <v>540</v>
      </c>
      <c r="B33" s="17" t="s">
        <v>541</v>
      </c>
      <c r="C33" s="13" t="s">
        <v>542</v>
      </c>
      <c r="D33" s="13" t="s">
        <v>533</v>
      </c>
      <c r="E33" s="18">
        <v>284130</v>
      </c>
      <c r="F33" s="19">
        <v>1630.34</v>
      </c>
      <c r="G33" s="20">
        <v>1.2500000000000001E-2</v>
      </c>
      <c r="H33" s="21"/>
      <c r="I33" s="22"/>
      <c r="J33" s="2"/>
    </row>
    <row r="34" spans="1:10" ht="12.95" customHeight="1">
      <c r="A34" s="16" t="s">
        <v>3087</v>
      </c>
      <c r="B34" s="17" t="s">
        <v>3088</v>
      </c>
      <c r="C34" s="13" t="s">
        <v>3089</v>
      </c>
      <c r="D34" s="13" t="s">
        <v>2133</v>
      </c>
      <c r="E34" s="18">
        <v>47890</v>
      </c>
      <c r="F34" s="19">
        <v>1436.96</v>
      </c>
      <c r="G34" s="20">
        <v>1.0999999999999999E-2</v>
      </c>
      <c r="H34" s="21"/>
      <c r="I34" s="22"/>
      <c r="J34" s="2"/>
    </row>
    <row r="35" spans="1:10" ht="12.95" customHeight="1">
      <c r="A35" s="16" t="s">
        <v>845</v>
      </c>
      <c r="B35" s="17" t="s">
        <v>846</v>
      </c>
      <c r="C35" s="13" t="s">
        <v>847</v>
      </c>
      <c r="D35" s="13" t="s">
        <v>703</v>
      </c>
      <c r="E35" s="18">
        <v>3642</v>
      </c>
      <c r="F35" s="19">
        <v>1432.5</v>
      </c>
      <c r="G35" s="20">
        <v>1.0999999999999999E-2</v>
      </c>
      <c r="H35" s="21"/>
      <c r="I35" s="22"/>
      <c r="J35" s="2"/>
    </row>
    <row r="36" spans="1:10" ht="12.95" customHeight="1">
      <c r="A36" s="16" t="s">
        <v>3090</v>
      </c>
      <c r="B36" s="17" t="s">
        <v>3091</v>
      </c>
      <c r="C36" s="13" t="s">
        <v>3092</v>
      </c>
      <c r="D36" s="13" t="s">
        <v>575</v>
      </c>
      <c r="E36" s="18">
        <v>80610</v>
      </c>
      <c r="F36" s="19">
        <v>1427.93</v>
      </c>
      <c r="G36" s="20">
        <v>1.09E-2</v>
      </c>
      <c r="H36" s="21"/>
      <c r="I36" s="22"/>
      <c r="J36" s="2"/>
    </row>
    <row r="37" spans="1:10" ht="12.95" customHeight="1">
      <c r="A37" s="16" t="s">
        <v>2951</v>
      </c>
      <c r="B37" s="17" t="s">
        <v>2952</v>
      </c>
      <c r="C37" s="13" t="s">
        <v>2953</v>
      </c>
      <c r="D37" s="13" t="s">
        <v>575</v>
      </c>
      <c r="E37" s="18">
        <v>1271464</v>
      </c>
      <c r="F37" s="19">
        <v>1303.8900000000001</v>
      </c>
      <c r="G37" s="20">
        <v>0.01</v>
      </c>
      <c r="H37" s="21"/>
      <c r="I37" s="22"/>
      <c r="J37" s="2"/>
    </row>
    <row r="38" spans="1:10" ht="12.95" customHeight="1">
      <c r="A38" s="16" t="s">
        <v>3093</v>
      </c>
      <c r="B38" s="17" t="s">
        <v>3094</v>
      </c>
      <c r="C38" s="13" t="s">
        <v>3095</v>
      </c>
      <c r="D38" s="13" t="s">
        <v>575</v>
      </c>
      <c r="E38" s="18">
        <v>43404</v>
      </c>
      <c r="F38" s="19">
        <v>1301.17</v>
      </c>
      <c r="G38" s="20">
        <v>0.01</v>
      </c>
      <c r="H38" s="21"/>
      <c r="I38" s="22"/>
      <c r="J38" s="2"/>
    </row>
    <row r="39" spans="1:10" ht="12.95" customHeight="1">
      <c r="A39" s="16" t="s">
        <v>3096</v>
      </c>
      <c r="B39" s="17" t="s">
        <v>3097</v>
      </c>
      <c r="C39" s="13" t="s">
        <v>3098</v>
      </c>
      <c r="D39" s="13" t="s">
        <v>797</v>
      </c>
      <c r="E39" s="18">
        <v>641903</v>
      </c>
      <c r="F39" s="19">
        <v>1242.4000000000001</v>
      </c>
      <c r="G39" s="20">
        <v>9.4999999999999998E-3</v>
      </c>
      <c r="H39" s="21"/>
      <c r="I39" s="22"/>
      <c r="J39" s="2"/>
    </row>
    <row r="40" spans="1:10" ht="12.95" customHeight="1">
      <c r="A40" s="16" t="s">
        <v>2421</v>
      </c>
      <c r="B40" s="17" t="s">
        <v>2422</v>
      </c>
      <c r="C40" s="13" t="s">
        <v>2423</v>
      </c>
      <c r="D40" s="13" t="s">
        <v>2133</v>
      </c>
      <c r="E40" s="18">
        <v>28230</v>
      </c>
      <c r="F40" s="19">
        <v>1241.67</v>
      </c>
      <c r="G40" s="20">
        <v>9.4999999999999998E-3</v>
      </c>
      <c r="H40" s="21"/>
      <c r="I40" s="22"/>
      <c r="J40" s="2"/>
    </row>
    <row r="41" spans="1:10" ht="12.95" customHeight="1">
      <c r="A41" s="16" t="s">
        <v>591</v>
      </c>
      <c r="B41" s="17" t="s">
        <v>592</v>
      </c>
      <c r="C41" s="13" t="s">
        <v>593</v>
      </c>
      <c r="D41" s="13" t="s">
        <v>571</v>
      </c>
      <c r="E41" s="18">
        <v>35219</v>
      </c>
      <c r="F41" s="19">
        <v>1124.5999999999999</v>
      </c>
      <c r="G41" s="20">
        <v>8.6E-3</v>
      </c>
      <c r="H41" s="21"/>
      <c r="I41" s="22"/>
      <c r="J41" s="2"/>
    </row>
    <row r="42" spans="1:10" ht="12.95" customHeight="1">
      <c r="A42" s="16" t="s">
        <v>572</v>
      </c>
      <c r="B42" s="17" t="s">
        <v>573</v>
      </c>
      <c r="C42" s="13" t="s">
        <v>574</v>
      </c>
      <c r="D42" s="13" t="s">
        <v>575</v>
      </c>
      <c r="E42" s="18">
        <v>14813</v>
      </c>
      <c r="F42" s="19">
        <v>1058.26</v>
      </c>
      <c r="G42" s="20">
        <v>8.0999999999999996E-3</v>
      </c>
      <c r="H42" s="21"/>
      <c r="I42" s="22"/>
      <c r="J42" s="2"/>
    </row>
    <row r="43" spans="1:10" ht="12.95" customHeight="1">
      <c r="A43" s="16" t="s">
        <v>3099</v>
      </c>
      <c r="B43" s="17" t="s">
        <v>3100</v>
      </c>
      <c r="C43" s="13" t="s">
        <v>3101</v>
      </c>
      <c r="D43" s="13" t="s">
        <v>1509</v>
      </c>
      <c r="E43" s="18">
        <v>374076</v>
      </c>
      <c r="F43" s="19">
        <v>1046.6600000000001</v>
      </c>
      <c r="G43" s="20">
        <v>8.0000000000000002E-3</v>
      </c>
      <c r="H43" s="21"/>
      <c r="I43" s="22"/>
      <c r="J43" s="2"/>
    </row>
    <row r="44" spans="1:10" ht="12.95" customHeight="1">
      <c r="A44" s="16" t="s">
        <v>3102</v>
      </c>
      <c r="B44" s="17" t="s">
        <v>3103</v>
      </c>
      <c r="C44" s="13" t="s">
        <v>3104</v>
      </c>
      <c r="D44" s="13" t="s">
        <v>1509</v>
      </c>
      <c r="E44" s="18">
        <v>40328</v>
      </c>
      <c r="F44" s="19">
        <v>875.9</v>
      </c>
      <c r="G44" s="20">
        <v>6.7000000000000002E-3</v>
      </c>
      <c r="H44" s="21"/>
      <c r="I44" s="22"/>
      <c r="J44" s="2"/>
    </row>
    <row r="45" spans="1:10" ht="12.95" customHeight="1">
      <c r="A45" s="16" t="s">
        <v>598</v>
      </c>
      <c r="B45" s="17" t="s">
        <v>599</v>
      </c>
      <c r="C45" s="13" t="s">
        <v>600</v>
      </c>
      <c r="D45" s="13" t="s">
        <v>583</v>
      </c>
      <c r="E45" s="18">
        <v>9081</v>
      </c>
      <c r="F45" s="19">
        <v>865.2</v>
      </c>
      <c r="G45" s="20">
        <v>6.6E-3</v>
      </c>
      <c r="H45" s="21"/>
      <c r="I45" s="22"/>
      <c r="J45" s="2"/>
    </row>
    <row r="46" spans="1:10" ht="12.95" customHeight="1">
      <c r="A46" s="16" t="s">
        <v>2753</v>
      </c>
      <c r="B46" s="17" t="s">
        <v>2754</v>
      </c>
      <c r="C46" s="13" t="s">
        <v>2755</v>
      </c>
      <c r="D46" s="13" t="s">
        <v>625</v>
      </c>
      <c r="E46" s="18">
        <v>108431</v>
      </c>
      <c r="F46" s="19">
        <v>858.18</v>
      </c>
      <c r="G46" s="20">
        <v>6.6E-3</v>
      </c>
      <c r="H46" s="21"/>
      <c r="I46" s="22"/>
      <c r="J46" s="2"/>
    </row>
    <row r="47" spans="1:10" ht="12.95" customHeight="1">
      <c r="A47" s="16" t="s">
        <v>3105</v>
      </c>
      <c r="B47" s="17" t="s">
        <v>3106</v>
      </c>
      <c r="C47" s="13" t="s">
        <v>3107</v>
      </c>
      <c r="D47" s="13" t="s">
        <v>665</v>
      </c>
      <c r="E47" s="18">
        <v>157749</v>
      </c>
      <c r="F47" s="19">
        <v>766.66</v>
      </c>
      <c r="G47" s="20">
        <v>5.8999999999999999E-3</v>
      </c>
      <c r="H47" s="21"/>
      <c r="I47" s="22"/>
      <c r="J47" s="2"/>
    </row>
    <row r="48" spans="1:10" ht="12.95" customHeight="1">
      <c r="A48" s="16" t="s">
        <v>2164</v>
      </c>
      <c r="B48" s="17" t="s">
        <v>2165</v>
      </c>
      <c r="C48" s="13" t="s">
        <v>2166</v>
      </c>
      <c r="D48" s="13" t="s">
        <v>2133</v>
      </c>
      <c r="E48" s="18">
        <v>31655</v>
      </c>
      <c r="F48" s="19">
        <v>665.7</v>
      </c>
      <c r="G48" s="20">
        <v>5.1000000000000004E-3</v>
      </c>
      <c r="H48" s="21"/>
      <c r="I48" s="22"/>
      <c r="J48" s="2"/>
    </row>
    <row r="49" spans="1:10" ht="12.95" customHeight="1">
      <c r="A49" s="16" t="s">
        <v>568</v>
      </c>
      <c r="B49" s="17" t="s">
        <v>569</v>
      </c>
      <c r="C49" s="13" t="s">
        <v>570</v>
      </c>
      <c r="D49" s="13" t="s">
        <v>571</v>
      </c>
      <c r="E49" s="18">
        <v>42654</v>
      </c>
      <c r="F49" s="19">
        <v>655.87</v>
      </c>
      <c r="G49" s="20">
        <v>5.0000000000000001E-3</v>
      </c>
      <c r="H49" s="21"/>
      <c r="I49" s="22"/>
      <c r="J49" s="2"/>
    </row>
    <row r="50" spans="1:10" ht="12.95" customHeight="1">
      <c r="A50" s="16" t="s">
        <v>2134</v>
      </c>
      <c r="B50" s="17" t="s">
        <v>2135</v>
      </c>
      <c r="C50" s="13" t="s">
        <v>2136</v>
      </c>
      <c r="D50" s="13" t="s">
        <v>669</v>
      </c>
      <c r="E50" s="18">
        <v>5969</v>
      </c>
      <c r="F50" s="19">
        <v>610.54999999999995</v>
      </c>
      <c r="G50" s="20">
        <v>4.7000000000000002E-3</v>
      </c>
      <c r="H50" s="21"/>
      <c r="I50" s="22"/>
      <c r="J50" s="2"/>
    </row>
    <row r="51" spans="1:10" ht="12.95" customHeight="1">
      <c r="A51" s="16" t="s">
        <v>1490</v>
      </c>
      <c r="B51" s="17" t="s">
        <v>1491</v>
      </c>
      <c r="C51" s="13" t="s">
        <v>1492</v>
      </c>
      <c r="D51" s="13" t="s">
        <v>1463</v>
      </c>
      <c r="E51" s="18">
        <v>488</v>
      </c>
      <c r="F51" s="19">
        <v>0.34</v>
      </c>
      <c r="G51" s="21" t="s">
        <v>469</v>
      </c>
      <c r="H51" s="21"/>
      <c r="I51" s="22"/>
      <c r="J51" s="2"/>
    </row>
    <row r="52" spans="1:10" ht="12.95" customHeight="1">
      <c r="A52" s="2"/>
      <c r="B52" s="12" t="s">
        <v>162</v>
      </c>
      <c r="C52" s="13"/>
      <c r="D52" s="13"/>
      <c r="E52" s="13"/>
      <c r="F52" s="23">
        <v>125442.63</v>
      </c>
      <c r="G52" s="24">
        <v>0.96150000000000002</v>
      </c>
      <c r="H52" s="25"/>
      <c r="I52" s="26"/>
      <c r="J52" s="2"/>
    </row>
    <row r="53" spans="1:10" ht="12.95" customHeight="1">
      <c r="A53" s="2"/>
      <c r="B53" s="27" t="s">
        <v>567</v>
      </c>
      <c r="C53" s="1"/>
      <c r="D53" s="1"/>
      <c r="E53" s="1"/>
      <c r="F53" s="25" t="s">
        <v>477</v>
      </c>
      <c r="G53" s="25" t="s">
        <v>477</v>
      </c>
      <c r="H53" s="25"/>
      <c r="I53" s="26"/>
      <c r="J53" s="2"/>
    </row>
    <row r="54" spans="1:10" ht="12.95" customHeight="1">
      <c r="A54" s="2"/>
      <c r="B54" s="27" t="s">
        <v>162</v>
      </c>
      <c r="C54" s="1"/>
      <c r="D54" s="1"/>
      <c r="E54" s="1"/>
      <c r="F54" s="25" t="s">
        <v>477</v>
      </c>
      <c r="G54" s="25" t="s">
        <v>477</v>
      </c>
      <c r="H54" s="25"/>
      <c r="I54" s="26"/>
      <c r="J54" s="2"/>
    </row>
    <row r="55" spans="1:10" ht="12.95" customHeight="1">
      <c r="A55" s="2"/>
      <c r="B55" s="27" t="s">
        <v>163</v>
      </c>
      <c r="C55" s="28"/>
      <c r="D55" s="1"/>
      <c r="E55" s="28"/>
      <c r="F55" s="23">
        <v>125442.63</v>
      </c>
      <c r="G55" s="24">
        <v>0.96150000000000002</v>
      </c>
      <c r="H55" s="25"/>
      <c r="I55" s="26"/>
      <c r="J55" s="2"/>
    </row>
    <row r="56" spans="1:10" ht="12.95" customHeight="1">
      <c r="A56" s="2"/>
      <c r="B56" s="12" t="s">
        <v>164</v>
      </c>
      <c r="C56" s="13"/>
      <c r="D56" s="13"/>
      <c r="E56" s="13"/>
      <c r="F56" s="13"/>
      <c r="G56" s="13"/>
      <c r="H56" s="14"/>
      <c r="I56" s="15"/>
      <c r="J56" s="2"/>
    </row>
    <row r="57" spans="1:10" ht="12.95" customHeight="1">
      <c r="A57" s="16" t="s">
        <v>165</v>
      </c>
      <c r="B57" s="17" t="s">
        <v>166</v>
      </c>
      <c r="C57" s="13"/>
      <c r="D57" s="13"/>
      <c r="E57" s="18"/>
      <c r="F57" s="19">
        <v>6071.84</v>
      </c>
      <c r="G57" s="20">
        <v>4.65E-2</v>
      </c>
      <c r="H57" s="29">
        <v>6.1384681270709514E-2</v>
      </c>
      <c r="I57" s="22"/>
      <c r="J57" s="2"/>
    </row>
    <row r="58" spans="1:10" ht="12.95" customHeight="1">
      <c r="A58" s="2"/>
      <c r="B58" s="12" t="s">
        <v>162</v>
      </c>
      <c r="C58" s="13"/>
      <c r="D58" s="13"/>
      <c r="E58" s="13"/>
      <c r="F58" s="23">
        <v>6071.84</v>
      </c>
      <c r="G58" s="24">
        <v>4.65E-2</v>
      </c>
      <c r="H58" s="25"/>
      <c r="I58" s="26"/>
      <c r="J58" s="2"/>
    </row>
    <row r="59" spans="1:10" ht="12.95" customHeight="1">
      <c r="A59" s="2"/>
      <c r="B59" s="27" t="s">
        <v>163</v>
      </c>
      <c r="C59" s="28"/>
      <c r="D59" s="1"/>
      <c r="E59" s="28"/>
      <c r="F59" s="23">
        <v>6071.84</v>
      </c>
      <c r="G59" s="24">
        <v>4.65E-2</v>
      </c>
      <c r="H59" s="25"/>
      <c r="I59" s="26"/>
      <c r="J59" s="2"/>
    </row>
    <row r="60" spans="1:10" ht="12.95" customHeight="1">
      <c r="A60" s="2"/>
      <c r="B60" s="27" t="s">
        <v>167</v>
      </c>
      <c r="C60" s="13"/>
      <c r="D60" s="1"/>
      <c r="E60" s="13"/>
      <c r="F60" s="30">
        <v>-1043.8499999999999</v>
      </c>
      <c r="G60" s="24">
        <v>-8.0000000000000002E-3</v>
      </c>
      <c r="H60" s="25"/>
      <c r="I60" s="26"/>
      <c r="J60" s="2"/>
    </row>
    <row r="61" spans="1:10" ht="12.95" customHeight="1">
      <c r="A61" s="2"/>
      <c r="B61" s="31" t="s">
        <v>168</v>
      </c>
      <c r="C61" s="32"/>
      <c r="D61" s="32"/>
      <c r="E61" s="32"/>
      <c r="F61" s="33">
        <v>130470.62</v>
      </c>
      <c r="G61" s="34">
        <v>1</v>
      </c>
      <c r="H61" s="35"/>
      <c r="I61" s="36"/>
      <c r="J61" s="2"/>
    </row>
    <row r="62" spans="1:10" ht="12.95" customHeight="1">
      <c r="A62" s="2"/>
      <c r="B62" s="5"/>
      <c r="C62" s="2"/>
      <c r="D62" s="2"/>
      <c r="E62" s="2"/>
      <c r="F62" s="2"/>
      <c r="G62" s="2"/>
      <c r="H62" s="2"/>
      <c r="I62" s="2"/>
      <c r="J62" s="2"/>
    </row>
    <row r="63" spans="1:10" ht="12.95" customHeight="1">
      <c r="A63" s="2"/>
      <c r="B63" s="3" t="s">
        <v>169</v>
      </c>
      <c r="C63" s="2"/>
      <c r="D63" s="2"/>
      <c r="E63" s="2"/>
      <c r="F63" s="2"/>
      <c r="G63" s="2"/>
      <c r="H63" s="2"/>
      <c r="I63" s="2"/>
      <c r="J63" s="2"/>
    </row>
    <row r="64" spans="1:10" ht="12.95" customHeight="1">
      <c r="A64" s="2"/>
      <c r="B64" s="3" t="s">
        <v>526</v>
      </c>
      <c r="C64" s="2"/>
      <c r="D64" s="2"/>
      <c r="E64" s="2"/>
      <c r="F64" s="2"/>
      <c r="G64" s="2"/>
      <c r="H64" s="2"/>
      <c r="I64" s="2"/>
      <c r="J64" s="2"/>
    </row>
    <row r="65" spans="1:10" ht="12.95" customHeight="1">
      <c r="A65" s="2"/>
      <c r="B65" s="3" t="s">
        <v>170</v>
      </c>
      <c r="C65" s="2"/>
      <c r="D65" s="2"/>
      <c r="E65" s="2"/>
      <c r="F65" s="2"/>
      <c r="G65" s="2"/>
      <c r="H65" s="2"/>
      <c r="I65" s="2"/>
      <c r="J65" s="2"/>
    </row>
    <row r="66" spans="1:10" ht="28.9" customHeight="1">
      <c r="A66" s="47"/>
      <c r="B66" s="127" t="s">
        <v>3761</v>
      </c>
      <c r="C66" s="127"/>
      <c r="D66" s="127"/>
      <c r="E66" s="127"/>
      <c r="F66" s="127"/>
      <c r="G66" s="127"/>
      <c r="H66" s="127"/>
      <c r="I66" s="47"/>
      <c r="J66" s="47"/>
    </row>
    <row r="67" spans="1:10" ht="12.95" customHeight="1">
      <c r="A67" s="47"/>
      <c r="B67" s="48"/>
      <c r="C67" s="47"/>
      <c r="D67" s="47"/>
      <c r="E67" s="47"/>
      <c r="F67" s="47"/>
      <c r="G67" s="47"/>
      <c r="H67" s="47"/>
      <c r="I67" s="47"/>
      <c r="J67" s="47"/>
    </row>
    <row r="69" spans="1:10" s="54" customFormat="1">
      <c r="C69" s="56" t="s">
        <v>3706</v>
      </c>
    </row>
    <row r="70" spans="1:10" s="54" customFormat="1">
      <c r="B70" s="56" t="s">
        <v>3664</v>
      </c>
      <c r="C70" s="56" t="s">
        <v>3665</v>
      </c>
    </row>
    <row r="71" spans="1:10" s="54" customFormat="1" ht="14.25"/>
    <row r="72" spans="1:10" s="54" customFormat="1" ht="14.25"/>
    <row r="73" spans="1:10" s="54" customFormat="1" ht="14.25"/>
    <row r="74" spans="1:10" s="54" customFormat="1" ht="14.25"/>
    <row r="75" spans="1:10" s="54" customFormat="1" ht="14.25"/>
    <row r="76" spans="1:10" s="54" customFormat="1" ht="14.25"/>
    <row r="77" spans="1:10" s="54" customFormat="1" ht="14.25"/>
    <row r="78" spans="1:10" s="54" customFormat="1" ht="14.25"/>
    <row r="79" spans="1:10" s="54" customFormat="1" ht="14.25"/>
    <row r="80" spans="1:10" s="54" customFormat="1" ht="14.25"/>
    <row r="81" s="54" customFormat="1" ht="14.25"/>
    <row r="82" s="54" customFormat="1" ht="14.25"/>
  </sheetData>
  <mergeCells count="1">
    <mergeCell ref="B66:H66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/>
  </sheetPr>
  <dimension ref="A1:J7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92</v>
      </c>
      <c r="B1" s="3" t="s">
        <v>93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1898</v>
      </c>
      <c r="B7" s="17" t="s">
        <v>1899</v>
      </c>
      <c r="C7" s="13" t="s">
        <v>1900</v>
      </c>
      <c r="D7" s="13" t="s">
        <v>604</v>
      </c>
      <c r="E7" s="18">
        <v>220461</v>
      </c>
      <c r="F7" s="19">
        <v>5697.59</v>
      </c>
      <c r="G7" s="20">
        <v>8.6400000000000005E-2</v>
      </c>
      <c r="H7" s="21"/>
      <c r="I7" s="22"/>
      <c r="J7" s="2"/>
    </row>
    <row r="8" spans="1:10" ht="12.95" customHeight="1">
      <c r="A8" s="16" t="s">
        <v>588</v>
      </c>
      <c r="B8" s="17" t="s">
        <v>589</v>
      </c>
      <c r="C8" s="13" t="s">
        <v>590</v>
      </c>
      <c r="D8" s="13" t="s">
        <v>575</v>
      </c>
      <c r="E8" s="18">
        <v>229264</v>
      </c>
      <c r="F8" s="19">
        <v>5390.91</v>
      </c>
      <c r="G8" s="20">
        <v>8.1699999999999995E-2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116297</v>
      </c>
      <c r="F9" s="19">
        <v>5025.08</v>
      </c>
      <c r="G9" s="20">
        <v>7.6200000000000004E-2</v>
      </c>
      <c r="H9" s="21"/>
      <c r="I9" s="22"/>
      <c r="J9" s="2"/>
    </row>
    <row r="10" spans="1:10" ht="12.95" customHeight="1">
      <c r="A10" s="16" t="s">
        <v>572</v>
      </c>
      <c r="B10" s="17" t="s">
        <v>573</v>
      </c>
      <c r="C10" s="13" t="s">
        <v>574</v>
      </c>
      <c r="D10" s="13" t="s">
        <v>575</v>
      </c>
      <c r="E10" s="18">
        <v>58304</v>
      </c>
      <c r="F10" s="19">
        <v>4165.3</v>
      </c>
      <c r="G10" s="20">
        <v>6.3200000000000006E-2</v>
      </c>
      <c r="H10" s="21"/>
      <c r="I10" s="22"/>
      <c r="J10" s="2"/>
    </row>
    <row r="11" spans="1:10" ht="12.95" customHeight="1">
      <c r="A11" s="16" t="s">
        <v>773</v>
      </c>
      <c r="B11" s="17" t="s">
        <v>774</v>
      </c>
      <c r="C11" s="13" t="s">
        <v>775</v>
      </c>
      <c r="D11" s="13" t="s">
        <v>687</v>
      </c>
      <c r="E11" s="18">
        <v>95245</v>
      </c>
      <c r="F11" s="19">
        <v>3735.22</v>
      </c>
      <c r="G11" s="20">
        <v>5.6599999999999998E-2</v>
      </c>
      <c r="H11" s="21"/>
      <c r="I11" s="22"/>
      <c r="J11" s="2"/>
    </row>
    <row r="12" spans="1:10" ht="12.95" customHeight="1">
      <c r="A12" s="16" t="s">
        <v>591</v>
      </c>
      <c r="B12" s="17" t="s">
        <v>592</v>
      </c>
      <c r="C12" s="13" t="s">
        <v>593</v>
      </c>
      <c r="D12" s="13" t="s">
        <v>571</v>
      </c>
      <c r="E12" s="18">
        <v>112826</v>
      </c>
      <c r="F12" s="19">
        <v>3602.7</v>
      </c>
      <c r="G12" s="20">
        <v>5.4600000000000003E-2</v>
      </c>
      <c r="H12" s="21"/>
      <c r="I12" s="22"/>
      <c r="J12" s="2"/>
    </row>
    <row r="13" spans="1:10" ht="12.95" customHeight="1">
      <c r="A13" s="16" t="s">
        <v>543</v>
      </c>
      <c r="B13" s="17" t="s">
        <v>544</v>
      </c>
      <c r="C13" s="13" t="s">
        <v>545</v>
      </c>
      <c r="D13" s="13" t="s">
        <v>533</v>
      </c>
      <c r="E13" s="18">
        <v>176048</v>
      </c>
      <c r="F13" s="19">
        <v>3348.34</v>
      </c>
      <c r="G13" s="20">
        <v>5.0799999999999998E-2</v>
      </c>
      <c r="H13" s="21"/>
      <c r="I13" s="22"/>
      <c r="J13" s="2"/>
    </row>
    <row r="14" spans="1:10" ht="12.95" customHeight="1">
      <c r="A14" s="16" t="s">
        <v>810</v>
      </c>
      <c r="B14" s="17" t="s">
        <v>811</v>
      </c>
      <c r="C14" s="13" t="s">
        <v>812</v>
      </c>
      <c r="D14" s="13" t="s">
        <v>813</v>
      </c>
      <c r="E14" s="18">
        <v>73148</v>
      </c>
      <c r="F14" s="19">
        <v>2371.42</v>
      </c>
      <c r="G14" s="20">
        <v>3.5999999999999997E-2</v>
      </c>
      <c r="H14" s="21"/>
      <c r="I14" s="22"/>
      <c r="J14" s="2"/>
    </row>
    <row r="15" spans="1:10" ht="12.95" customHeight="1">
      <c r="A15" s="16" t="s">
        <v>530</v>
      </c>
      <c r="B15" s="17" t="s">
        <v>531</v>
      </c>
      <c r="C15" s="13" t="s">
        <v>532</v>
      </c>
      <c r="D15" s="13" t="s">
        <v>533</v>
      </c>
      <c r="E15" s="18">
        <v>154320</v>
      </c>
      <c r="F15" s="19">
        <v>2309.71</v>
      </c>
      <c r="G15" s="20">
        <v>3.5000000000000003E-2</v>
      </c>
      <c r="H15" s="21"/>
      <c r="I15" s="22"/>
      <c r="J15" s="2"/>
    </row>
    <row r="16" spans="1:10" ht="12.95" customHeight="1">
      <c r="A16" s="16" t="s">
        <v>2130</v>
      </c>
      <c r="B16" s="17" t="s">
        <v>2131</v>
      </c>
      <c r="C16" s="13" t="s">
        <v>2132</v>
      </c>
      <c r="D16" s="13" t="s">
        <v>2133</v>
      </c>
      <c r="E16" s="18">
        <v>113078</v>
      </c>
      <c r="F16" s="19">
        <v>2296.7800000000002</v>
      </c>
      <c r="G16" s="20">
        <v>3.4799999999999998E-2</v>
      </c>
      <c r="H16" s="21"/>
      <c r="I16" s="22"/>
      <c r="J16" s="2"/>
    </row>
    <row r="17" spans="1:10" ht="12.95" customHeight="1">
      <c r="A17" s="16" t="s">
        <v>1951</v>
      </c>
      <c r="B17" s="17" t="s">
        <v>1952</v>
      </c>
      <c r="C17" s="13" t="s">
        <v>1953</v>
      </c>
      <c r="D17" s="13" t="s">
        <v>665</v>
      </c>
      <c r="E17" s="18">
        <v>258697</v>
      </c>
      <c r="F17" s="19">
        <v>2166.85</v>
      </c>
      <c r="G17" s="20">
        <v>3.2899999999999999E-2</v>
      </c>
      <c r="H17" s="21"/>
      <c r="I17" s="22"/>
      <c r="J17" s="2"/>
    </row>
    <row r="18" spans="1:10" ht="12.95" customHeight="1">
      <c r="A18" s="16" t="s">
        <v>598</v>
      </c>
      <c r="B18" s="17" t="s">
        <v>599</v>
      </c>
      <c r="C18" s="13" t="s">
        <v>600</v>
      </c>
      <c r="D18" s="13" t="s">
        <v>583</v>
      </c>
      <c r="E18" s="18">
        <v>17831</v>
      </c>
      <c r="F18" s="19">
        <v>1698.87</v>
      </c>
      <c r="G18" s="20">
        <v>2.58E-2</v>
      </c>
      <c r="H18" s="21"/>
      <c r="I18" s="22"/>
      <c r="J18" s="2"/>
    </row>
    <row r="19" spans="1:10" ht="12.95" customHeight="1">
      <c r="A19" s="16" t="s">
        <v>1942</v>
      </c>
      <c r="B19" s="17" t="s">
        <v>1943</v>
      </c>
      <c r="C19" s="13" t="s">
        <v>1944</v>
      </c>
      <c r="D19" s="13" t="s">
        <v>742</v>
      </c>
      <c r="E19" s="18">
        <v>335157</v>
      </c>
      <c r="F19" s="19">
        <v>1690.36</v>
      </c>
      <c r="G19" s="20">
        <v>2.5600000000000001E-2</v>
      </c>
      <c r="H19" s="21"/>
      <c r="I19" s="22"/>
      <c r="J19" s="2"/>
    </row>
    <row r="20" spans="1:10" ht="12.95" customHeight="1">
      <c r="A20" s="16" t="s">
        <v>635</v>
      </c>
      <c r="B20" s="17" t="s">
        <v>636</v>
      </c>
      <c r="C20" s="13" t="s">
        <v>637</v>
      </c>
      <c r="D20" s="13" t="s">
        <v>638</v>
      </c>
      <c r="E20" s="18">
        <v>6321</v>
      </c>
      <c r="F20" s="19">
        <v>1287.17</v>
      </c>
      <c r="G20" s="20">
        <v>1.95E-2</v>
      </c>
      <c r="H20" s="21"/>
      <c r="I20" s="22"/>
      <c r="J20" s="2"/>
    </row>
    <row r="21" spans="1:10" ht="12.95" customHeight="1">
      <c r="A21" s="16" t="s">
        <v>2158</v>
      </c>
      <c r="B21" s="17" t="s">
        <v>2159</v>
      </c>
      <c r="C21" s="13" t="s">
        <v>2160</v>
      </c>
      <c r="D21" s="13" t="s">
        <v>669</v>
      </c>
      <c r="E21" s="18">
        <v>91750</v>
      </c>
      <c r="F21" s="19">
        <v>1242.57</v>
      </c>
      <c r="G21" s="20">
        <v>1.8800000000000001E-2</v>
      </c>
      <c r="H21" s="21"/>
      <c r="I21" s="22"/>
      <c r="J21" s="2"/>
    </row>
    <row r="22" spans="1:10" ht="12.95" customHeight="1">
      <c r="A22" s="16" t="s">
        <v>1468</v>
      </c>
      <c r="B22" s="17" t="s">
        <v>1469</v>
      </c>
      <c r="C22" s="13" t="s">
        <v>1470</v>
      </c>
      <c r="D22" s="13" t="s">
        <v>608</v>
      </c>
      <c r="E22" s="18">
        <v>64708</v>
      </c>
      <c r="F22" s="19">
        <v>1154.6199999999999</v>
      </c>
      <c r="G22" s="20">
        <v>1.7500000000000002E-2</v>
      </c>
      <c r="H22" s="21"/>
      <c r="I22" s="22"/>
      <c r="J22" s="2"/>
    </row>
    <row r="23" spans="1:10" ht="12.95" customHeight="1">
      <c r="A23" s="16" t="s">
        <v>2777</v>
      </c>
      <c r="B23" s="17" t="s">
        <v>2778</v>
      </c>
      <c r="C23" s="13" t="s">
        <v>2779</v>
      </c>
      <c r="D23" s="13" t="s">
        <v>665</v>
      </c>
      <c r="E23" s="18">
        <v>449451</v>
      </c>
      <c r="F23" s="19">
        <v>1150.5899999999999</v>
      </c>
      <c r="G23" s="20">
        <v>1.7399999999999999E-2</v>
      </c>
      <c r="H23" s="21"/>
      <c r="I23" s="22"/>
      <c r="J23" s="2"/>
    </row>
    <row r="24" spans="1:10" ht="12.95" customHeight="1">
      <c r="A24" s="16" t="s">
        <v>609</v>
      </c>
      <c r="B24" s="17" t="s">
        <v>610</v>
      </c>
      <c r="C24" s="13" t="s">
        <v>611</v>
      </c>
      <c r="D24" s="13" t="s">
        <v>575</v>
      </c>
      <c r="E24" s="18">
        <v>97531</v>
      </c>
      <c r="F24" s="19">
        <v>691.84</v>
      </c>
      <c r="G24" s="20">
        <v>1.0500000000000001E-2</v>
      </c>
      <c r="H24" s="21"/>
      <c r="I24" s="22"/>
      <c r="J24" s="2"/>
    </row>
    <row r="25" spans="1:10" ht="12.95" customHeight="1">
      <c r="A25" s="2"/>
      <c r="B25" s="12" t="s">
        <v>162</v>
      </c>
      <c r="C25" s="13"/>
      <c r="D25" s="13"/>
      <c r="E25" s="13"/>
      <c r="F25" s="23">
        <v>49025.919999999998</v>
      </c>
      <c r="G25" s="24">
        <v>0.74329999999999996</v>
      </c>
      <c r="H25" s="25"/>
      <c r="I25" s="26"/>
      <c r="J25" s="2"/>
    </row>
    <row r="26" spans="1:10" ht="12.95" customHeight="1">
      <c r="A26" s="2"/>
      <c r="B26" s="27" t="s">
        <v>567</v>
      </c>
      <c r="C26" s="1"/>
      <c r="D26" s="1"/>
      <c r="E26" s="1"/>
      <c r="F26" s="25" t="s">
        <v>477</v>
      </c>
      <c r="G26" s="25" t="s">
        <v>477</v>
      </c>
      <c r="H26" s="25"/>
      <c r="I26" s="26"/>
      <c r="J26" s="2"/>
    </row>
    <row r="27" spans="1:10" ht="12.95" customHeight="1">
      <c r="A27" s="2"/>
      <c r="B27" s="27" t="s">
        <v>162</v>
      </c>
      <c r="C27" s="1"/>
      <c r="D27" s="1"/>
      <c r="E27" s="1"/>
      <c r="F27" s="25" t="s">
        <v>477</v>
      </c>
      <c r="G27" s="25" t="s">
        <v>477</v>
      </c>
      <c r="H27" s="25"/>
      <c r="I27" s="26"/>
      <c r="J27" s="2"/>
    </row>
    <row r="28" spans="1:10" ht="12.95" customHeight="1">
      <c r="A28" s="2"/>
      <c r="B28" s="27" t="s">
        <v>163</v>
      </c>
      <c r="C28" s="28"/>
      <c r="D28" s="1"/>
      <c r="E28" s="28"/>
      <c r="F28" s="23">
        <v>49025.919999999998</v>
      </c>
      <c r="G28" s="24">
        <v>0.74329999999999996</v>
      </c>
      <c r="H28" s="25"/>
      <c r="I28" s="26"/>
      <c r="J28" s="2"/>
    </row>
    <row r="29" spans="1:10" ht="12.95" customHeight="1">
      <c r="A29" s="2"/>
      <c r="B29" s="12" t="s">
        <v>172</v>
      </c>
      <c r="C29" s="13"/>
      <c r="D29" s="13"/>
      <c r="E29" s="13"/>
      <c r="F29" s="13"/>
      <c r="G29" s="13"/>
      <c r="H29" s="14"/>
      <c r="I29" s="15"/>
      <c r="J29" s="2"/>
    </row>
    <row r="30" spans="1:10" ht="12.95" customHeight="1">
      <c r="A30" s="2"/>
      <c r="B30" s="12" t="s">
        <v>173</v>
      </c>
      <c r="C30" s="13"/>
      <c r="D30" s="13"/>
      <c r="E30" s="13"/>
      <c r="F30" s="2"/>
      <c r="G30" s="14"/>
      <c r="H30" s="14"/>
      <c r="I30" s="15"/>
      <c r="J30" s="2"/>
    </row>
    <row r="31" spans="1:10" ht="12.95" customHeight="1">
      <c r="A31" s="16" t="s">
        <v>858</v>
      </c>
      <c r="B31" s="17" t="s">
        <v>859</v>
      </c>
      <c r="C31" s="13" t="s">
        <v>860</v>
      </c>
      <c r="D31" s="13" t="s">
        <v>197</v>
      </c>
      <c r="E31" s="18">
        <v>3500000</v>
      </c>
      <c r="F31" s="19">
        <v>3495.95</v>
      </c>
      <c r="G31" s="20">
        <v>5.2999999999999999E-2</v>
      </c>
      <c r="H31" s="21"/>
      <c r="I31" s="22"/>
      <c r="J31" s="2"/>
    </row>
    <row r="32" spans="1:10" ht="12.95" customHeight="1">
      <c r="A32" s="16" t="s">
        <v>861</v>
      </c>
      <c r="B32" s="17" t="s">
        <v>862</v>
      </c>
      <c r="C32" s="13" t="s">
        <v>863</v>
      </c>
      <c r="D32" s="13" t="s">
        <v>197</v>
      </c>
      <c r="E32" s="18">
        <v>2500000</v>
      </c>
      <c r="F32" s="19">
        <v>2467.5300000000002</v>
      </c>
      <c r="G32" s="20">
        <v>3.7400000000000003E-2</v>
      </c>
      <c r="H32" s="29">
        <v>7.4467000000000005E-2</v>
      </c>
      <c r="I32" s="22"/>
      <c r="J32" s="2"/>
    </row>
    <row r="33" spans="1:10" ht="12.95" customHeight="1">
      <c r="A33" s="16" t="s">
        <v>1378</v>
      </c>
      <c r="B33" s="17" t="s">
        <v>1379</v>
      </c>
      <c r="C33" s="13" t="s">
        <v>1380</v>
      </c>
      <c r="D33" s="13" t="s">
        <v>177</v>
      </c>
      <c r="E33" s="18">
        <v>100</v>
      </c>
      <c r="F33" s="19">
        <v>1040.49</v>
      </c>
      <c r="G33" s="20">
        <v>1.5800000000000002E-2</v>
      </c>
      <c r="H33" s="29">
        <v>7.6399999999999996E-2</v>
      </c>
      <c r="I33" s="22"/>
      <c r="J33" s="2"/>
    </row>
    <row r="34" spans="1:10" ht="12.95" customHeight="1">
      <c r="A34" s="16" t="s">
        <v>1373</v>
      </c>
      <c r="B34" s="17" t="s">
        <v>1374</v>
      </c>
      <c r="C34" s="13" t="s">
        <v>1375</v>
      </c>
      <c r="D34" s="13" t="s">
        <v>177</v>
      </c>
      <c r="E34" s="18">
        <v>95</v>
      </c>
      <c r="F34" s="19">
        <v>1004.43</v>
      </c>
      <c r="G34" s="20">
        <v>1.52E-2</v>
      </c>
      <c r="H34" s="29">
        <v>7.6749999999999999E-2</v>
      </c>
      <c r="I34" s="22"/>
      <c r="J34" s="2"/>
    </row>
    <row r="35" spans="1:10" ht="12.95" customHeight="1">
      <c r="A35" s="16" t="s">
        <v>2268</v>
      </c>
      <c r="B35" s="17" t="s">
        <v>2269</v>
      </c>
      <c r="C35" s="13" t="s">
        <v>2270</v>
      </c>
      <c r="D35" s="13" t="s">
        <v>197</v>
      </c>
      <c r="E35" s="18">
        <v>1000000</v>
      </c>
      <c r="F35" s="19">
        <v>989.1</v>
      </c>
      <c r="G35" s="20">
        <v>1.4999999999999999E-2</v>
      </c>
      <c r="H35" s="29">
        <v>7.4233999999999994E-2</v>
      </c>
      <c r="I35" s="22"/>
      <c r="J35" s="2"/>
    </row>
    <row r="36" spans="1:10" ht="12.95" customHeight="1">
      <c r="A36" s="16" t="s">
        <v>879</v>
      </c>
      <c r="B36" s="17" t="s">
        <v>880</v>
      </c>
      <c r="C36" s="13" t="s">
        <v>881</v>
      </c>
      <c r="D36" s="13" t="s">
        <v>197</v>
      </c>
      <c r="E36" s="18">
        <v>900000</v>
      </c>
      <c r="F36" s="19">
        <v>903.28</v>
      </c>
      <c r="G36" s="20">
        <v>1.37E-2</v>
      </c>
      <c r="H36" s="29">
        <v>7.5177999999999995E-2</v>
      </c>
      <c r="I36" s="22"/>
      <c r="J36" s="2"/>
    </row>
    <row r="37" spans="1:10" ht="12.95" customHeight="1">
      <c r="A37" s="16" t="s">
        <v>3108</v>
      </c>
      <c r="B37" s="17" t="s">
        <v>3109</v>
      </c>
      <c r="C37" s="13" t="s">
        <v>3110</v>
      </c>
      <c r="D37" s="13" t="s">
        <v>270</v>
      </c>
      <c r="E37" s="18">
        <v>75</v>
      </c>
      <c r="F37" s="19">
        <v>750.05</v>
      </c>
      <c r="G37" s="20">
        <v>1.14E-2</v>
      </c>
      <c r="H37" s="29">
        <v>7.8353000000000006E-2</v>
      </c>
      <c r="I37" s="37">
        <v>7.8330752000000003E-2</v>
      </c>
      <c r="J37" s="2"/>
    </row>
    <row r="38" spans="1:10" ht="12.95" customHeight="1">
      <c r="A38" s="16" t="s">
        <v>3111</v>
      </c>
      <c r="B38" s="17" t="s">
        <v>3112</v>
      </c>
      <c r="C38" s="13" t="s">
        <v>3113</v>
      </c>
      <c r="D38" s="13" t="s">
        <v>270</v>
      </c>
      <c r="E38" s="18">
        <v>50</v>
      </c>
      <c r="F38" s="19">
        <v>510.65</v>
      </c>
      <c r="G38" s="20">
        <v>7.7000000000000002E-3</v>
      </c>
      <c r="H38" s="29">
        <v>7.4723499999999998E-2</v>
      </c>
      <c r="I38" s="37">
        <v>7.3426699999999998E-2</v>
      </c>
      <c r="J38" s="2"/>
    </row>
    <row r="39" spans="1:10" ht="12.95" customHeight="1">
      <c r="A39" s="2"/>
      <c r="B39" s="12" t="s">
        <v>162</v>
      </c>
      <c r="C39" s="13"/>
      <c r="D39" s="13"/>
      <c r="E39" s="13"/>
      <c r="F39" s="23">
        <v>11161.48</v>
      </c>
      <c r="G39" s="24">
        <v>0.16919999999999999</v>
      </c>
      <c r="H39" s="25"/>
      <c r="I39" s="26"/>
      <c r="J39" s="2"/>
    </row>
    <row r="40" spans="1:10" ht="12.95" customHeight="1">
      <c r="A40" s="2"/>
      <c r="B40" s="27" t="s">
        <v>476</v>
      </c>
      <c r="C40" s="1"/>
      <c r="D40" s="1"/>
      <c r="E40" s="1"/>
      <c r="F40" s="25" t="s">
        <v>477</v>
      </c>
      <c r="G40" s="25" t="s">
        <v>477</v>
      </c>
      <c r="H40" s="25"/>
      <c r="I40" s="26"/>
      <c r="J40" s="2"/>
    </row>
    <row r="41" spans="1:10" ht="12.95" customHeight="1">
      <c r="A41" s="2"/>
      <c r="B41" s="27" t="s">
        <v>162</v>
      </c>
      <c r="C41" s="1"/>
      <c r="D41" s="1"/>
      <c r="E41" s="1"/>
      <c r="F41" s="25" t="s">
        <v>477</v>
      </c>
      <c r="G41" s="25" t="s">
        <v>477</v>
      </c>
      <c r="H41" s="25"/>
      <c r="I41" s="26"/>
      <c r="J41" s="2"/>
    </row>
    <row r="42" spans="1:10" ht="12.95" customHeight="1">
      <c r="A42" s="2"/>
      <c r="B42" s="27" t="s">
        <v>163</v>
      </c>
      <c r="C42" s="28"/>
      <c r="D42" s="1"/>
      <c r="E42" s="28"/>
      <c r="F42" s="23">
        <v>11161.48</v>
      </c>
      <c r="G42" s="24">
        <v>0.16919999999999999</v>
      </c>
      <c r="H42" s="25"/>
      <c r="I42" s="26"/>
      <c r="J42" s="2"/>
    </row>
    <row r="43" spans="1:10" ht="12.95" customHeight="1">
      <c r="A43" s="2"/>
      <c r="B43" s="12" t="s">
        <v>164</v>
      </c>
      <c r="C43" s="13"/>
      <c r="D43" s="13"/>
      <c r="E43" s="13"/>
      <c r="F43" s="13"/>
      <c r="G43" s="13"/>
      <c r="H43" s="14"/>
      <c r="I43" s="15"/>
      <c r="J43" s="2"/>
    </row>
    <row r="44" spans="1:10" ht="12.95" customHeight="1">
      <c r="A44" s="16" t="s">
        <v>165</v>
      </c>
      <c r="B44" s="17" t="s">
        <v>166</v>
      </c>
      <c r="C44" s="13"/>
      <c r="D44" s="13"/>
      <c r="E44" s="18"/>
      <c r="F44" s="19">
        <v>5569.44</v>
      </c>
      <c r="G44" s="20">
        <v>8.4500000000000006E-2</v>
      </c>
      <c r="H44" s="29">
        <v>6.1384459847950948E-2</v>
      </c>
      <c r="I44" s="37"/>
      <c r="J44" s="2"/>
    </row>
    <row r="45" spans="1:10" ht="12.95" customHeight="1">
      <c r="A45" s="2"/>
      <c r="B45" s="12" t="s">
        <v>162</v>
      </c>
      <c r="C45" s="13"/>
      <c r="D45" s="13"/>
      <c r="E45" s="13"/>
      <c r="F45" s="23">
        <v>5569.44</v>
      </c>
      <c r="G45" s="24">
        <v>8.4500000000000006E-2</v>
      </c>
      <c r="H45" s="25"/>
      <c r="I45" s="26"/>
      <c r="J45" s="2"/>
    </row>
    <row r="46" spans="1:10" ht="12.95" customHeight="1">
      <c r="A46" s="2"/>
      <c r="B46" s="27" t="s">
        <v>476</v>
      </c>
      <c r="C46" s="1"/>
      <c r="D46" s="1"/>
      <c r="E46" s="1"/>
      <c r="F46" s="25" t="s">
        <v>477</v>
      </c>
      <c r="G46" s="25" t="s">
        <v>477</v>
      </c>
      <c r="H46" s="25"/>
      <c r="I46" s="26"/>
      <c r="J46" s="2"/>
    </row>
    <row r="47" spans="1:10" ht="12.95" customHeight="1">
      <c r="A47" s="2"/>
      <c r="B47" s="27" t="s">
        <v>162</v>
      </c>
      <c r="C47" s="1"/>
      <c r="D47" s="1"/>
      <c r="E47" s="1"/>
      <c r="F47" s="25" t="s">
        <v>477</v>
      </c>
      <c r="G47" s="25" t="s">
        <v>477</v>
      </c>
      <c r="H47" s="25"/>
      <c r="I47" s="26"/>
      <c r="J47" s="2"/>
    </row>
    <row r="48" spans="1:10" ht="12.95" customHeight="1">
      <c r="A48" s="2"/>
      <c r="B48" s="27" t="s">
        <v>163</v>
      </c>
      <c r="C48" s="28"/>
      <c r="D48" s="1"/>
      <c r="E48" s="28"/>
      <c r="F48" s="23">
        <v>5569.44</v>
      </c>
      <c r="G48" s="24">
        <v>8.4500000000000006E-2</v>
      </c>
      <c r="H48" s="25"/>
      <c r="I48" s="26"/>
      <c r="J48" s="2"/>
    </row>
    <row r="49" spans="1:10" ht="12.95" customHeight="1">
      <c r="A49" s="2"/>
      <c r="B49" s="27" t="s">
        <v>167</v>
      </c>
      <c r="C49" s="13"/>
      <c r="D49" s="1"/>
      <c r="E49" s="13"/>
      <c r="F49" s="30">
        <v>188.9</v>
      </c>
      <c r="G49" s="24">
        <v>3.0000000000000001E-3</v>
      </c>
      <c r="H49" s="25"/>
      <c r="I49" s="26"/>
      <c r="J49" s="2"/>
    </row>
    <row r="50" spans="1:10" ht="12.95" customHeight="1">
      <c r="A50" s="2"/>
      <c r="B50" s="31" t="s">
        <v>168</v>
      </c>
      <c r="C50" s="32"/>
      <c r="D50" s="32"/>
      <c r="E50" s="32"/>
      <c r="F50" s="33">
        <v>65945.740000000005</v>
      </c>
      <c r="G50" s="34">
        <v>1</v>
      </c>
      <c r="H50" s="35"/>
      <c r="I50" s="36"/>
      <c r="J50" s="2"/>
    </row>
    <row r="51" spans="1:10" ht="12.95" customHeight="1">
      <c r="A51" s="2"/>
      <c r="B51" s="5"/>
      <c r="C51" s="2"/>
      <c r="D51" s="2"/>
      <c r="E51" s="2"/>
      <c r="F51" s="2"/>
      <c r="G51" s="2"/>
      <c r="H51" s="2"/>
      <c r="I51" s="2"/>
      <c r="J51" s="2"/>
    </row>
    <row r="52" spans="1:10" ht="12.95" customHeight="1">
      <c r="A52" s="2"/>
      <c r="B52" s="3" t="s">
        <v>169</v>
      </c>
      <c r="C52" s="2"/>
      <c r="D52" s="2"/>
      <c r="E52" s="2"/>
      <c r="F52" s="2"/>
      <c r="G52" s="2"/>
      <c r="H52" s="2"/>
      <c r="I52" s="2"/>
      <c r="J52" s="2"/>
    </row>
    <row r="53" spans="1:10" ht="12.95" customHeight="1">
      <c r="A53" s="2"/>
      <c r="B53" s="3" t="s">
        <v>525</v>
      </c>
      <c r="C53" s="2"/>
      <c r="D53" s="2"/>
      <c r="E53" s="2"/>
      <c r="F53" s="2"/>
      <c r="G53" s="2"/>
      <c r="H53" s="2"/>
      <c r="I53" s="2"/>
      <c r="J53" s="2"/>
    </row>
    <row r="54" spans="1:10" ht="12.95" customHeight="1">
      <c r="A54" s="2"/>
      <c r="B54" s="3" t="s">
        <v>170</v>
      </c>
      <c r="C54" s="2"/>
      <c r="D54" s="2"/>
      <c r="E54" s="2"/>
      <c r="F54" s="2"/>
      <c r="G54" s="2"/>
      <c r="H54" s="2"/>
      <c r="I54" s="2"/>
      <c r="J54" s="2"/>
    </row>
    <row r="55" spans="1:10" ht="28.9" customHeight="1">
      <c r="A55" s="47"/>
      <c r="B55" s="127" t="s">
        <v>3761</v>
      </c>
      <c r="C55" s="127"/>
      <c r="D55" s="127"/>
      <c r="E55" s="127"/>
      <c r="F55" s="127"/>
      <c r="G55" s="127"/>
      <c r="H55" s="127"/>
      <c r="I55" s="47"/>
      <c r="J55" s="47"/>
    </row>
    <row r="56" spans="1:10" ht="12.95" customHeight="1">
      <c r="A56" s="47"/>
      <c r="B56" s="48"/>
      <c r="C56" s="47"/>
      <c r="D56" s="47"/>
      <c r="E56" s="47"/>
      <c r="F56" s="47"/>
      <c r="G56" s="47"/>
      <c r="H56" s="47"/>
      <c r="I56" s="47"/>
      <c r="J56" s="47"/>
    </row>
    <row r="58" spans="1:10" s="54" customFormat="1">
      <c r="C58" s="56" t="s">
        <v>3707</v>
      </c>
    </row>
    <row r="59" spans="1:10" s="54" customFormat="1">
      <c r="B59" s="56" t="s">
        <v>3664</v>
      </c>
      <c r="C59" s="56" t="s">
        <v>3665</v>
      </c>
    </row>
    <row r="60" spans="1:10" s="54" customFormat="1" ht="14.25"/>
    <row r="61" spans="1:10" s="54" customFormat="1" ht="14.25"/>
    <row r="62" spans="1:10" s="54" customFormat="1" ht="14.25"/>
    <row r="63" spans="1:10" s="54" customFormat="1" ht="14.25"/>
    <row r="64" spans="1:10" s="54" customFormat="1" ht="14.25"/>
    <row r="65" s="54" customFormat="1" ht="14.25"/>
    <row r="66" s="54" customFormat="1" ht="14.25"/>
    <row r="67" s="54" customFormat="1" ht="14.25"/>
    <row r="68" s="54" customFormat="1" ht="14.25"/>
    <row r="69" s="54" customFormat="1" ht="14.25"/>
    <row r="70" s="54" customFormat="1" ht="14.25"/>
    <row r="71" s="54" customFormat="1" ht="14.25"/>
  </sheetData>
  <mergeCells count="1">
    <mergeCell ref="B55:H55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/>
  </sheetPr>
  <dimension ref="A1:J6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94</v>
      </c>
      <c r="B1" s="3" t="s">
        <v>95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662</v>
      </c>
      <c r="B7" s="17" t="s">
        <v>663</v>
      </c>
      <c r="C7" s="13" t="s">
        <v>664</v>
      </c>
      <c r="D7" s="13" t="s">
        <v>665</v>
      </c>
      <c r="E7" s="18">
        <v>20247</v>
      </c>
      <c r="F7" s="19">
        <v>629.22</v>
      </c>
      <c r="G7" s="20">
        <v>6.9199999999999998E-2</v>
      </c>
      <c r="H7" s="21"/>
      <c r="I7" s="22"/>
      <c r="J7" s="2"/>
    </row>
    <row r="8" spans="1:10" ht="12.95" customHeight="1">
      <c r="A8" s="16" t="s">
        <v>598</v>
      </c>
      <c r="B8" s="17" t="s">
        <v>599</v>
      </c>
      <c r="C8" s="13" t="s">
        <v>600</v>
      </c>
      <c r="D8" s="13" t="s">
        <v>583</v>
      </c>
      <c r="E8" s="18">
        <v>6202</v>
      </c>
      <c r="F8" s="19">
        <v>590.9</v>
      </c>
      <c r="G8" s="20">
        <v>6.5000000000000002E-2</v>
      </c>
      <c r="H8" s="21"/>
      <c r="I8" s="22"/>
      <c r="J8" s="2"/>
    </row>
    <row r="9" spans="1:10" ht="12.95" customHeight="1">
      <c r="A9" s="16" t="s">
        <v>584</v>
      </c>
      <c r="B9" s="17" t="s">
        <v>585</v>
      </c>
      <c r="C9" s="13" t="s">
        <v>586</v>
      </c>
      <c r="D9" s="13" t="s">
        <v>587</v>
      </c>
      <c r="E9" s="18">
        <v>20000</v>
      </c>
      <c r="F9" s="19">
        <v>509.92</v>
      </c>
      <c r="G9" s="20">
        <v>5.6099999999999997E-2</v>
      </c>
      <c r="H9" s="21"/>
      <c r="I9" s="22"/>
      <c r="J9" s="2"/>
    </row>
    <row r="10" spans="1:10" ht="12.95" customHeight="1">
      <c r="A10" s="16" t="s">
        <v>568</v>
      </c>
      <c r="B10" s="17" t="s">
        <v>569</v>
      </c>
      <c r="C10" s="13" t="s">
        <v>570</v>
      </c>
      <c r="D10" s="13" t="s">
        <v>571</v>
      </c>
      <c r="E10" s="18">
        <v>12800</v>
      </c>
      <c r="F10" s="19">
        <v>196.82</v>
      </c>
      <c r="G10" s="20">
        <v>2.1700000000000001E-2</v>
      </c>
      <c r="H10" s="21"/>
      <c r="I10" s="22"/>
      <c r="J10" s="2"/>
    </row>
    <row r="11" spans="1:10" ht="12.95" customHeight="1">
      <c r="A11" s="16" t="s">
        <v>2883</v>
      </c>
      <c r="B11" s="17" t="s">
        <v>2884</v>
      </c>
      <c r="C11" s="13" t="s">
        <v>2885</v>
      </c>
      <c r="D11" s="13" t="s">
        <v>583</v>
      </c>
      <c r="E11" s="18">
        <v>5036</v>
      </c>
      <c r="F11" s="19">
        <v>184.91</v>
      </c>
      <c r="G11" s="20">
        <v>2.0299999999999999E-2</v>
      </c>
      <c r="H11" s="21"/>
      <c r="I11" s="22"/>
      <c r="J11" s="2"/>
    </row>
    <row r="12" spans="1:10" ht="12.95" customHeight="1">
      <c r="A12" s="16" t="s">
        <v>3114</v>
      </c>
      <c r="B12" s="17" t="s">
        <v>3115</v>
      </c>
      <c r="C12" s="13" t="s">
        <v>3116</v>
      </c>
      <c r="D12" s="13" t="s">
        <v>723</v>
      </c>
      <c r="E12" s="18">
        <v>34217</v>
      </c>
      <c r="F12" s="19">
        <v>162.21</v>
      </c>
      <c r="G12" s="20">
        <v>1.78E-2</v>
      </c>
      <c r="H12" s="21"/>
      <c r="I12" s="22"/>
      <c r="J12" s="2"/>
    </row>
    <row r="13" spans="1:10" ht="12.95" customHeight="1">
      <c r="A13" s="16" t="s">
        <v>639</v>
      </c>
      <c r="B13" s="17" t="s">
        <v>640</v>
      </c>
      <c r="C13" s="13" t="s">
        <v>641</v>
      </c>
      <c r="D13" s="13" t="s">
        <v>571</v>
      </c>
      <c r="E13" s="18">
        <v>14475</v>
      </c>
      <c r="F13" s="19">
        <v>153.93</v>
      </c>
      <c r="G13" s="20">
        <v>1.6899999999999998E-2</v>
      </c>
      <c r="H13" s="21"/>
      <c r="I13" s="22"/>
      <c r="J13" s="2"/>
    </row>
    <row r="14" spans="1:10" ht="12.95" customHeight="1">
      <c r="A14" s="16" t="s">
        <v>678</v>
      </c>
      <c r="B14" s="17" t="s">
        <v>679</v>
      </c>
      <c r="C14" s="13" t="s">
        <v>680</v>
      </c>
      <c r="D14" s="13" t="s">
        <v>571</v>
      </c>
      <c r="E14" s="18">
        <v>6663</v>
      </c>
      <c r="F14" s="19">
        <v>131.83000000000001</v>
      </c>
      <c r="G14" s="20">
        <v>1.4500000000000001E-2</v>
      </c>
      <c r="H14" s="21"/>
      <c r="I14" s="22"/>
      <c r="J14" s="2"/>
    </row>
    <row r="15" spans="1:10" ht="12.95" customHeight="1">
      <c r="A15" s="16" t="s">
        <v>761</v>
      </c>
      <c r="B15" s="17" t="s">
        <v>762</v>
      </c>
      <c r="C15" s="13" t="s">
        <v>763</v>
      </c>
      <c r="D15" s="13" t="s">
        <v>583</v>
      </c>
      <c r="E15" s="18">
        <v>4793</v>
      </c>
      <c r="F15" s="19">
        <v>128.30000000000001</v>
      </c>
      <c r="G15" s="20">
        <v>1.41E-2</v>
      </c>
      <c r="H15" s="21"/>
      <c r="I15" s="22"/>
      <c r="J15" s="2"/>
    </row>
    <row r="16" spans="1:10" ht="12.95" customHeight="1">
      <c r="A16" s="16" t="s">
        <v>1624</v>
      </c>
      <c r="B16" s="17" t="s">
        <v>1625</v>
      </c>
      <c r="C16" s="13" t="s">
        <v>1626</v>
      </c>
      <c r="D16" s="13" t="s">
        <v>571</v>
      </c>
      <c r="E16" s="18">
        <v>11222</v>
      </c>
      <c r="F16" s="19">
        <v>116.84</v>
      </c>
      <c r="G16" s="20">
        <v>1.29E-2</v>
      </c>
      <c r="H16" s="21"/>
      <c r="I16" s="22"/>
      <c r="J16" s="2"/>
    </row>
    <row r="17" spans="1:10" ht="12.95" customHeight="1">
      <c r="A17" s="16" t="s">
        <v>733</v>
      </c>
      <c r="B17" s="17" t="s">
        <v>734</v>
      </c>
      <c r="C17" s="13" t="s">
        <v>735</v>
      </c>
      <c r="D17" s="13" t="s">
        <v>597</v>
      </c>
      <c r="E17" s="18">
        <v>32681</v>
      </c>
      <c r="F17" s="19">
        <v>113.96</v>
      </c>
      <c r="G17" s="20">
        <v>1.2500000000000001E-2</v>
      </c>
      <c r="H17" s="21"/>
      <c r="I17" s="22"/>
      <c r="J17" s="2"/>
    </row>
    <row r="18" spans="1:10" ht="12.95" customHeight="1">
      <c r="A18" s="16" t="s">
        <v>2167</v>
      </c>
      <c r="B18" s="17" t="s">
        <v>2168</v>
      </c>
      <c r="C18" s="13" t="s">
        <v>2169</v>
      </c>
      <c r="D18" s="13" t="s">
        <v>813</v>
      </c>
      <c r="E18" s="18">
        <v>9064</v>
      </c>
      <c r="F18" s="19">
        <v>87.23</v>
      </c>
      <c r="G18" s="20">
        <v>9.5999999999999992E-3</v>
      </c>
      <c r="H18" s="21"/>
      <c r="I18" s="22"/>
      <c r="J18" s="2"/>
    </row>
    <row r="19" spans="1:10" ht="12.95" customHeight="1">
      <c r="A19" s="16" t="s">
        <v>588</v>
      </c>
      <c r="B19" s="17" t="s">
        <v>589</v>
      </c>
      <c r="C19" s="13" t="s">
        <v>590</v>
      </c>
      <c r="D19" s="13" t="s">
        <v>575</v>
      </c>
      <c r="E19" s="18">
        <v>3655</v>
      </c>
      <c r="F19" s="19">
        <v>85.94</v>
      </c>
      <c r="G19" s="20">
        <v>9.4999999999999998E-3</v>
      </c>
      <c r="H19" s="21"/>
      <c r="I19" s="22"/>
      <c r="J19" s="2"/>
    </row>
    <row r="20" spans="1:10" ht="12.95" customHeight="1">
      <c r="A20" s="16" t="s">
        <v>1919</v>
      </c>
      <c r="B20" s="17" t="s">
        <v>1920</v>
      </c>
      <c r="C20" s="13" t="s">
        <v>1921</v>
      </c>
      <c r="D20" s="13" t="s">
        <v>571</v>
      </c>
      <c r="E20" s="18">
        <v>20004</v>
      </c>
      <c r="F20" s="19">
        <v>77.33</v>
      </c>
      <c r="G20" s="20">
        <v>8.5000000000000006E-3</v>
      </c>
      <c r="H20" s="21"/>
      <c r="I20" s="22"/>
      <c r="J20" s="2"/>
    </row>
    <row r="21" spans="1:10" ht="12.95" customHeight="1">
      <c r="A21" s="16" t="s">
        <v>798</v>
      </c>
      <c r="B21" s="17" t="s">
        <v>799</v>
      </c>
      <c r="C21" s="13" t="s">
        <v>800</v>
      </c>
      <c r="D21" s="13" t="s">
        <v>723</v>
      </c>
      <c r="E21" s="18">
        <v>4604</v>
      </c>
      <c r="F21" s="19">
        <v>75.13</v>
      </c>
      <c r="G21" s="20">
        <v>8.3000000000000001E-3</v>
      </c>
      <c r="H21" s="21"/>
      <c r="I21" s="22"/>
      <c r="J21" s="2"/>
    </row>
    <row r="22" spans="1:10" ht="12.95" customHeight="1">
      <c r="A22" s="16" t="s">
        <v>743</v>
      </c>
      <c r="B22" s="17" t="s">
        <v>744</v>
      </c>
      <c r="C22" s="13" t="s">
        <v>745</v>
      </c>
      <c r="D22" s="13" t="s">
        <v>687</v>
      </c>
      <c r="E22" s="18">
        <v>381</v>
      </c>
      <c r="F22" s="19">
        <v>16.46</v>
      </c>
      <c r="G22" s="20">
        <v>1.8E-3</v>
      </c>
      <c r="H22" s="21"/>
      <c r="I22" s="22"/>
      <c r="J22" s="2"/>
    </row>
    <row r="23" spans="1:10" ht="12.95" customHeight="1">
      <c r="A23" s="2"/>
      <c r="B23" s="12" t="s">
        <v>162</v>
      </c>
      <c r="C23" s="13"/>
      <c r="D23" s="13"/>
      <c r="E23" s="13"/>
      <c r="F23" s="23">
        <v>3260.93</v>
      </c>
      <c r="G23" s="24">
        <v>0.35870000000000002</v>
      </c>
      <c r="H23" s="25"/>
      <c r="I23" s="26"/>
      <c r="J23" s="2"/>
    </row>
    <row r="24" spans="1:10" ht="12.95" customHeight="1">
      <c r="A24" s="2"/>
      <c r="B24" s="27" t="s">
        <v>567</v>
      </c>
      <c r="C24" s="1"/>
      <c r="D24" s="1"/>
      <c r="E24" s="1"/>
      <c r="F24" s="25" t="s">
        <v>477</v>
      </c>
      <c r="G24" s="25" t="s">
        <v>477</v>
      </c>
      <c r="H24" s="25"/>
      <c r="I24" s="26"/>
      <c r="J24" s="2"/>
    </row>
    <row r="25" spans="1:10" ht="12.95" customHeight="1">
      <c r="A25" s="2"/>
      <c r="B25" s="27" t="s">
        <v>162</v>
      </c>
      <c r="C25" s="1"/>
      <c r="D25" s="1"/>
      <c r="E25" s="1"/>
      <c r="F25" s="25" t="s">
        <v>477</v>
      </c>
      <c r="G25" s="25" t="s">
        <v>477</v>
      </c>
      <c r="H25" s="25"/>
      <c r="I25" s="26"/>
      <c r="J25" s="2"/>
    </row>
    <row r="26" spans="1:10" ht="12.95" customHeight="1">
      <c r="A26" s="2"/>
      <c r="B26" s="27" t="s">
        <v>163</v>
      </c>
      <c r="C26" s="28"/>
      <c r="D26" s="1"/>
      <c r="E26" s="28"/>
      <c r="F26" s="23">
        <v>3260.93</v>
      </c>
      <c r="G26" s="24">
        <v>0.35870000000000002</v>
      </c>
      <c r="H26" s="25"/>
      <c r="I26" s="26"/>
      <c r="J26" s="2"/>
    </row>
    <row r="27" spans="1:10" ht="12.95" customHeight="1">
      <c r="A27" s="2"/>
      <c r="B27" s="12" t="s">
        <v>172</v>
      </c>
      <c r="C27" s="13"/>
      <c r="D27" s="13"/>
      <c r="E27" s="13"/>
      <c r="F27" s="13"/>
      <c r="G27" s="13"/>
      <c r="H27" s="14"/>
      <c r="I27" s="15"/>
      <c r="J27" s="2"/>
    </row>
    <row r="28" spans="1:10" ht="12.95" customHeight="1">
      <c r="A28" s="2"/>
      <c r="B28" s="12" t="s">
        <v>173</v>
      </c>
      <c r="C28" s="13"/>
      <c r="D28" s="13"/>
      <c r="E28" s="13"/>
      <c r="F28" s="2"/>
      <c r="G28" s="14"/>
      <c r="H28" s="14"/>
      <c r="I28" s="15"/>
      <c r="J28" s="2"/>
    </row>
    <row r="29" spans="1:10" ht="12.95" customHeight="1">
      <c r="A29" s="16" t="s">
        <v>861</v>
      </c>
      <c r="B29" s="17" t="s">
        <v>862</v>
      </c>
      <c r="C29" s="13" t="s">
        <v>863</v>
      </c>
      <c r="D29" s="13" t="s">
        <v>197</v>
      </c>
      <c r="E29" s="18">
        <v>1000000</v>
      </c>
      <c r="F29" s="19">
        <v>987.01</v>
      </c>
      <c r="G29" s="20">
        <v>0.1086</v>
      </c>
      <c r="H29" s="29">
        <v>7.4467000000000005E-2</v>
      </c>
      <c r="I29" s="22"/>
      <c r="J29" s="2"/>
    </row>
    <row r="30" spans="1:10" ht="12.95" customHeight="1">
      <c r="A30" s="16" t="s">
        <v>3108</v>
      </c>
      <c r="B30" s="17" t="s">
        <v>3109</v>
      </c>
      <c r="C30" s="13" t="s">
        <v>3110</v>
      </c>
      <c r="D30" s="13" t="s">
        <v>270</v>
      </c>
      <c r="E30" s="18">
        <v>75</v>
      </c>
      <c r="F30" s="19">
        <v>750.05</v>
      </c>
      <c r="G30" s="20">
        <v>8.2500000000000004E-2</v>
      </c>
      <c r="H30" s="29">
        <v>7.8353000000000006E-2</v>
      </c>
      <c r="I30" s="37">
        <v>7.8330752000000003E-2</v>
      </c>
      <c r="J30" s="2"/>
    </row>
    <row r="31" spans="1:10" ht="12.95" customHeight="1">
      <c r="A31" s="16" t="s">
        <v>1373</v>
      </c>
      <c r="B31" s="17" t="s">
        <v>1374</v>
      </c>
      <c r="C31" s="13" t="s">
        <v>1375</v>
      </c>
      <c r="D31" s="13" t="s">
        <v>177</v>
      </c>
      <c r="E31" s="18">
        <v>65</v>
      </c>
      <c r="F31" s="19">
        <v>687.24</v>
      </c>
      <c r="G31" s="20">
        <v>7.5600000000000001E-2</v>
      </c>
      <c r="H31" s="29">
        <v>7.6749999999999999E-2</v>
      </c>
      <c r="I31" s="37"/>
      <c r="J31" s="2"/>
    </row>
    <row r="32" spans="1:10" ht="12.95" customHeight="1">
      <c r="A32" s="16" t="s">
        <v>858</v>
      </c>
      <c r="B32" s="17" t="s">
        <v>859</v>
      </c>
      <c r="C32" s="13" t="s">
        <v>860</v>
      </c>
      <c r="D32" s="13" t="s">
        <v>197</v>
      </c>
      <c r="E32" s="18">
        <v>500000</v>
      </c>
      <c r="F32" s="19">
        <v>499.42</v>
      </c>
      <c r="G32" s="20">
        <v>5.4899999999999997E-2</v>
      </c>
      <c r="H32" s="29"/>
      <c r="I32" s="37"/>
      <c r="J32" s="2"/>
    </row>
    <row r="33" spans="1:10" ht="12.95" customHeight="1">
      <c r="A33" s="16" t="s">
        <v>2268</v>
      </c>
      <c r="B33" s="17" t="s">
        <v>2269</v>
      </c>
      <c r="C33" s="13" t="s">
        <v>2270</v>
      </c>
      <c r="D33" s="13" t="s">
        <v>197</v>
      </c>
      <c r="E33" s="18">
        <v>500000</v>
      </c>
      <c r="F33" s="19">
        <v>494.55</v>
      </c>
      <c r="G33" s="20">
        <v>5.4399999999999997E-2</v>
      </c>
      <c r="H33" s="29">
        <v>7.4233999999999994E-2</v>
      </c>
      <c r="I33" s="37"/>
      <c r="J33" s="2"/>
    </row>
    <row r="34" spans="1:10" ht="12.95" customHeight="1">
      <c r="A34" s="16" t="s">
        <v>1381</v>
      </c>
      <c r="B34" s="17" t="s">
        <v>1382</v>
      </c>
      <c r="C34" s="13" t="s">
        <v>1383</v>
      </c>
      <c r="D34" s="13" t="s">
        <v>177</v>
      </c>
      <c r="E34" s="18">
        <v>40</v>
      </c>
      <c r="F34" s="19">
        <v>423.33</v>
      </c>
      <c r="G34" s="20">
        <v>4.6600000000000003E-2</v>
      </c>
      <c r="H34" s="29">
        <v>7.6700000000000004E-2</v>
      </c>
      <c r="I34" s="37"/>
      <c r="J34" s="2"/>
    </row>
    <row r="35" spans="1:10" ht="12.95" customHeight="1">
      <c r="A35" s="2"/>
      <c r="B35" s="12" t="s">
        <v>162</v>
      </c>
      <c r="C35" s="13"/>
      <c r="D35" s="13"/>
      <c r="E35" s="13"/>
      <c r="F35" s="23">
        <v>3841.6</v>
      </c>
      <c r="G35" s="24">
        <v>0.42259999999999998</v>
      </c>
      <c r="H35" s="25"/>
      <c r="I35" s="26"/>
      <c r="J35" s="2"/>
    </row>
    <row r="36" spans="1:10" ht="12.95" customHeight="1">
      <c r="A36" s="2"/>
      <c r="B36" s="27" t="s">
        <v>476</v>
      </c>
      <c r="C36" s="1"/>
      <c r="D36" s="1"/>
      <c r="E36" s="1"/>
      <c r="F36" s="25" t="s">
        <v>477</v>
      </c>
      <c r="G36" s="25" t="s">
        <v>477</v>
      </c>
      <c r="H36" s="25"/>
      <c r="I36" s="26"/>
      <c r="J36" s="2"/>
    </row>
    <row r="37" spans="1:10" ht="12.95" customHeight="1">
      <c r="A37" s="2"/>
      <c r="B37" s="27" t="s">
        <v>162</v>
      </c>
      <c r="C37" s="1"/>
      <c r="D37" s="1"/>
      <c r="E37" s="1"/>
      <c r="F37" s="25" t="s">
        <v>477</v>
      </c>
      <c r="G37" s="25" t="s">
        <v>477</v>
      </c>
      <c r="H37" s="25"/>
      <c r="I37" s="26"/>
      <c r="J37" s="2"/>
    </row>
    <row r="38" spans="1:10" ht="12.95" customHeight="1">
      <c r="A38" s="2"/>
      <c r="B38" s="27" t="s">
        <v>163</v>
      </c>
      <c r="C38" s="28"/>
      <c r="D38" s="1"/>
      <c r="E38" s="28"/>
      <c r="F38" s="23">
        <v>3841.6</v>
      </c>
      <c r="G38" s="24">
        <v>0.42259999999999998</v>
      </c>
      <c r="H38" s="25"/>
      <c r="I38" s="26"/>
      <c r="J38" s="2"/>
    </row>
    <row r="39" spans="1:10" ht="12.95" customHeight="1">
      <c r="A39" s="2"/>
      <c r="B39" s="12" t="s">
        <v>164</v>
      </c>
      <c r="C39" s="13"/>
      <c r="D39" s="13"/>
      <c r="E39" s="13"/>
      <c r="F39" s="13"/>
      <c r="G39" s="13"/>
      <c r="H39" s="14"/>
      <c r="I39" s="15"/>
      <c r="J39" s="2"/>
    </row>
    <row r="40" spans="1:10" ht="12.95" customHeight="1">
      <c r="A40" s="16" t="s">
        <v>165</v>
      </c>
      <c r="B40" s="17" t="s">
        <v>166</v>
      </c>
      <c r="C40" s="13"/>
      <c r="D40" s="13"/>
      <c r="E40" s="18"/>
      <c r="F40" s="19">
        <v>1842.32</v>
      </c>
      <c r="G40" s="20">
        <v>0.20269999999999999</v>
      </c>
      <c r="H40" s="29">
        <v>6.1384535211051881E-2</v>
      </c>
      <c r="I40" s="37"/>
      <c r="J40" s="2"/>
    </row>
    <row r="41" spans="1:10" ht="12.95" customHeight="1">
      <c r="A41" s="2"/>
      <c r="B41" s="12" t="s">
        <v>162</v>
      </c>
      <c r="C41" s="13"/>
      <c r="D41" s="13"/>
      <c r="E41" s="13"/>
      <c r="F41" s="23">
        <v>1842.32</v>
      </c>
      <c r="G41" s="24">
        <v>0.20269999999999999</v>
      </c>
      <c r="H41" s="25"/>
      <c r="I41" s="26"/>
      <c r="J41" s="2"/>
    </row>
    <row r="42" spans="1:10" ht="12.95" customHeight="1">
      <c r="A42" s="2"/>
      <c r="B42" s="27" t="s">
        <v>476</v>
      </c>
      <c r="C42" s="1"/>
      <c r="D42" s="1"/>
      <c r="E42" s="1"/>
      <c r="F42" s="25" t="s">
        <v>477</v>
      </c>
      <c r="G42" s="25" t="s">
        <v>477</v>
      </c>
      <c r="H42" s="25"/>
      <c r="I42" s="26"/>
      <c r="J42" s="2"/>
    </row>
    <row r="43" spans="1:10" ht="12.95" customHeight="1">
      <c r="A43" s="2"/>
      <c r="B43" s="27" t="s">
        <v>162</v>
      </c>
      <c r="C43" s="1"/>
      <c r="D43" s="1"/>
      <c r="E43" s="1"/>
      <c r="F43" s="25" t="s">
        <v>477</v>
      </c>
      <c r="G43" s="25" t="s">
        <v>477</v>
      </c>
      <c r="H43" s="25"/>
      <c r="I43" s="26"/>
      <c r="J43" s="2"/>
    </row>
    <row r="44" spans="1:10" ht="12.95" customHeight="1">
      <c r="A44" s="2"/>
      <c r="B44" s="27" t="s">
        <v>163</v>
      </c>
      <c r="C44" s="28"/>
      <c r="D44" s="1"/>
      <c r="E44" s="28"/>
      <c r="F44" s="23">
        <v>1842.32</v>
      </c>
      <c r="G44" s="24">
        <v>0.20269999999999999</v>
      </c>
      <c r="H44" s="25"/>
      <c r="I44" s="26"/>
      <c r="J44" s="2"/>
    </row>
    <row r="45" spans="1:10" ht="12.95" customHeight="1">
      <c r="A45" s="2"/>
      <c r="B45" s="27" t="s">
        <v>167</v>
      </c>
      <c r="C45" s="13"/>
      <c r="D45" s="1"/>
      <c r="E45" s="13"/>
      <c r="F45" s="30">
        <v>145.41</v>
      </c>
      <c r="G45" s="24">
        <v>1.6E-2</v>
      </c>
      <c r="H45" s="25"/>
      <c r="I45" s="26"/>
      <c r="J45" s="2"/>
    </row>
    <row r="46" spans="1:10" ht="12.95" customHeight="1">
      <c r="A46" s="2"/>
      <c r="B46" s="31" t="s">
        <v>168</v>
      </c>
      <c r="C46" s="32"/>
      <c r="D46" s="32"/>
      <c r="E46" s="32"/>
      <c r="F46" s="33">
        <v>9090.26</v>
      </c>
      <c r="G46" s="34">
        <v>1</v>
      </c>
      <c r="H46" s="35"/>
      <c r="I46" s="36"/>
      <c r="J46" s="2"/>
    </row>
    <row r="47" spans="1:10" ht="12.95" customHeight="1">
      <c r="A47" s="2"/>
      <c r="B47" s="5"/>
      <c r="C47" s="2"/>
      <c r="D47" s="2"/>
      <c r="E47" s="2"/>
      <c r="F47" s="2"/>
      <c r="G47" s="2"/>
      <c r="H47" s="2"/>
      <c r="I47" s="2"/>
      <c r="J47" s="2"/>
    </row>
    <row r="48" spans="1:10" ht="12.95" customHeight="1">
      <c r="A48" s="2"/>
      <c r="B48" s="3" t="s">
        <v>169</v>
      </c>
      <c r="C48" s="2"/>
      <c r="D48" s="2"/>
      <c r="E48" s="2"/>
      <c r="F48" s="2"/>
      <c r="G48" s="2"/>
      <c r="H48" s="2"/>
      <c r="I48" s="2"/>
      <c r="J48" s="2"/>
    </row>
    <row r="49" spans="1:10" ht="12.95" customHeight="1">
      <c r="A49" s="2"/>
      <c r="B49" s="3" t="s">
        <v>525</v>
      </c>
      <c r="C49" s="2"/>
      <c r="D49" s="2"/>
      <c r="E49" s="2"/>
      <c r="F49" s="2"/>
      <c r="G49" s="2"/>
      <c r="H49" s="2"/>
      <c r="I49" s="2"/>
      <c r="J49" s="2"/>
    </row>
    <row r="50" spans="1:10" ht="12.95" customHeight="1">
      <c r="A50" s="2"/>
      <c r="B50" s="3" t="s">
        <v>170</v>
      </c>
      <c r="C50" s="2"/>
      <c r="D50" s="2"/>
      <c r="E50" s="2"/>
      <c r="F50" s="2"/>
      <c r="G50" s="2"/>
      <c r="H50" s="2"/>
      <c r="I50" s="2"/>
      <c r="J50" s="2"/>
    </row>
    <row r="51" spans="1:10" ht="28.9" customHeight="1">
      <c r="A51" s="47"/>
      <c r="B51" s="127" t="s">
        <v>3761</v>
      </c>
      <c r="C51" s="127"/>
      <c r="D51" s="127"/>
      <c r="E51" s="127"/>
      <c r="F51" s="127"/>
      <c r="G51" s="127"/>
      <c r="H51" s="127"/>
      <c r="I51" s="47"/>
      <c r="J51" s="47"/>
    </row>
    <row r="52" spans="1:10" ht="12.95" customHeight="1">
      <c r="A52" s="47"/>
      <c r="B52" s="48"/>
      <c r="C52" s="47"/>
      <c r="D52" s="47"/>
      <c r="E52" s="47"/>
      <c r="F52" s="47"/>
      <c r="G52" s="47"/>
      <c r="H52" s="47"/>
      <c r="I52" s="47"/>
      <c r="J52" s="47"/>
    </row>
    <row r="54" spans="1:10" s="54" customFormat="1">
      <c r="C54" s="56" t="s">
        <v>3708</v>
      </c>
    </row>
    <row r="55" spans="1:10" s="54" customFormat="1">
      <c r="B55" s="56" t="s">
        <v>3664</v>
      </c>
      <c r="C55" s="56" t="s">
        <v>3665</v>
      </c>
    </row>
    <row r="56" spans="1:10" s="54" customFormat="1" ht="14.25"/>
    <row r="57" spans="1:10" s="54" customFormat="1" ht="14.25"/>
    <row r="58" spans="1:10" s="54" customFormat="1" ht="14.25"/>
    <row r="59" spans="1:10" s="54" customFormat="1" ht="14.25"/>
    <row r="60" spans="1:10" s="54" customFormat="1" ht="14.25"/>
    <row r="61" spans="1:10" s="54" customFormat="1" ht="14.25"/>
    <row r="62" spans="1:10" s="54" customFormat="1" ht="14.25"/>
    <row r="63" spans="1:10" s="54" customFormat="1" ht="14.25"/>
    <row r="64" spans="1:10" s="54" customFormat="1" ht="14.25"/>
    <row r="65" s="54" customFormat="1" ht="14.25"/>
    <row r="66" s="54" customFormat="1" ht="14.25"/>
    <row r="67" s="54" customFormat="1" ht="14.25"/>
  </sheetData>
  <mergeCells count="1">
    <mergeCell ref="B51:H51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/>
  </sheetPr>
  <dimension ref="A1:J6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96</v>
      </c>
      <c r="B1" s="3" t="s">
        <v>97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1898</v>
      </c>
      <c r="B7" s="17" t="s">
        <v>1899</v>
      </c>
      <c r="C7" s="13" t="s">
        <v>1900</v>
      </c>
      <c r="D7" s="13" t="s">
        <v>604</v>
      </c>
      <c r="E7" s="18">
        <v>105179</v>
      </c>
      <c r="F7" s="19">
        <v>2718.25</v>
      </c>
      <c r="G7" s="20">
        <v>9.1399999999999995E-2</v>
      </c>
      <c r="H7" s="21"/>
      <c r="I7" s="22"/>
      <c r="J7" s="2"/>
    </row>
    <row r="8" spans="1:10" ht="12.95" customHeight="1">
      <c r="A8" s="16" t="s">
        <v>1942</v>
      </c>
      <c r="B8" s="17" t="s">
        <v>1943</v>
      </c>
      <c r="C8" s="13" t="s">
        <v>1944</v>
      </c>
      <c r="D8" s="13" t="s">
        <v>742</v>
      </c>
      <c r="E8" s="18">
        <v>464990</v>
      </c>
      <c r="F8" s="19">
        <v>2345.1799999999998</v>
      </c>
      <c r="G8" s="20">
        <v>7.8899999999999998E-2</v>
      </c>
      <c r="H8" s="21"/>
      <c r="I8" s="22"/>
      <c r="J8" s="2"/>
    </row>
    <row r="9" spans="1:10" ht="12.95" customHeight="1">
      <c r="A9" s="16" t="s">
        <v>572</v>
      </c>
      <c r="B9" s="17" t="s">
        <v>573</v>
      </c>
      <c r="C9" s="13" t="s">
        <v>574</v>
      </c>
      <c r="D9" s="13" t="s">
        <v>575</v>
      </c>
      <c r="E9" s="18">
        <v>32199</v>
      </c>
      <c r="F9" s="19">
        <v>2300.33</v>
      </c>
      <c r="G9" s="20">
        <v>7.7399999999999997E-2</v>
      </c>
      <c r="H9" s="21"/>
      <c r="I9" s="22"/>
      <c r="J9" s="2"/>
    </row>
    <row r="10" spans="1:10" ht="12.95" customHeight="1">
      <c r="A10" s="16" t="s">
        <v>534</v>
      </c>
      <c r="B10" s="17" t="s">
        <v>535</v>
      </c>
      <c r="C10" s="13" t="s">
        <v>536</v>
      </c>
      <c r="D10" s="13" t="s">
        <v>533</v>
      </c>
      <c r="E10" s="18">
        <v>186846</v>
      </c>
      <c r="F10" s="19">
        <v>1697.87</v>
      </c>
      <c r="G10" s="20">
        <v>5.7099999999999998E-2</v>
      </c>
      <c r="H10" s="21"/>
      <c r="I10" s="22"/>
      <c r="J10" s="2"/>
    </row>
    <row r="11" spans="1:10" ht="12.95" customHeight="1">
      <c r="A11" s="16" t="s">
        <v>635</v>
      </c>
      <c r="B11" s="17" t="s">
        <v>636</v>
      </c>
      <c r="C11" s="13" t="s">
        <v>637</v>
      </c>
      <c r="D11" s="13" t="s">
        <v>638</v>
      </c>
      <c r="E11" s="18">
        <v>8242</v>
      </c>
      <c r="F11" s="19">
        <v>1678.35</v>
      </c>
      <c r="G11" s="20">
        <v>5.6399999999999999E-2</v>
      </c>
      <c r="H11" s="21"/>
      <c r="I11" s="22"/>
      <c r="J11" s="2"/>
    </row>
    <row r="12" spans="1:10" ht="12.95" customHeight="1">
      <c r="A12" s="16" t="s">
        <v>743</v>
      </c>
      <c r="B12" s="17" t="s">
        <v>744</v>
      </c>
      <c r="C12" s="13" t="s">
        <v>745</v>
      </c>
      <c r="D12" s="13" t="s">
        <v>687</v>
      </c>
      <c r="E12" s="18">
        <v>38578</v>
      </c>
      <c r="F12" s="19">
        <v>1666.92</v>
      </c>
      <c r="G12" s="20">
        <v>5.6099999999999997E-2</v>
      </c>
      <c r="H12" s="21"/>
      <c r="I12" s="22"/>
      <c r="J12" s="2"/>
    </row>
    <row r="13" spans="1:10" ht="12.95" customHeight="1">
      <c r="A13" s="16" t="s">
        <v>2137</v>
      </c>
      <c r="B13" s="17" t="s">
        <v>2138</v>
      </c>
      <c r="C13" s="13" t="s">
        <v>2139</v>
      </c>
      <c r="D13" s="13" t="s">
        <v>665</v>
      </c>
      <c r="E13" s="18">
        <v>163459</v>
      </c>
      <c r="F13" s="19">
        <v>1522.29</v>
      </c>
      <c r="G13" s="20">
        <v>5.1200000000000002E-2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64239</v>
      </c>
      <c r="F14" s="19">
        <v>1221.79</v>
      </c>
      <c r="G14" s="20">
        <v>4.1099999999999998E-2</v>
      </c>
      <c r="H14" s="21"/>
      <c r="I14" s="22"/>
      <c r="J14" s="2"/>
    </row>
    <row r="15" spans="1:10" ht="12.95" customHeight="1">
      <c r="A15" s="16" t="s">
        <v>588</v>
      </c>
      <c r="B15" s="17" t="s">
        <v>589</v>
      </c>
      <c r="C15" s="13" t="s">
        <v>590</v>
      </c>
      <c r="D15" s="13" t="s">
        <v>575</v>
      </c>
      <c r="E15" s="18">
        <v>48573</v>
      </c>
      <c r="F15" s="19">
        <v>1142.1500000000001</v>
      </c>
      <c r="G15" s="20">
        <v>3.8399999999999997E-2</v>
      </c>
      <c r="H15" s="21"/>
      <c r="I15" s="22"/>
      <c r="J15" s="2"/>
    </row>
    <row r="16" spans="1:10" ht="12.95" customHeight="1">
      <c r="A16" s="16" t="s">
        <v>591</v>
      </c>
      <c r="B16" s="17" t="s">
        <v>592</v>
      </c>
      <c r="C16" s="13" t="s">
        <v>593</v>
      </c>
      <c r="D16" s="13" t="s">
        <v>571</v>
      </c>
      <c r="E16" s="18">
        <v>35438</v>
      </c>
      <c r="F16" s="19">
        <v>1131.5899999999999</v>
      </c>
      <c r="G16" s="20">
        <v>3.8100000000000002E-2</v>
      </c>
      <c r="H16" s="21"/>
      <c r="I16" s="22"/>
      <c r="J16" s="2"/>
    </row>
    <row r="17" spans="1:10" ht="12.95" customHeight="1">
      <c r="A17" s="16" t="s">
        <v>530</v>
      </c>
      <c r="B17" s="17" t="s">
        <v>531</v>
      </c>
      <c r="C17" s="13" t="s">
        <v>532</v>
      </c>
      <c r="D17" s="13" t="s">
        <v>533</v>
      </c>
      <c r="E17" s="18">
        <v>70387</v>
      </c>
      <c r="F17" s="19">
        <v>1053.48</v>
      </c>
      <c r="G17" s="20">
        <v>3.5400000000000001E-2</v>
      </c>
      <c r="H17" s="21"/>
      <c r="I17" s="22"/>
      <c r="J17" s="2"/>
    </row>
    <row r="18" spans="1:10" ht="12.95" customHeight="1">
      <c r="A18" s="16" t="s">
        <v>773</v>
      </c>
      <c r="B18" s="17" t="s">
        <v>774</v>
      </c>
      <c r="C18" s="13" t="s">
        <v>775</v>
      </c>
      <c r="D18" s="13" t="s">
        <v>687</v>
      </c>
      <c r="E18" s="18">
        <v>24294</v>
      </c>
      <c r="F18" s="19">
        <v>952.74</v>
      </c>
      <c r="G18" s="20">
        <v>3.2000000000000001E-2</v>
      </c>
      <c r="H18" s="21"/>
      <c r="I18" s="22"/>
      <c r="J18" s="2"/>
    </row>
    <row r="19" spans="1:10" ht="12.95" customHeight="1">
      <c r="A19" s="16" t="s">
        <v>2130</v>
      </c>
      <c r="B19" s="17" t="s">
        <v>2131</v>
      </c>
      <c r="C19" s="13" t="s">
        <v>2132</v>
      </c>
      <c r="D19" s="13" t="s">
        <v>2133</v>
      </c>
      <c r="E19" s="18">
        <v>42234</v>
      </c>
      <c r="F19" s="19">
        <v>857.84</v>
      </c>
      <c r="G19" s="20">
        <v>2.8899999999999999E-2</v>
      </c>
      <c r="H19" s="21"/>
      <c r="I19" s="22"/>
      <c r="J19" s="2"/>
    </row>
    <row r="20" spans="1:10" ht="12.95" customHeight="1">
      <c r="A20" s="16" t="s">
        <v>2777</v>
      </c>
      <c r="B20" s="17" t="s">
        <v>2778</v>
      </c>
      <c r="C20" s="13" t="s">
        <v>2779</v>
      </c>
      <c r="D20" s="13" t="s">
        <v>665</v>
      </c>
      <c r="E20" s="18">
        <v>230414</v>
      </c>
      <c r="F20" s="19">
        <v>589.86</v>
      </c>
      <c r="G20" s="20">
        <v>1.9800000000000002E-2</v>
      </c>
      <c r="H20" s="21"/>
      <c r="I20" s="22"/>
      <c r="J20" s="2"/>
    </row>
    <row r="21" spans="1:10" ht="12.95" customHeight="1">
      <c r="A21" s="16" t="s">
        <v>2256</v>
      </c>
      <c r="B21" s="17" t="s">
        <v>2257</v>
      </c>
      <c r="C21" s="13" t="s">
        <v>2258</v>
      </c>
      <c r="D21" s="13" t="s">
        <v>608</v>
      </c>
      <c r="E21" s="18">
        <v>2890</v>
      </c>
      <c r="F21" s="19">
        <v>556.24</v>
      </c>
      <c r="G21" s="20">
        <v>1.8700000000000001E-2</v>
      </c>
      <c r="H21" s="21"/>
      <c r="I21" s="22"/>
      <c r="J21" s="2"/>
    </row>
    <row r="22" spans="1:10" ht="12.95" customHeight="1">
      <c r="A22" s="16" t="s">
        <v>2158</v>
      </c>
      <c r="B22" s="17" t="s">
        <v>2159</v>
      </c>
      <c r="C22" s="13" t="s">
        <v>2160</v>
      </c>
      <c r="D22" s="13" t="s">
        <v>669</v>
      </c>
      <c r="E22" s="18">
        <v>32036</v>
      </c>
      <c r="F22" s="19">
        <v>433.86</v>
      </c>
      <c r="G22" s="20">
        <v>1.46E-2</v>
      </c>
      <c r="H22" s="21"/>
      <c r="I22" s="22"/>
      <c r="J22" s="2"/>
    </row>
    <row r="23" spans="1:10" ht="12.95" customHeight="1">
      <c r="A23" s="16" t="s">
        <v>1951</v>
      </c>
      <c r="B23" s="17" t="s">
        <v>1952</v>
      </c>
      <c r="C23" s="13" t="s">
        <v>1953</v>
      </c>
      <c r="D23" s="13" t="s">
        <v>665</v>
      </c>
      <c r="E23" s="18">
        <v>47690</v>
      </c>
      <c r="F23" s="19">
        <v>399.45</v>
      </c>
      <c r="G23" s="20">
        <v>1.34E-2</v>
      </c>
      <c r="H23" s="21"/>
      <c r="I23" s="22"/>
      <c r="J23" s="2"/>
    </row>
    <row r="24" spans="1:10" ht="12.95" customHeight="1">
      <c r="A24" s="2"/>
      <c r="B24" s="12" t="s">
        <v>162</v>
      </c>
      <c r="C24" s="13"/>
      <c r="D24" s="13"/>
      <c r="E24" s="13"/>
      <c r="F24" s="23">
        <v>22268.19</v>
      </c>
      <c r="G24" s="24">
        <v>0.74890000000000001</v>
      </c>
      <c r="H24" s="25"/>
      <c r="I24" s="26"/>
      <c r="J24" s="2"/>
    </row>
    <row r="25" spans="1:10" ht="12.95" customHeight="1">
      <c r="A25" s="2"/>
      <c r="B25" s="27" t="s">
        <v>567</v>
      </c>
      <c r="C25" s="1"/>
      <c r="D25" s="1"/>
      <c r="E25" s="1"/>
      <c r="F25" s="25" t="s">
        <v>477</v>
      </c>
      <c r="G25" s="25" t="s">
        <v>477</v>
      </c>
      <c r="H25" s="25"/>
      <c r="I25" s="26"/>
      <c r="J25" s="2"/>
    </row>
    <row r="26" spans="1:10" ht="12.95" customHeight="1">
      <c r="A26" s="2"/>
      <c r="B26" s="27" t="s">
        <v>162</v>
      </c>
      <c r="C26" s="1"/>
      <c r="D26" s="1"/>
      <c r="E26" s="1"/>
      <c r="F26" s="25" t="s">
        <v>477</v>
      </c>
      <c r="G26" s="25" t="s">
        <v>477</v>
      </c>
      <c r="H26" s="25"/>
      <c r="I26" s="26"/>
      <c r="J26" s="2"/>
    </row>
    <row r="27" spans="1:10" ht="12.95" customHeight="1">
      <c r="A27" s="2"/>
      <c r="B27" s="27" t="s">
        <v>163</v>
      </c>
      <c r="C27" s="28"/>
      <c r="D27" s="1"/>
      <c r="E27" s="28"/>
      <c r="F27" s="23">
        <v>22268.19</v>
      </c>
      <c r="G27" s="24">
        <v>0.74890000000000001</v>
      </c>
      <c r="H27" s="25"/>
      <c r="I27" s="26"/>
      <c r="J27" s="2"/>
    </row>
    <row r="28" spans="1:10" ht="12.95" customHeight="1">
      <c r="A28" s="2"/>
      <c r="B28" s="12" t="s">
        <v>172</v>
      </c>
      <c r="C28" s="13"/>
      <c r="D28" s="13"/>
      <c r="E28" s="13"/>
      <c r="F28" s="13"/>
      <c r="G28" s="13"/>
      <c r="H28" s="14"/>
      <c r="I28" s="15"/>
      <c r="J28" s="2"/>
    </row>
    <row r="29" spans="1:10" ht="12.95" customHeight="1">
      <c r="A29" s="2"/>
      <c r="B29" s="12" t="s">
        <v>173</v>
      </c>
      <c r="C29" s="13"/>
      <c r="D29" s="13"/>
      <c r="E29" s="13"/>
      <c r="F29" s="2"/>
      <c r="G29" s="14"/>
      <c r="H29" s="14"/>
      <c r="I29" s="15"/>
      <c r="J29" s="2"/>
    </row>
    <row r="30" spans="1:10" ht="12.95" customHeight="1">
      <c r="A30" s="16" t="s">
        <v>3111</v>
      </c>
      <c r="B30" s="17" t="s">
        <v>3112</v>
      </c>
      <c r="C30" s="13" t="s">
        <v>3113</v>
      </c>
      <c r="D30" s="13" t="s">
        <v>270</v>
      </c>
      <c r="E30" s="18">
        <v>50</v>
      </c>
      <c r="F30" s="19">
        <v>510.65</v>
      </c>
      <c r="G30" s="20">
        <v>1.72E-2</v>
      </c>
      <c r="H30" s="29">
        <v>7.4723499999999998E-2</v>
      </c>
      <c r="I30" s="37">
        <v>7.3426699999999998E-2</v>
      </c>
      <c r="J30" s="2"/>
    </row>
    <row r="31" spans="1:10" ht="12.95" customHeight="1">
      <c r="A31" s="16" t="s">
        <v>3108</v>
      </c>
      <c r="B31" s="17" t="s">
        <v>3109</v>
      </c>
      <c r="C31" s="13" t="s">
        <v>3110</v>
      </c>
      <c r="D31" s="13" t="s">
        <v>270</v>
      </c>
      <c r="E31" s="18">
        <v>50</v>
      </c>
      <c r="F31" s="19">
        <v>500.04</v>
      </c>
      <c r="G31" s="20">
        <v>1.6799999999999999E-2</v>
      </c>
      <c r="H31" s="29">
        <v>7.8353000000000006E-2</v>
      </c>
      <c r="I31" s="37">
        <v>7.8330752000000003E-2</v>
      </c>
      <c r="J31" s="2"/>
    </row>
    <row r="32" spans="1:10" ht="12.95" customHeight="1">
      <c r="A32" s="16" t="s">
        <v>861</v>
      </c>
      <c r="B32" s="17" t="s">
        <v>862</v>
      </c>
      <c r="C32" s="13" t="s">
        <v>863</v>
      </c>
      <c r="D32" s="13" t="s">
        <v>197</v>
      </c>
      <c r="E32" s="18">
        <v>500000</v>
      </c>
      <c r="F32" s="19">
        <v>493.51</v>
      </c>
      <c r="G32" s="20">
        <v>1.66E-2</v>
      </c>
      <c r="H32" s="29">
        <v>7.4467000000000005E-2</v>
      </c>
      <c r="I32" s="37"/>
      <c r="J32" s="2"/>
    </row>
    <row r="33" spans="1:10" ht="12.95" customHeight="1">
      <c r="A33" s="2"/>
      <c r="B33" s="12" t="s">
        <v>162</v>
      </c>
      <c r="C33" s="13"/>
      <c r="D33" s="13"/>
      <c r="E33" s="13"/>
      <c r="F33" s="23">
        <v>1504.2</v>
      </c>
      <c r="G33" s="24">
        <v>5.0599999999999999E-2</v>
      </c>
      <c r="H33" s="25"/>
      <c r="I33" s="26"/>
      <c r="J33" s="2"/>
    </row>
    <row r="34" spans="1:10" ht="12.95" customHeight="1">
      <c r="A34" s="2"/>
      <c r="B34" s="27" t="s">
        <v>476</v>
      </c>
      <c r="C34" s="1"/>
      <c r="D34" s="1"/>
      <c r="E34" s="1"/>
      <c r="F34" s="25" t="s">
        <v>477</v>
      </c>
      <c r="G34" s="25" t="s">
        <v>477</v>
      </c>
      <c r="H34" s="25"/>
      <c r="I34" s="26"/>
      <c r="J34" s="2"/>
    </row>
    <row r="35" spans="1:10" ht="12.95" customHeight="1">
      <c r="A35" s="2"/>
      <c r="B35" s="27" t="s">
        <v>162</v>
      </c>
      <c r="C35" s="1"/>
      <c r="D35" s="1"/>
      <c r="E35" s="1"/>
      <c r="F35" s="25" t="s">
        <v>477</v>
      </c>
      <c r="G35" s="25" t="s">
        <v>477</v>
      </c>
      <c r="H35" s="25"/>
      <c r="I35" s="26"/>
      <c r="J35" s="2"/>
    </row>
    <row r="36" spans="1:10" ht="12.95" customHeight="1">
      <c r="A36" s="2"/>
      <c r="B36" s="27" t="s">
        <v>163</v>
      </c>
      <c r="C36" s="28"/>
      <c r="D36" s="1"/>
      <c r="E36" s="28"/>
      <c r="F36" s="23">
        <v>1504.2</v>
      </c>
      <c r="G36" s="24">
        <v>5.0599999999999999E-2</v>
      </c>
      <c r="H36" s="25"/>
      <c r="I36" s="26"/>
      <c r="J36" s="2"/>
    </row>
    <row r="37" spans="1:10" ht="12.95" customHeight="1">
      <c r="A37" s="2"/>
      <c r="B37" s="12" t="s">
        <v>164</v>
      </c>
      <c r="C37" s="13"/>
      <c r="D37" s="13"/>
      <c r="E37" s="13"/>
      <c r="F37" s="13"/>
      <c r="G37" s="13"/>
      <c r="H37" s="14"/>
      <c r="I37" s="15"/>
      <c r="J37" s="2"/>
    </row>
    <row r="38" spans="1:10" ht="12.95" customHeight="1">
      <c r="A38" s="16" t="s">
        <v>165</v>
      </c>
      <c r="B38" s="17" t="s">
        <v>166</v>
      </c>
      <c r="C38" s="13"/>
      <c r="D38" s="13"/>
      <c r="E38" s="18"/>
      <c r="F38" s="19">
        <v>5755.77</v>
      </c>
      <c r="G38" s="20">
        <v>0.19359999999999999</v>
      </c>
      <c r="H38" s="29">
        <v>6.1384359799501666E-2</v>
      </c>
      <c r="I38" s="37"/>
      <c r="J38" s="2"/>
    </row>
    <row r="39" spans="1:10" ht="12.95" customHeight="1">
      <c r="A39" s="2"/>
      <c r="B39" s="12" t="s">
        <v>162</v>
      </c>
      <c r="C39" s="13"/>
      <c r="D39" s="13"/>
      <c r="E39" s="13"/>
      <c r="F39" s="23">
        <v>5755.77</v>
      </c>
      <c r="G39" s="24">
        <v>0.19359999999999999</v>
      </c>
      <c r="H39" s="25"/>
      <c r="I39" s="26"/>
      <c r="J39" s="2"/>
    </row>
    <row r="40" spans="1:10" ht="12.95" customHeight="1">
      <c r="A40" s="2"/>
      <c r="B40" s="27" t="s">
        <v>476</v>
      </c>
      <c r="C40" s="1"/>
      <c r="D40" s="1"/>
      <c r="E40" s="1"/>
      <c r="F40" s="25" t="s">
        <v>477</v>
      </c>
      <c r="G40" s="25" t="s">
        <v>477</v>
      </c>
      <c r="H40" s="25"/>
      <c r="I40" s="26"/>
      <c r="J40" s="2"/>
    </row>
    <row r="41" spans="1:10" ht="12.95" customHeight="1">
      <c r="A41" s="2"/>
      <c r="B41" s="27" t="s">
        <v>162</v>
      </c>
      <c r="C41" s="1"/>
      <c r="D41" s="1"/>
      <c r="E41" s="1"/>
      <c r="F41" s="25" t="s">
        <v>477</v>
      </c>
      <c r="G41" s="25" t="s">
        <v>477</v>
      </c>
      <c r="H41" s="25"/>
      <c r="I41" s="26"/>
      <c r="J41" s="2"/>
    </row>
    <row r="42" spans="1:10" ht="12.95" customHeight="1">
      <c r="A42" s="2"/>
      <c r="B42" s="27" t="s">
        <v>163</v>
      </c>
      <c r="C42" s="28"/>
      <c r="D42" s="1"/>
      <c r="E42" s="28"/>
      <c r="F42" s="23">
        <v>5755.77</v>
      </c>
      <c r="G42" s="24">
        <v>0.19359999999999999</v>
      </c>
      <c r="H42" s="25"/>
      <c r="I42" s="26"/>
      <c r="J42" s="2"/>
    </row>
    <row r="43" spans="1:10" ht="12.95" customHeight="1">
      <c r="A43" s="2"/>
      <c r="B43" s="27" t="s">
        <v>167</v>
      </c>
      <c r="C43" s="13"/>
      <c r="D43" s="1"/>
      <c r="E43" s="13"/>
      <c r="F43" s="30">
        <v>205.48</v>
      </c>
      <c r="G43" s="24">
        <v>6.8999999999999999E-3</v>
      </c>
      <c r="H43" s="25"/>
      <c r="I43" s="26"/>
      <c r="J43" s="2"/>
    </row>
    <row r="44" spans="1:10" ht="12.95" customHeight="1">
      <c r="A44" s="2"/>
      <c r="B44" s="31" t="s">
        <v>168</v>
      </c>
      <c r="C44" s="32"/>
      <c r="D44" s="32"/>
      <c r="E44" s="32"/>
      <c r="F44" s="33">
        <v>29733.64</v>
      </c>
      <c r="G44" s="34">
        <v>1</v>
      </c>
      <c r="H44" s="35"/>
      <c r="I44" s="36"/>
      <c r="J44" s="2"/>
    </row>
    <row r="45" spans="1:10" ht="12.95" customHeight="1">
      <c r="A45" s="2"/>
      <c r="B45" s="5"/>
      <c r="C45" s="2"/>
      <c r="D45" s="2"/>
      <c r="E45" s="2"/>
      <c r="F45" s="2"/>
      <c r="G45" s="2"/>
      <c r="H45" s="2"/>
      <c r="I45" s="2"/>
      <c r="J45" s="2"/>
    </row>
    <row r="46" spans="1:10" ht="12.95" customHeight="1">
      <c r="A46" s="2"/>
      <c r="B46" s="3" t="s">
        <v>169</v>
      </c>
      <c r="C46" s="2"/>
      <c r="D46" s="2"/>
      <c r="E46" s="2"/>
      <c r="F46" s="2"/>
      <c r="G46" s="2"/>
      <c r="H46" s="2"/>
      <c r="I46" s="2"/>
      <c r="J46" s="2"/>
    </row>
    <row r="47" spans="1:10" ht="12.95" customHeight="1">
      <c r="A47" s="2"/>
      <c r="B47" s="3" t="s">
        <v>525</v>
      </c>
      <c r="C47" s="2"/>
      <c r="D47" s="2"/>
      <c r="E47" s="2"/>
      <c r="F47" s="2"/>
      <c r="G47" s="2"/>
      <c r="H47" s="2"/>
      <c r="I47" s="2"/>
      <c r="J47" s="2"/>
    </row>
    <row r="48" spans="1:10" ht="12.95" customHeight="1">
      <c r="A48" s="2"/>
      <c r="B48" s="3" t="s">
        <v>170</v>
      </c>
      <c r="C48" s="2"/>
      <c r="D48" s="2"/>
      <c r="E48" s="2"/>
      <c r="F48" s="2"/>
      <c r="G48" s="2"/>
      <c r="H48" s="2"/>
      <c r="I48" s="2"/>
      <c r="J48" s="2"/>
    </row>
    <row r="49" spans="1:10" ht="28.9" customHeight="1">
      <c r="A49" s="47"/>
      <c r="B49" s="127" t="s">
        <v>3761</v>
      </c>
      <c r="C49" s="127"/>
      <c r="D49" s="127"/>
      <c r="E49" s="127"/>
      <c r="F49" s="127"/>
      <c r="G49" s="127"/>
      <c r="H49" s="127"/>
      <c r="I49" s="47"/>
      <c r="J49" s="47"/>
    </row>
    <row r="50" spans="1:10" ht="12.95" customHeight="1">
      <c r="A50" s="47"/>
      <c r="B50" s="48"/>
      <c r="C50" s="47"/>
      <c r="D50" s="47"/>
      <c r="E50" s="47"/>
      <c r="F50" s="47"/>
      <c r="G50" s="47"/>
      <c r="H50" s="47"/>
      <c r="I50" s="47"/>
      <c r="J50" s="47"/>
    </row>
    <row r="52" spans="1:10" s="54" customFormat="1">
      <c r="C52" s="56" t="s">
        <v>3670</v>
      </c>
    </row>
    <row r="53" spans="1:10" s="54" customFormat="1">
      <c r="B53" s="56" t="s">
        <v>3664</v>
      </c>
      <c r="C53" s="56" t="s">
        <v>3665</v>
      </c>
    </row>
    <row r="54" spans="1:10" s="54" customFormat="1" ht="14.25"/>
    <row r="55" spans="1:10" s="54" customFormat="1" ht="14.25"/>
    <row r="56" spans="1:10" s="54" customFormat="1" ht="14.25"/>
    <row r="57" spans="1:10" s="54" customFormat="1" ht="14.25"/>
    <row r="58" spans="1:10" s="54" customFormat="1" ht="14.25"/>
    <row r="59" spans="1:10" s="54" customFormat="1" ht="14.25"/>
    <row r="60" spans="1:10" s="54" customFormat="1" ht="14.25"/>
    <row r="61" spans="1:10" s="54" customFormat="1" ht="14.25"/>
    <row r="62" spans="1:10" s="54" customFormat="1" ht="14.25"/>
    <row r="63" spans="1:10" s="54" customFormat="1" ht="14.25"/>
    <row r="64" spans="1:10" s="54" customFormat="1" ht="14.25"/>
    <row r="65" s="54" customFormat="1" ht="14.25"/>
  </sheetData>
  <mergeCells count="1">
    <mergeCell ref="B49:H4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/>
  </sheetPr>
  <dimension ref="A1:J11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98</v>
      </c>
      <c r="B1" s="3" t="s">
        <v>99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2753</v>
      </c>
      <c r="B7" s="17" t="s">
        <v>2754</v>
      </c>
      <c r="C7" s="13" t="s">
        <v>2755</v>
      </c>
      <c r="D7" s="13" t="s">
        <v>625</v>
      </c>
      <c r="E7" s="18">
        <v>6445570</v>
      </c>
      <c r="F7" s="19">
        <v>51013.46</v>
      </c>
      <c r="G7" s="20">
        <v>4.6399999999999997E-2</v>
      </c>
      <c r="H7" s="21"/>
      <c r="I7" s="22"/>
      <c r="J7" s="2"/>
    </row>
    <row r="8" spans="1:10" ht="12.95" customHeight="1">
      <c r="A8" s="16" t="s">
        <v>1854</v>
      </c>
      <c r="B8" s="17" t="s">
        <v>1855</v>
      </c>
      <c r="C8" s="13" t="s">
        <v>1856</v>
      </c>
      <c r="D8" s="13" t="s">
        <v>604</v>
      </c>
      <c r="E8" s="18">
        <v>851176</v>
      </c>
      <c r="F8" s="19">
        <v>48867.72</v>
      </c>
      <c r="G8" s="20">
        <v>4.4499999999999998E-2</v>
      </c>
      <c r="H8" s="21"/>
      <c r="I8" s="22"/>
      <c r="J8" s="2"/>
    </row>
    <row r="9" spans="1:10" ht="12.95" customHeight="1">
      <c r="A9" s="16" t="s">
        <v>601</v>
      </c>
      <c r="B9" s="17" t="s">
        <v>602</v>
      </c>
      <c r="C9" s="13" t="s">
        <v>603</v>
      </c>
      <c r="D9" s="13" t="s">
        <v>604</v>
      </c>
      <c r="E9" s="18">
        <v>1590086</v>
      </c>
      <c r="F9" s="19">
        <v>46253.22</v>
      </c>
      <c r="G9" s="20">
        <v>4.2099999999999999E-2</v>
      </c>
      <c r="H9" s="21"/>
      <c r="I9" s="22"/>
      <c r="J9" s="2"/>
    </row>
    <row r="10" spans="1:10" ht="12.95" customHeight="1">
      <c r="A10" s="16" t="s">
        <v>824</v>
      </c>
      <c r="B10" s="17" t="s">
        <v>825</v>
      </c>
      <c r="C10" s="13" t="s">
        <v>826</v>
      </c>
      <c r="D10" s="13" t="s">
        <v>793</v>
      </c>
      <c r="E10" s="18">
        <v>7939183</v>
      </c>
      <c r="F10" s="19">
        <v>39660.19</v>
      </c>
      <c r="G10" s="20">
        <v>3.61E-2</v>
      </c>
      <c r="H10" s="21"/>
      <c r="I10" s="22"/>
      <c r="J10" s="2"/>
    </row>
    <row r="11" spans="1:10" ht="12.95" customHeight="1">
      <c r="A11" s="16" t="s">
        <v>674</v>
      </c>
      <c r="B11" s="17" t="s">
        <v>675</v>
      </c>
      <c r="C11" s="13" t="s">
        <v>676</v>
      </c>
      <c r="D11" s="13" t="s">
        <v>677</v>
      </c>
      <c r="E11" s="18">
        <v>7234610</v>
      </c>
      <c r="F11" s="19">
        <v>36234.54</v>
      </c>
      <c r="G11" s="20">
        <v>3.3000000000000002E-2</v>
      </c>
      <c r="H11" s="21"/>
      <c r="I11" s="22"/>
      <c r="J11" s="2"/>
    </row>
    <row r="12" spans="1:10" ht="12.95" customHeight="1">
      <c r="A12" s="16" t="s">
        <v>622</v>
      </c>
      <c r="B12" s="17" t="s">
        <v>623</v>
      </c>
      <c r="C12" s="13" t="s">
        <v>624</v>
      </c>
      <c r="D12" s="13" t="s">
        <v>625</v>
      </c>
      <c r="E12" s="18">
        <v>2423375</v>
      </c>
      <c r="F12" s="19">
        <v>35995.599999999999</v>
      </c>
      <c r="G12" s="20">
        <v>3.27E-2</v>
      </c>
      <c r="H12" s="21"/>
      <c r="I12" s="22"/>
      <c r="J12" s="2"/>
    </row>
    <row r="13" spans="1:10" ht="12.95" customHeight="1">
      <c r="A13" s="16" t="s">
        <v>1474</v>
      </c>
      <c r="B13" s="17" t="s">
        <v>1475</v>
      </c>
      <c r="C13" s="13" t="s">
        <v>1476</v>
      </c>
      <c r="D13" s="13" t="s">
        <v>665</v>
      </c>
      <c r="E13" s="18">
        <v>2518627</v>
      </c>
      <c r="F13" s="19">
        <v>31134.01</v>
      </c>
      <c r="G13" s="20">
        <v>2.8299999999999999E-2</v>
      </c>
      <c r="H13" s="21"/>
      <c r="I13" s="22"/>
      <c r="J13" s="2"/>
    </row>
    <row r="14" spans="1:10" ht="12.95" customHeight="1">
      <c r="A14" s="16" t="s">
        <v>659</v>
      </c>
      <c r="B14" s="17" t="s">
        <v>660</v>
      </c>
      <c r="C14" s="13" t="s">
        <v>661</v>
      </c>
      <c r="D14" s="13" t="s">
        <v>533</v>
      </c>
      <c r="E14" s="18">
        <v>16354934</v>
      </c>
      <c r="F14" s="19">
        <v>30420.18</v>
      </c>
      <c r="G14" s="20">
        <v>2.7699999999999999E-2</v>
      </c>
      <c r="H14" s="21"/>
      <c r="I14" s="22"/>
      <c r="J14" s="2"/>
    </row>
    <row r="15" spans="1:10" ht="12.95" customHeight="1">
      <c r="A15" s="16" t="s">
        <v>2750</v>
      </c>
      <c r="B15" s="17" t="s">
        <v>2751</v>
      </c>
      <c r="C15" s="13" t="s">
        <v>2752</v>
      </c>
      <c r="D15" s="13" t="s">
        <v>571</v>
      </c>
      <c r="E15" s="18">
        <v>10572485</v>
      </c>
      <c r="F15" s="19">
        <v>28635.58</v>
      </c>
      <c r="G15" s="20">
        <v>2.6100000000000002E-2</v>
      </c>
      <c r="H15" s="21"/>
      <c r="I15" s="22"/>
      <c r="J15" s="2"/>
    </row>
    <row r="16" spans="1:10" ht="12.95" customHeight="1">
      <c r="A16" s="16" t="s">
        <v>2783</v>
      </c>
      <c r="B16" s="17" t="s">
        <v>2784</v>
      </c>
      <c r="C16" s="13" t="s">
        <v>2785</v>
      </c>
      <c r="D16" s="13" t="s">
        <v>2133</v>
      </c>
      <c r="E16" s="18">
        <v>4138432</v>
      </c>
      <c r="F16" s="19">
        <v>26814.97</v>
      </c>
      <c r="G16" s="20">
        <v>2.4400000000000002E-2</v>
      </c>
      <c r="H16" s="21"/>
      <c r="I16" s="22"/>
      <c r="J16" s="2"/>
    </row>
    <row r="17" spans="1:10" ht="12.95" customHeight="1">
      <c r="A17" s="16" t="s">
        <v>612</v>
      </c>
      <c r="B17" s="17" t="s">
        <v>613</v>
      </c>
      <c r="C17" s="13" t="s">
        <v>614</v>
      </c>
      <c r="D17" s="13" t="s">
        <v>579</v>
      </c>
      <c r="E17" s="18">
        <v>4818299</v>
      </c>
      <c r="F17" s="19">
        <v>26640.38</v>
      </c>
      <c r="G17" s="20">
        <v>2.4199999999999999E-2</v>
      </c>
      <c r="H17" s="21"/>
      <c r="I17" s="22"/>
      <c r="J17" s="2"/>
    </row>
    <row r="18" spans="1:10" ht="12.95" customHeight="1">
      <c r="A18" s="16" t="s">
        <v>2164</v>
      </c>
      <c r="B18" s="17" t="s">
        <v>2165</v>
      </c>
      <c r="C18" s="13" t="s">
        <v>2166</v>
      </c>
      <c r="D18" s="13" t="s">
        <v>2133</v>
      </c>
      <c r="E18" s="18">
        <v>1102720</v>
      </c>
      <c r="F18" s="19">
        <v>23190.2</v>
      </c>
      <c r="G18" s="20">
        <v>2.1100000000000001E-2</v>
      </c>
      <c r="H18" s="21"/>
      <c r="I18" s="22"/>
      <c r="J18" s="2"/>
    </row>
    <row r="19" spans="1:10" ht="12.95" customHeight="1">
      <c r="A19" s="16" t="s">
        <v>681</v>
      </c>
      <c r="B19" s="17" t="s">
        <v>682</v>
      </c>
      <c r="C19" s="13" t="s">
        <v>683</v>
      </c>
      <c r="D19" s="13" t="s">
        <v>669</v>
      </c>
      <c r="E19" s="18">
        <v>6985024</v>
      </c>
      <c r="F19" s="19">
        <v>20979.52</v>
      </c>
      <c r="G19" s="20">
        <v>1.9099999999999999E-2</v>
      </c>
      <c r="H19" s="21"/>
      <c r="I19" s="22"/>
      <c r="J19" s="2"/>
    </row>
    <row r="20" spans="1:10" ht="12.95" customHeight="1">
      <c r="A20" s="16" t="s">
        <v>1652</v>
      </c>
      <c r="B20" s="17" t="s">
        <v>1653</v>
      </c>
      <c r="C20" s="13" t="s">
        <v>1654</v>
      </c>
      <c r="D20" s="13" t="s">
        <v>575</v>
      </c>
      <c r="E20" s="18">
        <v>3487270</v>
      </c>
      <c r="F20" s="19">
        <v>18285.5</v>
      </c>
      <c r="G20" s="20">
        <v>1.66E-2</v>
      </c>
      <c r="H20" s="21"/>
      <c r="I20" s="22"/>
      <c r="J20" s="2"/>
    </row>
    <row r="21" spans="1:10" ht="12.95" customHeight="1">
      <c r="A21" s="16" t="s">
        <v>626</v>
      </c>
      <c r="B21" s="17" t="s">
        <v>627</v>
      </c>
      <c r="C21" s="13" t="s">
        <v>628</v>
      </c>
      <c r="D21" s="13" t="s">
        <v>571</v>
      </c>
      <c r="E21" s="18">
        <v>481143</v>
      </c>
      <c r="F21" s="19">
        <v>17768.849999999999</v>
      </c>
      <c r="G21" s="20">
        <v>1.6199999999999999E-2</v>
      </c>
      <c r="H21" s="21"/>
      <c r="I21" s="22"/>
      <c r="J21" s="2"/>
    </row>
    <row r="22" spans="1:10" ht="12.95" customHeight="1">
      <c r="A22" s="16" t="s">
        <v>1457</v>
      </c>
      <c r="B22" s="17" t="s">
        <v>1458</v>
      </c>
      <c r="C22" s="13" t="s">
        <v>1459</v>
      </c>
      <c r="D22" s="13" t="s">
        <v>669</v>
      </c>
      <c r="E22" s="18">
        <v>850633</v>
      </c>
      <c r="F22" s="19">
        <v>17192.57</v>
      </c>
      <c r="G22" s="20">
        <v>1.5599999999999999E-2</v>
      </c>
      <c r="H22" s="21"/>
      <c r="I22" s="22"/>
      <c r="J22" s="2"/>
    </row>
    <row r="23" spans="1:10" ht="12.95" customHeight="1">
      <c r="A23" s="16" t="s">
        <v>3117</v>
      </c>
      <c r="B23" s="17" t="s">
        <v>3118</v>
      </c>
      <c r="C23" s="13" t="s">
        <v>3119</v>
      </c>
      <c r="D23" s="13" t="s">
        <v>618</v>
      </c>
      <c r="E23" s="18">
        <v>3931533</v>
      </c>
      <c r="F23" s="19">
        <v>17131.66</v>
      </c>
      <c r="G23" s="20">
        <v>1.5599999999999999E-2</v>
      </c>
      <c r="H23" s="21"/>
      <c r="I23" s="22"/>
      <c r="J23" s="2"/>
    </row>
    <row r="24" spans="1:10" ht="12.95" customHeight="1">
      <c r="A24" s="16" t="s">
        <v>688</v>
      </c>
      <c r="B24" s="17" t="s">
        <v>689</v>
      </c>
      <c r="C24" s="13" t="s">
        <v>690</v>
      </c>
      <c r="D24" s="13" t="s">
        <v>604</v>
      </c>
      <c r="E24" s="18">
        <v>4227652</v>
      </c>
      <c r="F24" s="19">
        <v>15862.15</v>
      </c>
      <c r="G24" s="20">
        <v>1.44E-2</v>
      </c>
      <c r="H24" s="21"/>
      <c r="I24" s="22"/>
      <c r="J24" s="2"/>
    </row>
    <row r="25" spans="1:10" ht="12.95" customHeight="1">
      <c r="A25" s="16" t="s">
        <v>807</v>
      </c>
      <c r="B25" s="17" t="s">
        <v>808</v>
      </c>
      <c r="C25" s="13" t="s">
        <v>809</v>
      </c>
      <c r="D25" s="13" t="s">
        <v>604</v>
      </c>
      <c r="E25" s="18">
        <v>1027621</v>
      </c>
      <c r="F25" s="19">
        <v>15362.42</v>
      </c>
      <c r="G25" s="20">
        <v>1.4E-2</v>
      </c>
      <c r="H25" s="21"/>
      <c r="I25" s="22"/>
      <c r="J25" s="2"/>
    </row>
    <row r="26" spans="1:10" ht="12.95" customHeight="1">
      <c r="A26" s="16" t="s">
        <v>645</v>
      </c>
      <c r="B26" s="17" t="s">
        <v>646</v>
      </c>
      <c r="C26" s="13" t="s">
        <v>647</v>
      </c>
      <c r="D26" s="13" t="s">
        <v>571</v>
      </c>
      <c r="E26" s="18">
        <v>389393</v>
      </c>
      <c r="F26" s="19">
        <v>14834.32</v>
      </c>
      <c r="G26" s="20">
        <v>1.35E-2</v>
      </c>
      <c r="H26" s="21"/>
      <c r="I26" s="22"/>
      <c r="J26" s="2"/>
    </row>
    <row r="27" spans="1:10" ht="12.95" customHeight="1">
      <c r="A27" s="16" t="s">
        <v>817</v>
      </c>
      <c r="B27" s="17" t="s">
        <v>818</v>
      </c>
      <c r="C27" s="13" t="s">
        <v>819</v>
      </c>
      <c r="D27" s="13" t="s">
        <v>820</v>
      </c>
      <c r="E27" s="18">
        <v>826683</v>
      </c>
      <c r="F27" s="19">
        <v>13266.61</v>
      </c>
      <c r="G27" s="20">
        <v>1.21E-2</v>
      </c>
      <c r="H27" s="21"/>
      <c r="I27" s="22"/>
      <c r="J27" s="2"/>
    </row>
    <row r="28" spans="1:10" ht="12.95" customHeight="1">
      <c r="A28" s="16" t="s">
        <v>3120</v>
      </c>
      <c r="B28" s="17" t="s">
        <v>3121</v>
      </c>
      <c r="C28" s="13" t="s">
        <v>3122</v>
      </c>
      <c r="D28" s="13" t="s">
        <v>604</v>
      </c>
      <c r="E28" s="18">
        <v>1318165</v>
      </c>
      <c r="F28" s="19">
        <v>12732.81</v>
      </c>
      <c r="G28" s="20">
        <v>1.1599999999999999E-2</v>
      </c>
      <c r="H28" s="21"/>
      <c r="I28" s="22"/>
      <c r="J28" s="2"/>
    </row>
    <row r="29" spans="1:10" ht="12.95" customHeight="1">
      <c r="A29" s="16" t="s">
        <v>2972</v>
      </c>
      <c r="B29" s="17" t="s">
        <v>2973</v>
      </c>
      <c r="C29" s="13" t="s">
        <v>2974</v>
      </c>
      <c r="D29" s="13" t="s">
        <v>571</v>
      </c>
      <c r="E29" s="18">
        <v>1784826</v>
      </c>
      <c r="F29" s="19">
        <v>12658.88</v>
      </c>
      <c r="G29" s="20">
        <v>1.15E-2</v>
      </c>
      <c r="H29" s="21"/>
      <c r="I29" s="22"/>
      <c r="J29" s="2"/>
    </row>
    <row r="30" spans="1:10" ht="12.95" customHeight="1">
      <c r="A30" s="16" t="s">
        <v>2765</v>
      </c>
      <c r="B30" s="17" t="s">
        <v>2766</v>
      </c>
      <c r="C30" s="13" t="s">
        <v>2767</v>
      </c>
      <c r="D30" s="13" t="s">
        <v>665</v>
      </c>
      <c r="E30" s="18">
        <v>4519264</v>
      </c>
      <c r="F30" s="19">
        <v>12147.78</v>
      </c>
      <c r="G30" s="20">
        <v>1.11E-2</v>
      </c>
      <c r="H30" s="21"/>
      <c r="I30" s="22"/>
      <c r="J30" s="2"/>
    </row>
    <row r="31" spans="1:10" ht="12.95" customHeight="1">
      <c r="A31" s="16" t="s">
        <v>2721</v>
      </c>
      <c r="B31" s="17" t="s">
        <v>2722</v>
      </c>
      <c r="C31" s="13" t="s">
        <v>2723</v>
      </c>
      <c r="D31" s="13" t="s">
        <v>579</v>
      </c>
      <c r="E31" s="18">
        <v>428363</v>
      </c>
      <c r="F31" s="19">
        <v>11619.99</v>
      </c>
      <c r="G31" s="20">
        <v>1.06E-2</v>
      </c>
      <c r="H31" s="21"/>
      <c r="I31" s="22"/>
      <c r="J31" s="2"/>
    </row>
    <row r="32" spans="1:10" ht="12.95" customHeight="1">
      <c r="A32" s="16" t="s">
        <v>588</v>
      </c>
      <c r="B32" s="17" t="s">
        <v>589</v>
      </c>
      <c r="C32" s="13" t="s">
        <v>590</v>
      </c>
      <c r="D32" s="13" t="s">
        <v>575</v>
      </c>
      <c r="E32" s="18">
        <v>483872</v>
      </c>
      <c r="F32" s="19">
        <v>11377.77</v>
      </c>
      <c r="G32" s="20">
        <v>1.04E-2</v>
      </c>
      <c r="H32" s="21"/>
      <c r="I32" s="22"/>
      <c r="J32" s="2"/>
    </row>
    <row r="33" spans="1:10" ht="12.95" customHeight="1">
      <c r="A33" s="16" t="s">
        <v>3123</v>
      </c>
      <c r="B33" s="17" t="s">
        <v>3124</v>
      </c>
      <c r="C33" s="13" t="s">
        <v>3125</v>
      </c>
      <c r="D33" s="13" t="s">
        <v>2133</v>
      </c>
      <c r="E33" s="18">
        <v>690296</v>
      </c>
      <c r="F33" s="19">
        <v>10361.69</v>
      </c>
      <c r="G33" s="20">
        <v>9.4000000000000004E-3</v>
      </c>
      <c r="H33" s="21"/>
      <c r="I33" s="22"/>
      <c r="J33" s="2"/>
    </row>
    <row r="34" spans="1:10" ht="12.95" customHeight="1">
      <c r="A34" s="16" t="s">
        <v>842</v>
      </c>
      <c r="B34" s="17" t="s">
        <v>843</v>
      </c>
      <c r="C34" s="13" t="s">
        <v>844</v>
      </c>
      <c r="D34" s="13" t="s">
        <v>604</v>
      </c>
      <c r="E34" s="18">
        <v>2440688</v>
      </c>
      <c r="F34" s="19">
        <v>10042.209999999999</v>
      </c>
      <c r="G34" s="20">
        <v>9.1000000000000004E-3</v>
      </c>
      <c r="H34" s="21"/>
      <c r="I34" s="22"/>
      <c r="J34" s="2"/>
    </row>
    <row r="35" spans="1:10" ht="12.95" customHeight="1">
      <c r="A35" s="16" t="s">
        <v>3126</v>
      </c>
      <c r="B35" s="17" t="s">
        <v>3127</v>
      </c>
      <c r="C35" s="13" t="s">
        <v>3128</v>
      </c>
      <c r="D35" s="13" t="s">
        <v>618</v>
      </c>
      <c r="E35" s="18">
        <v>3805180</v>
      </c>
      <c r="F35" s="19">
        <v>9817.36</v>
      </c>
      <c r="G35" s="20">
        <v>8.8999999999999999E-3</v>
      </c>
      <c r="H35" s="21"/>
      <c r="I35" s="22"/>
      <c r="J35" s="2"/>
    </row>
    <row r="36" spans="1:10" ht="12.95" customHeight="1">
      <c r="A36" s="16" t="s">
        <v>655</v>
      </c>
      <c r="B36" s="17" t="s">
        <v>656</v>
      </c>
      <c r="C36" s="13" t="s">
        <v>657</v>
      </c>
      <c r="D36" s="13" t="s">
        <v>658</v>
      </c>
      <c r="E36" s="18">
        <v>1589158</v>
      </c>
      <c r="F36" s="19">
        <v>9717.7000000000007</v>
      </c>
      <c r="G36" s="20">
        <v>8.8000000000000005E-3</v>
      </c>
      <c r="H36" s="21"/>
      <c r="I36" s="22"/>
      <c r="J36" s="2"/>
    </row>
    <row r="37" spans="1:10" ht="12.95" customHeight="1">
      <c r="A37" s="16" t="s">
        <v>2759</v>
      </c>
      <c r="B37" s="17" t="s">
        <v>2760</v>
      </c>
      <c r="C37" s="13" t="s">
        <v>2761</v>
      </c>
      <c r="D37" s="13" t="s">
        <v>608</v>
      </c>
      <c r="E37" s="18">
        <v>485698</v>
      </c>
      <c r="F37" s="19">
        <v>9585.25</v>
      </c>
      <c r="G37" s="20">
        <v>8.6999999999999994E-3</v>
      </c>
      <c r="H37" s="21"/>
      <c r="I37" s="22"/>
      <c r="J37" s="2"/>
    </row>
    <row r="38" spans="1:10" ht="12.95" customHeight="1">
      <c r="A38" s="16" t="s">
        <v>3129</v>
      </c>
      <c r="B38" s="17" t="s">
        <v>3130</v>
      </c>
      <c r="C38" s="13" t="s">
        <v>3131</v>
      </c>
      <c r="D38" s="13" t="s">
        <v>575</v>
      </c>
      <c r="E38" s="18">
        <v>1216254</v>
      </c>
      <c r="F38" s="19">
        <v>9311.64</v>
      </c>
      <c r="G38" s="20">
        <v>8.5000000000000006E-3</v>
      </c>
      <c r="H38" s="21"/>
      <c r="I38" s="22"/>
      <c r="J38" s="2"/>
    </row>
    <row r="39" spans="1:10" ht="12.95" customHeight="1">
      <c r="A39" s="16" t="s">
        <v>3132</v>
      </c>
      <c r="B39" s="17" t="s">
        <v>3133</v>
      </c>
      <c r="C39" s="13" t="s">
        <v>3134</v>
      </c>
      <c r="D39" s="13" t="s">
        <v>579</v>
      </c>
      <c r="E39" s="18">
        <v>4875494</v>
      </c>
      <c r="F39" s="19">
        <v>9219.56</v>
      </c>
      <c r="G39" s="20">
        <v>8.3999999999999995E-3</v>
      </c>
      <c r="H39" s="21"/>
      <c r="I39" s="22"/>
      <c r="J39" s="2"/>
    </row>
    <row r="40" spans="1:10" ht="12.95" customHeight="1">
      <c r="A40" s="16" t="s">
        <v>2762</v>
      </c>
      <c r="B40" s="17" t="s">
        <v>2763</v>
      </c>
      <c r="C40" s="13" t="s">
        <v>2764</v>
      </c>
      <c r="D40" s="13" t="s">
        <v>575</v>
      </c>
      <c r="E40" s="18">
        <v>1438016</v>
      </c>
      <c r="F40" s="19">
        <v>9034.34</v>
      </c>
      <c r="G40" s="20">
        <v>8.2000000000000007E-3</v>
      </c>
      <c r="H40" s="21"/>
      <c r="I40" s="22"/>
      <c r="J40" s="2"/>
    </row>
    <row r="41" spans="1:10" ht="12.95" customHeight="1">
      <c r="A41" s="16" t="s">
        <v>3135</v>
      </c>
      <c r="B41" s="17" t="s">
        <v>3136</v>
      </c>
      <c r="C41" s="13" t="s">
        <v>3137</v>
      </c>
      <c r="D41" s="13" t="s">
        <v>669</v>
      </c>
      <c r="E41" s="18">
        <v>1011983</v>
      </c>
      <c r="F41" s="19">
        <v>8928.73</v>
      </c>
      <c r="G41" s="20">
        <v>8.0999999999999996E-3</v>
      </c>
      <c r="H41" s="21"/>
      <c r="I41" s="22"/>
      <c r="J41" s="2"/>
    </row>
    <row r="42" spans="1:10" ht="12.95" customHeight="1">
      <c r="A42" s="16" t="s">
        <v>2774</v>
      </c>
      <c r="B42" s="17" t="s">
        <v>2775</v>
      </c>
      <c r="C42" s="13" t="s">
        <v>2776</v>
      </c>
      <c r="D42" s="13" t="s">
        <v>820</v>
      </c>
      <c r="E42" s="18">
        <v>663516</v>
      </c>
      <c r="F42" s="19">
        <v>8857.61</v>
      </c>
      <c r="G42" s="20">
        <v>8.0999999999999996E-3</v>
      </c>
      <c r="H42" s="21"/>
      <c r="I42" s="22"/>
      <c r="J42" s="2"/>
    </row>
    <row r="43" spans="1:10" ht="12.95" customHeight="1">
      <c r="A43" s="16" t="s">
        <v>684</v>
      </c>
      <c r="B43" s="17" t="s">
        <v>685</v>
      </c>
      <c r="C43" s="13" t="s">
        <v>686</v>
      </c>
      <c r="D43" s="13" t="s">
        <v>687</v>
      </c>
      <c r="E43" s="18">
        <v>631158</v>
      </c>
      <c r="F43" s="19">
        <v>8832.43</v>
      </c>
      <c r="G43" s="20">
        <v>8.0000000000000002E-3</v>
      </c>
      <c r="H43" s="21"/>
      <c r="I43" s="22"/>
      <c r="J43" s="2"/>
    </row>
    <row r="44" spans="1:10" ht="12.95" customHeight="1">
      <c r="A44" s="16" t="s">
        <v>3138</v>
      </c>
      <c r="B44" s="17" t="s">
        <v>3139</v>
      </c>
      <c r="C44" s="13" t="s">
        <v>3140</v>
      </c>
      <c r="D44" s="13" t="s">
        <v>618</v>
      </c>
      <c r="E44" s="18">
        <v>3873356</v>
      </c>
      <c r="F44" s="19">
        <v>8622.09</v>
      </c>
      <c r="G44" s="20">
        <v>7.7999999999999996E-3</v>
      </c>
      <c r="H44" s="21"/>
      <c r="I44" s="22"/>
      <c r="J44" s="2"/>
    </row>
    <row r="45" spans="1:10" ht="12.95" customHeight="1">
      <c r="A45" s="16" t="s">
        <v>821</v>
      </c>
      <c r="B45" s="17" t="s">
        <v>822</v>
      </c>
      <c r="C45" s="13" t="s">
        <v>823</v>
      </c>
      <c r="D45" s="13" t="s">
        <v>669</v>
      </c>
      <c r="E45" s="18">
        <v>1499841</v>
      </c>
      <c r="F45" s="19">
        <v>8049.65</v>
      </c>
      <c r="G45" s="20">
        <v>7.3000000000000001E-3</v>
      </c>
      <c r="H45" s="21"/>
      <c r="I45" s="22"/>
      <c r="J45" s="2"/>
    </row>
    <row r="46" spans="1:10" ht="12.95" customHeight="1">
      <c r="A46" s="16" t="s">
        <v>642</v>
      </c>
      <c r="B46" s="17" t="s">
        <v>643</v>
      </c>
      <c r="C46" s="13" t="s">
        <v>644</v>
      </c>
      <c r="D46" s="13" t="s">
        <v>604</v>
      </c>
      <c r="E46" s="18">
        <v>312694</v>
      </c>
      <c r="F46" s="19">
        <v>8000.75</v>
      </c>
      <c r="G46" s="20">
        <v>7.3000000000000001E-3</v>
      </c>
      <c r="H46" s="21"/>
      <c r="I46" s="22"/>
      <c r="J46" s="2"/>
    </row>
    <row r="47" spans="1:10" ht="12.95" customHeight="1">
      <c r="A47" s="16" t="s">
        <v>2173</v>
      </c>
      <c r="B47" s="17" t="s">
        <v>2174</v>
      </c>
      <c r="C47" s="13" t="s">
        <v>2175</v>
      </c>
      <c r="D47" s="13" t="s">
        <v>604</v>
      </c>
      <c r="E47" s="18">
        <v>173624</v>
      </c>
      <c r="F47" s="19">
        <v>7902.93</v>
      </c>
      <c r="G47" s="20">
        <v>7.1999999999999998E-3</v>
      </c>
      <c r="H47" s="21"/>
      <c r="I47" s="22"/>
      <c r="J47" s="2"/>
    </row>
    <row r="48" spans="1:10" ht="12.95" customHeight="1">
      <c r="A48" s="16" t="s">
        <v>2253</v>
      </c>
      <c r="B48" s="17" t="s">
        <v>2254</v>
      </c>
      <c r="C48" s="13" t="s">
        <v>2255</v>
      </c>
      <c r="D48" s="13" t="s">
        <v>608</v>
      </c>
      <c r="E48" s="18">
        <v>848832</v>
      </c>
      <c r="F48" s="19">
        <v>7682.78</v>
      </c>
      <c r="G48" s="20">
        <v>7.0000000000000001E-3</v>
      </c>
      <c r="H48" s="21"/>
      <c r="I48" s="22"/>
      <c r="J48" s="2"/>
    </row>
    <row r="49" spans="1:10" ht="12.95" customHeight="1">
      <c r="A49" s="16" t="s">
        <v>1945</v>
      </c>
      <c r="B49" s="17" t="s">
        <v>1946</v>
      </c>
      <c r="C49" s="13" t="s">
        <v>1947</v>
      </c>
      <c r="D49" s="13" t="s">
        <v>571</v>
      </c>
      <c r="E49" s="18">
        <v>103063</v>
      </c>
      <c r="F49" s="19">
        <v>7210.13</v>
      </c>
      <c r="G49" s="20">
        <v>6.6E-3</v>
      </c>
      <c r="H49" s="21"/>
      <c r="I49" s="22"/>
      <c r="J49" s="2"/>
    </row>
    <row r="50" spans="1:10" ht="12.95" customHeight="1">
      <c r="A50" s="16" t="s">
        <v>839</v>
      </c>
      <c r="B50" s="17" t="s">
        <v>840</v>
      </c>
      <c r="C50" s="13" t="s">
        <v>841</v>
      </c>
      <c r="D50" s="13" t="s">
        <v>669</v>
      </c>
      <c r="E50" s="18">
        <v>921726</v>
      </c>
      <c r="F50" s="19">
        <v>6662.7</v>
      </c>
      <c r="G50" s="20">
        <v>6.1000000000000004E-3</v>
      </c>
      <c r="H50" s="21"/>
      <c r="I50" s="22"/>
      <c r="J50" s="2"/>
    </row>
    <row r="51" spans="1:10" ht="12.95" customHeight="1">
      <c r="A51" s="16" t="s">
        <v>697</v>
      </c>
      <c r="B51" s="17" t="s">
        <v>698</v>
      </c>
      <c r="C51" s="13" t="s">
        <v>699</v>
      </c>
      <c r="D51" s="13" t="s">
        <v>571</v>
      </c>
      <c r="E51" s="18">
        <v>191188</v>
      </c>
      <c r="F51" s="19">
        <v>6507.56</v>
      </c>
      <c r="G51" s="20">
        <v>5.8999999999999999E-3</v>
      </c>
      <c r="H51" s="21"/>
      <c r="I51" s="22"/>
      <c r="J51" s="2"/>
    </row>
    <row r="52" spans="1:10" ht="12.95" customHeight="1">
      <c r="A52" s="16" t="s">
        <v>3141</v>
      </c>
      <c r="B52" s="17" t="s">
        <v>3142</v>
      </c>
      <c r="C52" s="13" t="s">
        <v>3143</v>
      </c>
      <c r="D52" s="13" t="s">
        <v>669</v>
      </c>
      <c r="E52" s="18">
        <v>1377351</v>
      </c>
      <c r="F52" s="19">
        <v>6151.94</v>
      </c>
      <c r="G52" s="20">
        <v>5.5999999999999999E-3</v>
      </c>
      <c r="H52" s="21"/>
      <c r="I52" s="22"/>
      <c r="J52" s="2"/>
    </row>
    <row r="53" spans="1:10" ht="12.95" customHeight="1">
      <c r="A53" s="16" t="s">
        <v>3144</v>
      </c>
      <c r="B53" s="17" t="s">
        <v>3145</v>
      </c>
      <c r="C53" s="13" t="s">
        <v>3146</v>
      </c>
      <c r="D53" s="13" t="s">
        <v>3147</v>
      </c>
      <c r="E53" s="18">
        <v>172492</v>
      </c>
      <c r="F53" s="19">
        <v>6039.89</v>
      </c>
      <c r="G53" s="20">
        <v>5.4999999999999997E-3</v>
      </c>
      <c r="H53" s="21"/>
      <c r="I53" s="22"/>
      <c r="J53" s="2"/>
    </row>
    <row r="54" spans="1:10" ht="12.95" customHeight="1">
      <c r="A54" s="16" t="s">
        <v>2194</v>
      </c>
      <c r="B54" s="17" t="s">
        <v>2195</v>
      </c>
      <c r="C54" s="13" t="s">
        <v>2196</v>
      </c>
      <c r="D54" s="13" t="s">
        <v>793</v>
      </c>
      <c r="E54" s="18">
        <v>419928</v>
      </c>
      <c r="F54" s="19">
        <v>5995.94</v>
      </c>
      <c r="G54" s="20">
        <v>5.4999999999999997E-3</v>
      </c>
      <c r="H54" s="21"/>
      <c r="I54" s="22"/>
      <c r="J54" s="2"/>
    </row>
    <row r="55" spans="1:10" ht="12.95" customHeight="1">
      <c r="A55" s="16" t="s">
        <v>652</v>
      </c>
      <c r="B55" s="17" t="s">
        <v>653</v>
      </c>
      <c r="C55" s="13" t="s">
        <v>654</v>
      </c>
      <c r="D55" s="13" t="s">
        <v>604</v>
      </c>
      <c r="E55" s="18">
        <v>821971</v>
      </c>
      <c r="F55" s="19">
        <v>5746.4</v>
      </c>
      <c r="G55" s="20">
        <v>5.1999999999999998E-3</v>
      </c>
      <c r="H55" s="21"/>
      <c r="I55" s="22"/>
      <c r="J55" s="2"/>
    </row>
    <row r="56" spans="1:10" ht="12.95" customHeight="1">
      <c r="A56" s="16" t="s">
        <v>609</v>
      </c>
      <c r="B56" s="17" t="s">
        <v>610</v>
      </c>
      <c r="C56" s="13" t="s">
        <v>611</v>
      </c>
      <c r="D56" s="13" t="s">
        <v>575</v>
      </c>
      <c r="E56" s="18">
        <v>738116</v>
      </c>
      <c r="F56" s="19">
        <v>5235.83</v>
      </c>
      <c r="G56" s="20">
        <v>4.7999999999999996E-3</v>
      </c>
      <c r="H56" s="21"/>
      <c r="I56" s="22"/>
      <c r="J56" s="2"/>
    </row>
    <row r="57" spans="1:10" ht="12.95" customHeight="1">
      <c r="A57" s="16" t="s">
        <v>670</v>
      </c>
      <c r="B57" s="17" t="s">
        <v>671</v>
      </c>
      <c r="C57" s="13" t="s">
        <v>672</v>
      </c>
      <c r="D57" s="13" t="s">
        <v>673</v>
      </c>
      <c r="E57" s="18">
        <v>637096</v>
      </c>
      <c r="F57" s="19">
        <v>5084.03</v>
      </c>
      <c r="G57" s="20">
        <v>4.5999999999999999E-3</v>
      </c>
      <c r="H57" s="21"/>
      <c r="I57" s="22"/>
      <c r="J57" s="2"/>
    </row>
    <row r="58" spans="1:10" ht="12.95" customHeight="1">
      <c r="A58" s="16" t="s">
        <v>3148</v>
      </c>
      <c r="B58" s="17" t="s">
        <v>3149</v>
      </c>
      <c r="C58" s="13" t="s">
        <v>3150</v>
      </c>
      <c r="D58" s="13" t="s">
        <v>575</v>
      </c>
      <c r="E58" s="18">
        <v>7349962</v>
      </c>
      <c r="F58" s="19">
        <v>5031.05</v>
      </c>
      <c r="G58" s="20">
        <v>4.5999999999999999E-3</v>
      </c>
      <c r="H58" s="21"/>
      <c r="I58" s="22"/>
      <c r="J58" s="2"/>
    </row>
    <row r="59" spans="1:10" ht="12.95" customHeight="1">
      <c r="A59" s="16" t="s">
        <v>717</v>
      </c>
      <c r="B59" s="17" t="s">
        <v>718</v>
      </c>
      <c r="C59" s="13" t="s">
        <v>719</v>
      </c>
      <c r="D59" s="13" t="s">
        <v>625</v>
      </c>
      <c r="E59" s="18">
        <v>1082451</v>
      </c>
      <c r="F59" s="19">
        <v>4731.3900000000003</v>
      </c>
      <c r="G59" s="20">
        <v>4.3E-3</v>
      </c>
      <c r="H59" s="21"/>
      <c r="I59" s="22"/>
      <c r="J59" s="2"/>
    </row>
    <row r="60" spans="1:10" ht="12.95" customHeight="1">
      <c r="A60" s="16" t="s">
        <v>2768</v>
      </c>
      <c r="B60" s="17" t="s">
        <v>2769</v>
      </c>
      <c r="C60" s="13" t="s">
        <v>2770</v>
      </c>
      <c r="D60" s="13" t="s">
        <v>669</v>
      </c>
      <c r="E60" s="18">
        <v>4137191</v>
      </c>
      <c r="F60" s="19">
        <v>4658.4799999999996</v>
      </c>
      <c r="G60" s="20">
        <v>4.1999999999999997E-3</v>
      </c>
      <c r="H60" s="21"/>
      <c r="I60" s="22"/>
      <c r="J60" s="2"/>
    </row>
    <row r="61" spans="1:10" ht="12.95" customHeight="1">
      <c r="A61" s="16" t="s">
        <v>3151</v>
      </c>
      <c r="B61" s="17" t="s">
        <v>3152</v>
      </c>
      <c r="C61" s="13" t="s">
        <v>3153</v>
      </c>
      <c r="D61" s="13" t="s">
        <v>1707</v>
      </c>
      <c r="E61" s="18">
        <v>295141</v>
      </c>
      <c r="F61" s="19">
        <v>4534.3999999999996</v>
      </c>
      <c r="G61" s="20">
        <v>4.1000000000000003E-3</v>
      </c>
      <c r="H61" s="21"/>
      <c r="I61" s="22"/>
      <c r="J61" s="2"/>
    </row>
    <row r="62" spans="1:10" ht="12.95" customHeight="1">
      <c r="A62" s="16" t="s">
        <v>2724</v>
      </c>
      <c r="B62" s="17" t="s">
        <v>2725</v>
      </c>
      <c r="C62" s="13" t="s">
        <v>2726</v>
      </c>
      <c r="D62" s="13" t="s">
        <v>625</v>
      </c>
      <c r="E62" s="18">
        <v>1563412</v>
      </c>
      <c r="F62" s="19">
        <v>4337.6899999999996</v>
      </c>
      <c r="G62" s="20">
        <v>3.8999999999999998E-3</v>
      </c>
      <c r="H62" s="21"/>
      <c r="I62" s="22"/>
      <c r="J62" s="2"/>
    </row>
    <row r="63" spans="1:10" ht="12.95" customHeight="1">
      <c r="A63" s="16" t="s">
        <v>2771</v>
      </c>
      <c r="B63" s="17" t="s">
        <v>2772</v>
      </c>
      <c r="C63" s="13" t="s">
        <v>2773</v>
      </c>
      <c r="D63" s="13" t="s">
        <v>669</v>
      </c>
      <c r="E63" s="18">
        <v>134227</v>
      </c>
      <c r="F63" s="19">
        <v>4218.1499999999996</v>
      </c>
      <c r="G63" s="20">
        <v>3.8E-3</v>
      </c>
      <c r="H63" s="21"/>
      <c r="I63" s="22"/>
      <c r="J63" s="2"/>
    </row>
    <row r="64" spans="1:10" ht="12.95" customHeight="1">
      <c r="A64" s="16" t="s">
        <v>1450</v>
      </c>
      <c r="B64" s="17" t="s">
        <v>1451</v>
      </c>
      <c r="C64" s="13" t="s">
        <v>1452</v>
      </c>
      <c r="D64" s="13" t="s">
        <v>579</v>
      </c>
      <c r="E64" s="18">
        <v>548601</v>
      </c>
      <c r="F64" s="19">
        <v>3959.8</v>
      </c>
      <c r="G64" s="20">
        <v>3.5999999999999999E-3</v>
      </c>
      <c r="H64" s="21"/>
      <c r="I64" s="22"/>
      <c r="J64" s="2"/>
    </row>
    <row r="65" spans="1:10" ht="12.95" customHeight="1">
      <c r="A65" s="16" t="s">
        <v>1698</v>
      </c>
      <c r="B65" s="17" t="s">
        <v>1699</v>
      </c>
      <c r="C65" s="13" t="s">
        <v>1700</v>
      </c>
      <c r="D65" s="13" t="s">
        <v>677</v>
      </c>
      <c r="E65" s="18">
        <v>1022848</v>
      </c>
      <c r="F65" s="19">
        <v>3231.69</v>
      </c>
      <c r="G65" s="20">
        <v>2.8999999999999998E-3</v>
      </c>
      <c r="H65" s="21"/>
      <c r="I65" s="22"/>
      <c r="J65" s="2"/>
    </row>
    <row r="66" spans="1:10" ht="12.95" customHeight="1">
      <c r="A66" s="16" t="s">
        <v>2981</v>
      </c>
      <c r="B66" s="17" t="s">
        <v>2982</v>
      </c>
      <c r="C66" s="13" t="s">
        <v>2983</v>
      </c>
      <c r="D66" s="13" t="s">
        <v>1707</v>
      </c>
      <c r="E66" s="18">
        <v>119845</v>
      </c>
      <c r="F66" s="19">
        <v>3055.03</v>
      </c>
      <c r="G66" s="20">
        <v>2.8E-3</v>
      </c>
      <c r="H66" s="21"/>
      <c r="I66" s="22"/>
      <c r="J66" s="2"/>
    </row>
    <row r="67" spans="1:10" ht="12.95" customHeight="1">
      <c r="A67" s="16" t="s">
        <v>1863</v>
      </c>
      <c r="B67" s="17" t="s">
        <v>1864</v>
      </c>
      <c r="C67" s="13" t="s">
        <v>1865</v>
      </c>
      <c r="D67" s="13" t="s">
        <v>625</v>
      </c>
      <c r="E67" s="18">
        <v>441074</v>
      </c>
      <c r="F67" s="19">
        <v>3039.22</v>
      </c>
      <c r="G67" s="20">
        <v>2.8E-3</v>
      </c>
      <c r="H67" s="21"/>
      <c r="I67" s="22"/>
      <c r="J67" s="2"/>
    </row>
    <row r="68" spans="1:10" ht="12.95" customHeight="1">
      <c r="A68" s="16" t="s">
        <v>3154</v>
      </c>
      <c r="B68" s="17" t="s">
        <v>3155</v>
      </c>
      <c r="C68" s="13" t="s">
        <v>3156</v>
      </c>
      <c r="D68" s="13" t="s">
        <v>638</v>
      </c>
      <c r="E68" s="18">
        <v>785478</v>
      </c>
      <c r="F68" s="19">
        <v>2994.24</v>
      </c>
      <c r="G68" s="20">
        <v>2.7000000000000001E-3</v>
      </c>
      <c r="H68" s="21"/>
      <c r="I68" s="22"/>
      <c r="J68" s="2"/>
    </row>
    <row r="69" spans="1:10" ht="12.95" customHeight="1">
      <c r="A69" s="16" t="s">
        <v>1869</v>
      </c>
      <c r="B69" s="17" t="s">
        <v>1870</v>
      </c>
      <c r="C69" s="13" t="s">
        <v>1871</v>
      </c>
      <c r="D69" s="13" t="s">
        <v>533</v>
      </c>
      <c r="E69" s="18">
        <v>2784736</v>
      </c>
      <c r="F69" s="19">
        <v>2731.83</v>
      </c>
      <c r="G69" s="20">
        <v>2.5000000000000001E-3</v>
      </c>
      <c r="H69" s="21"/>
      <c r="I69" s="22"/>
      <c r="J69" s="2"/>
    </row>
    <row r="70" spans="1:10" ht="12.95" customHeight="1">
      <c r="A70" s="16" t="s">
        <v>3157</v>
      </c>
      <c r="B70" s="17" t="s">
        <v>3158</v>
      </c>
      <c r="C70" s="13" t="s">
        <v>3159</v>
      </c>
      <c r="D70" s="13" t="s">
        <v>2133</v>
      </c>
      <c r="E70" s="18">
        <v>1762629</v>
      </c>
      <c r="F70" s="19">
        <v>2710.04</v>
      </c>
      <c r="G70" s="20">
        <v>2.5000000000000001E-3</v>
      </c>
      <c r="H70" s="21"/>
      <c r="I70" s="22"/>
      <c r="J70" s="2"/>
    </row>
    <row r="71" spans="1:10" ht="12.95" customHeight="1">
      <c r="A71" s="16" t="s">
        <v>2756</v>
      </c>
      <c r="B71" s="17" t="s">
        <v>2757</v>
      </c>
      <c r="C71" s="13" t="s">
        <v>2758</v>
      </c>
      <c r="D71" s="13" t="s">
        <v>669</v>
      </c>
      <c r="E71" s="18">
        <v>1317212</v>
      </c>
      <c r="F71" s="19">
        <v>2565.27</v>
      </c>
      <c r="G71" s="20">
        <v>2.3E-3</v>
      </c>
      <c r="H71" s="21"/>
      <c r="I71" s="22"/>
      <c r="J71" s="2"/>
    </row>
    <row r="72" spans="1:10" ht="12.95" customHeight="1">
      <c r="A72" s="16" t="s">
        <v>2424</v>
      </c>
      <c r="B72" s="68" t="s">
        <v>3875</v>
      </c>
      <c r="C72" s="13" t="s">
        <v>809</v>
      </c>
      <c r="D72" s="13" t="s">
        <v>604</v>
      </c>
      <c r="E72" s="18">
        <v>190188</v>
      </c>
      <c r="F72" s="19">
        <v>2558.9</v>
      </c>
      <c r="G72" s="20">
        <v>2.3E-3</v>
      </c>
      <c r="H72" s="21"/>
      <c r="I72" s="22"/>
      <c r="J72" s="2"/>
    </row>
    <row r="73" spans="1:10" ht="12.95" customHeight="1">
      <c r="A73" s="16" t="s">
        <v>3160</v>
      </c>
      <c r="B73" s="17" t="s">
        <v>3161</v>
      </c>
      <c r="C73" s="13" t="s">
        <v>3162</v>
      </c>
      <c r="D73" s="13" t="s">
        <v>2987</v>
      </c>
      <c r="E73" s="18">
        <v>81412</v>
      </c>
      <c r="F73" s="19">
        <v>2370.11</v>
      </c>
      <c r="G73" s="20">
        <v>2.2000000000000001E-3</v>
      </c>
      <c r="H73" s="21"/>
      <c r="I73" s="22"/>
      <c r="J73" s="2"/>
    </row>
    <row r="74" spans="1:10" ht="12.95" customHeight="1">
      <c r="A74" s="16" t="s">
        <v>666</v>
      </c>
      <c r="B74" s="17" t="s">
        <v>667</v>
      </c>
      <c r="C74" s="13" t="s">
        <v>668</v>
      </c>
      <c r="D74" s="13" t="s">
        <v>669</v>
      </c>
      <c r="E74" s="18">
        <v>322435</v>
      </c>
      <c r="F74" s="19">
        <v>1500.61</v>
      </c>
      <c r="G74" s="20">
        <v>1.4E-3</v>
      </c>
      <c r="H74" s="21"/>
      <c r="I74" s="22"/>
      <c r="J74" s="2"/>
    </row>
    <row r="75" spans="1:10" ht="12.95" customHeight="1">
      <c r="A75" s="16" t="s">
        <v>1860</v>
      </c>
      <c r="B75" s="17" t="s">
        <v>1861</v>
      </c>
      <c r="C75" s="13" t="s">
        <v>1862</v>
      </c>
      <c r="D75" s="13" t="s">
        <v>604</v>
      </c>
      <c r="E75" s="18">
        <v>110456</v>
      </c>
      <c r="F75" s="19">
        <v>1067.28</v>
      </c>
      <c r="G75" s="20">
        <v>1E-3</v>
      </c>
      <c r="H75" s="21"/>
      <c r="I75" s="22"/>
      <c r="J75" s="2"/>
    </row>
    <row r="76" spans="1:10" ht="12.95" customHeight="1">
      <c r="A76" s="16" t="s">
        <v>707</v>
      </c>
      <c r="B76" s="17" t="s">
        <v>708</v>
      </c>
      <c r="C76" s="13" t="s">
        <v>709</v>
      </c>
      <c r="D76" s="13" t="s">
        <v>669</v>
      </c>
      <c r="E76" s="18">
        <v>1063396</v>
      </c>
      <c r="F76" s="19">
        <v>930.47</v>
      </c>
      <c r="G76" s="20">
        <v>8.0000000000000004E-4</v>
      </c>
      <c r="H76" s="21"/>
      <c r="I76" s="22"/>
      <c r="J76" s="2"/>
    </row>
    <row r="77" spans="1:10" ht="12.95" customHeight="1">
      <c r="A77" s="16" t="s">
        <v>2960</v>
      </c>
      <c r="B77" s="17" t="s">
        <v>2961</v>
      </c>
      <c r="C77" s="13" t="s">
        <v>2962</v>
      </c>
      <c r="D77" s="13" t="s">
        <v>575</v>
      </c>
      <c r="E77" s="18">
        <v>452005</v>
      </c>
      <c r="F77" s="19">
        <v>913.05</v>
      </c>
      <c r="G77" s="20">
        <v>8.0000000000000004E-4</v>
      </c>
      <c r="H77" s="21"/>
      <c r="I77" s="22"/>
      <c r="J77" s="2"/>
    </row>
    <row r="78" spans="1:10" ht="12.95" customHeight="1">
      <c r="A78" s="16" t="s">
        <v>1857</v>
      </c>
      <c r="B78" s="17" t="s">
        <v>1858</v>
      </c>
      <c r="C78" s="13" t="s">
        <v>1859</v>
      </c>
      <c r="D78" s="13" t="s">
        <v>658</v>
      </c>
      <c r="E78" s="18">
        <v>101027</v>
      </c>
      <c r="F78" s="19">
        <v>557.57000000000005</v>
      </c>
      <c r="G78" s="20">
        <v>5.0000000000000001E-4</v>
      </c>
      <c r="H78" s="21"/>
      <c r="I78" s="22"/>
      <c r="J78" s="2"/>
    </row>
    <row r="79" spans="1:10" ht="12.95" customHeight="1">
      <c r="A79" s="16" t="s">
        <v>1951</v>
      </c>
      <c r="B79" s="17" t="s">
        <v>1952</v>
      </c>
      <c r="C79" s="13" t="s">
        <v>1953</v>
      </c>
      <c r="D79" s="13" t="s">
        <v>665</v>
      </c>
      <c r="E79" s="18">
        <v>63534</v>
      </c>
      <c r="F79" s="19">
        <v>532.16</v>
      </c>
      <c r="G79" s="20">
        <v>5.0000000000000001E-4</v>
      </c>
      <c r="H79" s="21"/>
      <c r="I79" s="22"/>
      <c r="J79" s="2"/>
    </row>
    <row r="80" spans="1:10" ht="12.95" customHeight="1">
      <c r="A80" s="16" t="s">
        <v>727</v>
      </c>
      <c r="B80" s="17" t="s">
        <v>3877</v>
      </c>
      <c r="C80" s="13" t="s">
        <v>728</v>
      </c>
      <c r="D80" s="13" t="s">
        <v>608</v>
      </c>
      <c r="E80" s="18">
        <v>205493</v>
      </c>
      <c r="F80" s="19">
        <v>505.92</v>
      </c>
      <c r="G80" s="20">
        <v>5.0000000000000001E-4</v>
      </c>
      <c r="H80" s="21"/>
      <c r="I80" s="22"/>
      <c r="J80" s="2"/>
    </row>
    <row r="81" spans="1:10" ht="12.95" customHeight="1">
      <c r="A81" s="16" t="s">
        <v>1627</v>
      </c>
      <c r="B81" s="17" t="s">
        <v>1628</v>
      </c>
      <c r="C81" s="13" t="s">
        <v>1629</v>
      </c>
      <c r="D81" s="13" t="s">
        <v>665</v>
      </c>
      <c r="E81" s="18">
        <v>15959</v>
      </c>
      <c r="F81" s="19">
        <v>291.79000000000002</v>
      </c>
      <c r="G81" s="20">
        <v>2.9999999999999997E-4</v>
      </c>
      <c r="H81" s="21"/>
      <c r="I81" s="22"/>
      <c r="J81" s="2"/>
    </row>
    <row r="82" spans="1:10" ht="12.95" customHeight="1">
      <c r="A82" s="16" t="s">
        <v>2777</v>
      </c>
      <c r="B82" s="17" t="s">
        <v>2778</v>
      </c>
      <c r="C82" s="13" t="s">
        <v>2779</v>
      </c>
      <c r="D82" s="13" t="s">
        <v>665</v>
      </c>
      <c r="E82" s="18">
        <v>61580</v>
      </c>
      <c r="F82" s="19">
        <v>157.63999999999999</v>
      </c>
      <c r="G82" s="20">
        <v>1E-4</v>
      </c>
      <c r="H82" s="21"/>
      <c r="I82" s="22"/>
      <c r="J82" s="2"/>
    </row>
    <row r="83" spans="1:10" ht="12.95" customHeight="1">
      <c r="A83" s="16" t="s">
        <v>3163</v>
      </c>
      <c r="B83" s="17" t="s">
        <v>3164</v>
      </c>
      <c r="C83" s="13" t="s">
        <v>3165</v>
      </c>
      <c r="D83" s="13" t="s">
        <v>669</v>
      </c>
      <c r="E83" s="18">
        <v>11427</v>
      </c>
      <c r="F83" s="19">
        <v>37.15</v>
      </c>
      <c r="G83" s="21" t="s">
        <v>469</v>
      </c>
      <c r="H83" s="21"/>
      <c r="I83" s="22"/>
      <c r="J83" s="2"/>
    </row>
    <row r="84" spans="1:10" ht="12.95" customHeight="1">
      <c r="A84" s="16" t="s">
        <v>3166</v>
      </c>
      <c r="B84" s="17" t="s">
        <v>3167</v>
      </c>
      <c r="C84" s="13" t="s">
        <v>3168</v>
      </c>
      <c r="D84" s="13" t="s">
        <v>669</v>
      </c>
      <c r="E84" s="18">
        <v>1.0000000000000001E-5</v>
      </c>
      <c r="F84" s="21" t="s">
        <v>2890</v>
      </c>
      <c r="G84" s="21" t="s">
        <v>469</v>
      </c>
      <c r="H84" s="21"/>
      <c r="I84" s="22"/>
      <c r="J84" s="2"/>
    </row>
    <row r="85" spans="1:10" ht="12.95" customHeight="1">
      <c r="A85" s="2"/>
      <c r="B85" s="12" t="s">
        <v>162</v>
      </c>
      <c r="C85" s="13"/>
      <c r="D85" s="13"/>
      <c r="E85" s="13"/>
      <c r="F85" s="23">
        <v>897902.95000000007</v>
      </c>
      <c r="G85" s="24">
        <v>0.81689999999999985</v>
      </c>
      <c r="H85" s="25"/>
      <c r="I85" s="26"/>
      <c r="J85" s="2"/>
    </row>
    <row r="86" spans="1:10" ht="12.95" customHeight="1">
      <c r="A86" s="2"/>
      <c r="B86" s="27" t="s">
        <v>567</v>
      </c>
      <c r="C86" s="1"/>
      <c r="D86" s="1"/>
      <c r="E86" s="1"/>
      <c r="F86" s="25" t="s">
        <v>477</v>
      </c>
      <c r="G86" s="25" t="s">
        <v>477</v>
      </c>
      <c r="H86" s="25"/>
      <c r="I86" s="26"/>
      <c r="J86" s="2"/>
    </row>
    <row r="87" spans="1:10" ht="12.95" customHeight="1">
      <c r="A87" s="2"/>
      <c r="B87" s="27" t="s">
        <v>162</v>
      </c>
      <c r="C87" s="1"/>
      <c r="D87" s="1"/>
      <c r="E87" s="1"/>
      <c r="F87" s="25" t="s">
        <v>477</v>
      </c>
      <c r="G87" s="25" t="s">
        <v>477</v>
      </c>
      <c r="H87" s="25"/>
      <c r="I87" s="26"/>
      <c r="J87" s="2"/>
    </row>
    <row r="88" spans="1:10" ht="12.95" customHeight="1">
      <c r="A88" s="2"/>
      <c r="B88" s="27" t="s">
        <v>163</v>
      </c>
      <c r="C88" s="28"/>
      <c r="D88" s="1"/>
      <c r="E88" s="28"/>
      <c r="F88" s="23">
        <v>897902.95</v>
      </c>
      <c r="G88" s="24">
        <v>0.81689999999999996</v>
      </c>
      <c r="H88" s="25"/>
      <c r="I88" s="26"/>
      <c r="J88" s="2"/>
    </row>
    <row r="89" spans="1:10" ht="12.95" customHeight="1">
      <c r="A89" s="2"/>
      <c r="B89" s="12" t="s">
        <v>164</v>
      </c>
      <c r="C89" s="13"/>
      <c r="D89" s="13"/>
      <c r="E89" s="13"/>
      <c r="F89" s="13"/>
      <c r="G89" s="13"/>
      <c r="H89" s="14"/>
      <c r="I89" s="15"/>
      <c r="J89" s="2"/>
    </row>
    <row r="90" spans="1:10" ht="12.95" customHeight="1">
      <c r="A90" s="16" t="s">
        <v>165</v>
      </c>
      <c r="B90" s="17" t="s">
        <v>166</v>
      </c>
      <c r="C90" s="13"/>
      <c r="D90" s="13"/>
      <c r="E90" s="18"/>
      <c r="F90" s="19">
        <v>206935.84</v>
      </c>
      <c r="G90" s="20">
        <v>0.1883</v>
      </c>
      <c r="H90" s="29">
        <v>6.1384472884593137E-2</v>
      </c>
      <c r="I90" s="22"/>
      <c r="J90" s="2"/>
    </row>
    <row r="91" spans="1:10" ht="12.95" customHeight="1">
      <c r="A91" s="2"/>
      <c r="B91" s="12" t="s">
        <v>162</v>
      </c>
      <c r="C91" s="13"/>
      <c r="D91" s="13"/>
      <c r="E91" s="13"/>
      <c r="F91" s="23">
        <v>206935.84</v>
      </c>
      <c r="G91" s="24">
        <v>0.1883</v>
      </c>
      <c r="H91" s="25"/>
      <c r="I91" s="26"/>
      <c r="J91" s="2"/>
    </row>
    <row r="92" spans="1:10" ht="12.95" customHeight="1">
      <c r="A92" s="2"/>
      <c r="B92" s="27" t="s">
        <v>163</v>
      </c>
      <c r="C92" s="28"/>
      <c r="D92" s="1"/>
      <c r="E92" s="28"/>
      <c r="F92" s="23">
        <v>206935.84</v>
      </c>
      <c r="G92" s="24">
        <v>0.1883</v>
      </c>
      <c r="H92" s="25"/>
      <c r="I92" s="26"/>
      <c r="J92" s="2"/>
    </row>
    <row r="93" spans="1:10" ht="12.95" customHeight="1">
      <c r="A93" s="2"/>
      <c r="B93" s="27" t="s">
        <v>167</v>
      </c>
      <c r="C93" s="13"/>
      <c r="D93" s="1"/>
      <c r="E93" s="13"/>
      <c r="F93" s="30">
        <v>-5599.92</v>
      </c>
      <c r="G93" s="24">
        <v>-5.1999999999999998E-3</v>
      </c>
      <c r="H93" s="25"/>
      <c r="I93" s="26"/>
      <c r="J93" s="2"/>
    </row>
    <row r="94" spans="1:10" ht="12.95" customHeight="1">
      <c r="A94" s="2"/>
      <c r="B94" s="31" t="s">
        <v>168</v>
      </c>
      <c r="C94" s="32"/>
      <c r="D94" s="32"/>
      <c r="E94" s="32"/>
      <c r="F94" s="33">
        <v>1099238.8700000001</v>
      </c>
      <c r="G94" s="34">
        <v>1</v>
      </c>
      <c r="H94" s="35"/>
      <c r="I94" s="36"/>
      <c r="J94" s="2"/>
    </row>
    <row r="95" spans="1:10" ht="12.95" customHeight="1">
      <c r="A95" s="2"/>
      <c r="B95" s="5"/>
      <c r="C95" s="2"/>
      <c r="D95" s="2"/>
      <c r="E95" s="2"/>
      <c r="F95" s="2"/>
      <c r="G95" s="2"/>
      <c r="H95" s="2"/>
      <c r="I95" s="2"/>
      <c r="J95" s="2"/>
    </row>
    <row r="96" spans="1:10" ht="12.95" customHeight="1">
      <c r="A96" s="2"/>
      <c r="B96" s="3" t="s">
        <v>169</v>
      </c>
      <c r="C96" s="2"/>
      <c r="D96" s="2"/>
      <c r="E96" s="2"/>
      <c r="F96" s="2"/>
      <c r="G96" s="2"/>
      <c r="H96" s="2"/>
      <c r="I96" s="2"/>
      <c r="J96" s="2"/>
    </row>
    <row r="97" spans="1:10" ht="12.95" customHeight="1">
      <c r="A97" s="2"/>
      <c r="B97" s="3" t="s">
        <v>526</v>
      </c>
      <c r="C97" s="2"/>
      <c r="D97" s="2"/>
      <c r="E97" s="2"/>
      <c r="F97" s="2"/>
      <c r="G97" s="2"/>
      <c r="H97" s="2"/>
      <c r="I97" s="2"/>
      <c r="J97" s="2"/>
    </row>
    <row r="98" spans="1:10" ht="12.95" customHeight="1">
      <c r="A98" s="2"/>
      <c r="B98" s="3" t="s">
        <v>170</v>
      </c>
      <c r="C98" s="2"/>
      <c r="D98" s="2"/>
      <c r="E98" s="2"/>
      <c r="F98" s="2"/>
      <c r="G98" s="2"/>
      <c r="H98" s="2"/>
      <c r="I98" s="2"/>
      <c r="J98" s="2"/>
    </row>
    <row r="99" spans="1:10" ht="28.9" customHeight="1">
      <c r="A99" s="47"/>
      <c r="B99" s="127" t="s">
        <v>3761</v>
      </c>
      <c r="C99" s="127"/>
      <c r="D99" s="127"/>
      <c r="E99" s="127"/>
      <c r="F99" s="127"/>
      <c r="G99" s="127"/>
      <c r="H99" s="127"/>
      <c r="I99" s="47"/>
      <c r="J99" s="47"/>
    </row>
    <row r="100" spans="1:10" ht="12.95" customHeight="1">
      <c r="A100" s="47"/>
      <c r="B100" s="48"/>
      <c r="C100" s="47"/>
      <c r="D100" s="47"/>
      <c r="E100" s="47"/>
      <c r="F100" s="47"/>
      <c r="G100" s="47"/>
      <c r="H100" s="47"/>
      <c r="I100" s="47"/>
      <c r="J100" s="47"/>
    </row>
    <row r="102" spans="1:10" s="54" customFormat="1">
      <c r="C102" s="56" t="s">
        <v>3709</v>
      </c>
    </row>
    <row r="103" spans="1:10" s="54" customFormat="1">
      <c r="B103" s="56" t="s">
        <v>3664</v>
      </c>
      <c r="C103" s="56" t="s">
        <v>3665</v>
      </c>
    </row>
    <row r="104" spans="1:10" s="54" customFormat="1" ht="14.25"/>
    <row r="105" spans="1:10" s="54" customFormat="1" ht="14.25"/>
    <row r="106" spans="1:10" s="54" customFormat="1" ht="14.25"/>
    <row r="107" spans="1:10" s="54" customFormat="1" ht="14.25"/>
    <row r="108" spans="1:10" s="54" customFormat="1" ht="14.25"/>
    <row r="109" spans="1:10" s="54" customFormat="1" ht="14.25"/>
    <row r="110" spans="1:10" s="54" customFormat="1" ht="14.25"/>
    <row r="111" spans="1:10" s="54" customFormat="1" ht="14.25"/>
    <row r="112" spans="1:10" s="54" customFormat="1" ht="14.25"/>
    <row r="113" s="54" customFormat="1" ht="14.25"/>
    <row r="114" s="54" customFormat="1" ht="14.25"/>
    <row r="115" s="54" customFormat="1" ht="14.25"/>
  </sheetData>
  <mergeCells count="1">
    <mergeCell ref="B99:H9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100</v>
      </c>
      <c r="B1" s="3" t="s">
        <v>101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1836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3169</v>
      </c>
      <c r="B7" s="17" t="s">
        <v>3170</v>
      </c>
      <c r="C7" s="13" t="s">
        <v>3171</v>
      </c>
      <c r="D7" s="13"/>
      <c r="E7" s="18">
        <v>220360510</v>
      </c>
      <c r="F7" s="19">
        <v>23071.75</v>
      </c>
      <c r="G7" s="20">
        <v>0.98560000000000003</v>
      </c>
      <c r="H7" s="21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23071.75</v>
      </c>
      <c r="G8" s="24">
        <v>0.98560000000000003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23071.75</v>
      </c>
      <c r="G9" s="24">
        <v>0.98560000000000003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165</v>
      </c>
      <c r="B11" s="17" t="s">
        <v>166</v>
      </c>
      <c r="C11" s="13"/>
      <c r="D11" s="13"/>
      <c r="E11" s="18"/>
      <c r="F11" s="19">
        <v>344.25</v>
      </c>
      <c r="G11" s="20">
        <v>1.47E-2</v>
      </c>
      <c r="H11" s="29">
        <v>6.1385668505691368E-2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344.25</v>
      </c>
      <c r="G12" s="24">
        <v>1.47E-2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344.25</v>
      </c>
      <c r="G13" s="24">
        <v>1.47E-2</v>
      </c>
      <c r="H13" s="25"/>
      <c r="I13" s="26"/>
      <c r="J13" s="2"/>
    </row>
    <row r="14" spans="1:10" ht="12.95" customHeight="1">
      <c r="A14" s="2"/>
      <c r="B14" s="27" t="s">
        <v>167</v>
      </c>
      <c r="C14" s="13"/>
      <c r="D14" s="1"/>
      <c r="E14" s="13"/>
      <c r="F14" s="30">
        <v>-6.58</v>
      </c>
      <c r="G14" s="24">
        <v>-2.9999999999999997E-4</v>
      </c>
      <c r="H14" s="25"/>
      <c r="I14" s="26"/>
      <c r="J14" s="2"/>
    </row>
    <row r="15" spans="1:10" ht="12.95" customHeight="1">
      <c r="A15" s="2"/>
      <c r="B15" s="31" t="s">
        <v>168</v>
      </c>
      <c r="C15" s="32"/>
      <c r="D15" s="32"/>
      <c r="E15" s="32"/>
      <c r="F15" s="33">
        <v>23409.42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169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170</v>
      </c>
      <c r="C18" s="2"/>
      <c r="D18" s="2"/>
      <c r="E18" s="2"/>
      <c r="F18" s="2"/>
      <c r="G18" s="2"/>
      <c r="H18" s="2"/>
      <c r="I18" s="2"/>
      <c r="J18" s="2"/>
    </row>
    <row r="19" spans="1:10" ht="28.9" customHeight="1">
      <c r="A19" s="47"/>
      <c r="B19" s="127" t="s">
        <v>3761</v>
      </c>
      <c r="C19" s="127"/>
      <c r="D19" s="127"/>
      <c r="E19" s="127"/>
      <c r="F19" s="127"/>
      <c r="G19" s="127"/>
      <c r="H19" s="127"/>
      <c r="I19" s="47"/>
      <c r="J19" s="47"/>
    </row>
    <row r="20" spans="1:10" ht="12.95" customHeight="1">
      <c r="A20" s="47"/>
      <c r="B20" s="48"/>
      <c r="C20" s="47"/>
      <c r="D20" s="47"/>
      <c r="E20" s="47"/>
      <c r="F20" s="47"/>
      <c r="G20" s="47"/>
      <c r="H20" s="47"/>
      <c r="I20" s="47"/>
      <c r="J20" s="47"/>
    </row>
    <row r="22" spans="1:10" s="54" customFormat="1">
      <c r="C22" s="56" t="s">
        <v>3710</v>
      </c>
    </row>
    <row r="23" spans="1:10" s="54" customFormat="1">
      <c r="B23" s="56" t="s">
        <v>3664</v>
      </c>
      <c r="C23" s="56" t="s">
        <v>3665</v>
      </c>
    </row>
    <row r="24" spans="1:10" s="54" customFormat="1" ht="14.25"/>
    <row r="25" spans="1:10" s="54" customFormat="1" ht="14.25"/>
    <row r="26" spans="1:10" s="54" customFormat="1" ht="14.25"/>
    <row r="27" spans="1:10" s="54" customFormat="1" ht="14.25"/>
    <row r="28" spans="1:10" s="54" customFormat="1" ht="14.25"/>
    <row r="29" spans="1:10" s="54" customFormat="1" ht="14.25"/>
    <row r="30" spans="1:10" s="54" customFormat="1" ht="14.25"/>
    <row r="31" spans="1:10" s="54" customFormat="1" ht="14.25"/>
    <row r="32" spans="1:10" s="54" customFormat="1" ht="14.25"/>
    <row r="33" s="54" customFormat="1" ht="14.25"/>
    <row r="34" s="54" customFormat="1" ht="14.25"/>
    <row r="35" s="54" customFormat="1" ht="14.25"/>
  </sheetData>
  <mergeCells count="1">
    <mergeCell ref="B19:H1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/>
  </sheetPr>
  <dimension ref="A1:J8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102</v>
      </c>
      <c r="B1" s="48" t="s">
        <v>103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 thickBo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89" t="s">
        <v>124</v>
      </c>
      <c r="C4" s="90" t="s">
        <v>125</v>
      </c>
      <c r="D4" s="91" t="s">
        <v>126</v>
      </c>
      <c r="E4" s="91" t="s">
        <v>127</v>
      </c>
      <c r="F4" s="91" t="s">
        <v>128</v>
      </c>
      <c r="G4" s="91" t="s">
        <v>129</v>
      </c>
      <c r="H4" s="91" t="s">
        <v>130</v>
      </c>
      <c r="I4" s="92" t="s">
        <v>131</v>
      </c>
      <c r="J4" s="11" t="s">
        <v>132</v>
      </c>
    </row>
    <row r="5" spans="1:10" ht="12.95" customHeight="1">
      <c r="A5" s="2"/>
      <c r="B5" s="93" t="s">
        <v>172</v>
      </c>
      <c r="C5" s="94" t="s">
        <v>3711</v>
      </c>
      <c r="D5" s="94" t="s">
        <v>3711</v>
      </c>
      <c r="E5" s="94" t="s">
        <v>3711</v>
      </c>
      <c r="F5" s="94" t="s">
        <v>3711</v>
      </c>
      <c r="G5" s="94" t="s">
        <v>3711</v>
      </c>
      <c r="H5" s="95" t="s">
        <v>3711</v>
      </c>
      <c r="I5" s="96" t="s">
        <v>3711</v>
      </c>
      <c r="J5" s="2"/>
    </row>
    <row r="6" spans="1:10" ht="12.95" customHeight="1">
      <c r="A6" s="62"/>
      <c r="B6" s="93" t="s">
        <v>173</v>
      </c>
      <c r="C6" s="94" t="s">
        <v>3711</v>
      </c>
      <c r="D6" s="94" t="s">
        <v>3711</v>
      </c>
      <c r="E6" s="94" t="s">
        <v>3711</v>
      </c>
      <c r="F6" s="97"/>
      <c r="G6" s="98" t="s">
        <v>3711</v>
      </c>
      <c r="H6" s="95"/>
      <c r="I6" s="96" t="s">
        <v>3711</v>
      </c>
      <c r="J6" s="62"/>
    </row>
    <row r="7" spans="1:10" ht="12.95" customHeight="1">
      <c r="A7" s="62"/>
      <c r="B7" s="99" t="s">
        <v>2377</v>
      </c>
      <c r="C7" s="94" t="s">
        <v>2378</v>
      </c>
      <c r="D7" s="94" t="s">
        <v>177</v>
      </c>
      <c r="E7" s="100">
        <v>1125</v>
      </c>
      <c r="F7" s="101">
        <v>10730.497499999999</v>
      </c>
      <c r="G7" s="102">
        <v>9.4E-2</v>
      </c>
      <c r="H7" s="103">
        <v>7.5499999999999998E-2</v>
      </c>
      <c r="I7" s="104"/>
      <c r="J7" s="62"/>
    </row>
    <row r="8" spans="1:10" ht="12.95" customHeight="1">
      <c r="A8" s="62"/>
      <c r="B8" s="99" t="s">
        <v>308</v>
      </c>
      <c r="C8" s="94" t="s">
        <v>309</v>
      </c>
      <c r="D8" s="94" t="s">
        <v>177</v>
      </c>
      <c r="E8" s="100">
        <v>1051</v>
      </c>
      <c r="F8" s="101">
        <v>10231.211740000001</v>
      </c>
      <c r="G8" s="102">
        <v>8.9599999999999999E-2</v>
      </c>
      <c r="H8" s="103">
        <v>7.5499999999999998E-2</v>
      </c>
      <c r="I8" s="104"/>
      <c r="J8" s="62"/>
    </row>
    <row r="9" spans="1:10" ht="12.95" customHeight="1">
      <c r="A9" s="62"/>
      <c r="B9" s="99" t="s">
        <v>1048</v>
      </c>
      <c r="C9" s="94" t="s">
        <v>1049</v>
      </c>
      <c r="D9" s="94" t="s">
        <v>177</v>
      </c>
      <c r="E9" s="100">
        <v>912</v>
      </c>
      <c r="F9" s="101">
        <v>8623.7443199999998</v>
      </c>
      <c r="G9" s="102">
        <v>7.5499999999999998E-2</v>
      </c>
      <c r="H9" s="103">
        <v>7.8399999999999997E-2</v>
      </c>
      <c r="I9" s="104"/>
      <c r="J9" s="62"/>
    </row>
    <row r="10" spans="1:10" ht="12.95" customHeight="1">
      <c r="A10" s="62"/>
      <c r="B10" s="99" t="s">
        <v>3714</v>
      </c>
      <c r="C10" s="94" t="s">
        <v>3715</v>
      </c>
      <c r="D10" s="94" t="s">
        <v>197</v>
      </c>
      <c r="E10" s="100">
        <v>7715000</v>
      </c>
      <c r="F10" s="101">
        <v>8021.2777850000002</v>
      </c>
      <c r="G10" s="102">
        <v>7.0199999999999999E-2</v>
      </c>
      <c r="H10" s="103">
        <v>7.4981999999999993E-2</v>
      </c>
      <c r="I10" s="104"/>
      <c r="J10" s="62"/>
    </row>
    <row r="11" spans="1:10" ht="12.95" customHeight="1">
      <c r="A11" s="62"/>
      <c r="B11" s="99" t="s">
        <v>1009</v>
      </c>
      <c r="C11" s="94" t="s">
        <v>1010</v>
      </c>
      <c r="D11" s="94" t="s">
        <v>177</v>
      </c>
      <c r="E11" s="100">
        <v>831</v>
      </c>
      <c r="F11" s="101">
        <v>7875.3371399999996</v>
      </c>
      <c r="G11" s="102">
        <v>6.9000000000000006E-2</v>
      </c>
      <c r="H11" s="103">
        <v>7.5300000000000006E-2</v>
      </c>
      <c r="I11" s="104"/>
      <c r="J11" s="62"/>
    </row>
    <row r="12" spans="1:10" ht="12.95" customHeight="1">
      <c r="A12" s="62"/>
      <c r="B12" s="99" t="s">
        <v>3712</v>
      </c>
      <c r="C12" s="94" t="s">
        <v>3713</v>
      </c>
      <c r="D12" s="94" t="s">
        <v>197</v>
      </c>
      <c r="E12" s="100">
        <v>6500000</v>
      </c>
      <c r="F12" s="101">
        <v>6743.9319999999998</v>
      </c>
      <c r="G12" s="102">
        <v>5.91E-2</v>
      </c>
      <c r="H12" s="103">
        <v>7.5229000000000004E-2</v>
      </c>
      <c r="I12" s="104"/>
      <c r="J12" s="62"/>
    </row>
    <row r="13" spans="1:10" ht="12.95" customHeight="1">
      <c r="A13" s="62"/>
      <c r="B13" s="99" t="s">
        <v>3444</v>
      </c>
      <c r="C13" s="94" t="s">
        <v>3445</v>
      </c>
      <c r="D13" s="94" t="s">
        <v>197</v>
      </c>
      <c r="E13" s="100">
        <v>4730000</v>
      </c>
      <c r="F13" s="101">
        <v>4873.7068600000002</v>
      </c>
      <c r="G13" s="102">
        <v>4.2700000000000002E-2</v>
      </c>
      <c r="H13" s="103">
        <v>7.4643000000000001E-2</v>
      </c>
      <c r="I13" s="104"/>
      <c r="J13" s="62"/>
    </row>
    <row r="14" spans="1:10" ht="12.95" customHeight="1">
      <c r="A14" s="62"/>
      <c r="B14" s="99" t="s">
        <v>3716</v>
      </c>
      <c r="C14" s="94" t="s">
        <v>3717</v>
      </c>
      <c r="D14" s="94" t="s">
        <v>197</v>
      </c>
      <c r="E14" s="100">
        <v>4500000</v>
      </c>
      <c r="F14" s="101">
        <v>4628.5065000000004</v>
      </c>
      <c r="G14" s="102">
        <v>4.0500000000000001E-2</v>
      </c>
      <c r="H14" s="103">
        <v>7.4643000000000001E-2</v>
      </c>
      <c r="I14" s="104"/>
      <c r="J14" s="62"/>
    </row>
    <row r="15" spans="1:10" ht="12.95" customHeight="1">
      <c r="A15" s="62"/>
      <c r="B15" s="99" t="s">
        <v>338</v>
      </c>
      <c r="C15" s="94" t="s">
        <v>339</v>
      </c>
      <c r="D15" s="94" t="s">
        <v>197</v>
      </c>
      <c r="E15" s="100">
        <v>3950000</v>
      </c>
      <c r="F15" s="101">
        <v>4025.2712000000001</v>
      </c>
      <c r="G15" s="102">
        <v>3.5200000000000002E-2</v>
      </c>
      <c r="H15" s="103">
        <v>7.4507000000000004E-2</v>
      </c>
      <c r="I15" s="104"/>
      <c r="J15" s="62"/>
    </row>
    <row r="16" spans="1:10" ht="12.95" customHeight="1">
      <c r="A16" s="62"/>
      <c r="B16" s="99" t="s">
        <v>407</v>
      </c>
      <c r="C16" s="94" t="s">
        <v>408</v>
      </c>
      <c r="D16" s="94" t="s">
        <v>177</v>
      </c>
      <c r="E16" s="100">
        <v>380</v>
      </c>
      <c r="F16" s="101">
        <v>3877.4591999999998</v>
      </c>
      <c r="G16" s="102">
        <v>3.4000000000000002E-2</v>
      </c>
      <c r="H16" s="103">
        <v>7.4099999999999999E-2</v>
      </c>
      <c r="I16" s="104"/>
      <c r="J16" s="62"/>
    </row>
    <row r="17" spans="1:10" ht="12.95" customHeight="1">
      <c r="A17" s="62"/>
      <c r="B17" s="99" t="s">
        <v>903</v>
      </c>
      <c r="C17" s="94" t="s">
        <v>904</v>
      </c>
      <c r="D17" s="94" t="s">
        <v>197</v>
      </c>
      <c r="E17" s="100">
        <v>3700000</v>
      </c>
      <c r="F17" s="101">
        <v>3567.8656000000001</v>
      </c>
      <c r="G17" s="102">
        <v>3.1199999999999999E-2</v>
      </c>
      <c r="H17" s="103">
        <v>7.4380000000000002E-2</v>
      </c>
      <c r="I17" s="104"/>
      <c r="J17" s="62"/>
    </row>
    <row r="18" spans="1:10" ht="12.95" customHeight="1">
      <c r="A18" s="62"/>
      <c r="B18" s="99" t="s">
        <v>175</v>
      </c>
      <c r="C18" s="94" t="s">
        <v>176</v>
      </c>
      <c r="D18" s="94" t="s">
        <v>177</v>
      </c>
      <c r="E18" s="100">
        <v>350</v>
      </c>
      <c r="F18" s="101">
        <v>3462.9385000000002</v>
      </c>
      <c r="G18" s="102">
        <v>3.0300000000000001E-2</v>
      </c>
      <c r="H18" s="103">
        <v>7.5499999999999998E-2</v>
      </c>
      <c r="I18" s="104"/>
      <c r="J18" s="62"/>
    </row>
    <row r="19" spans="1:10" ht="12.95" customHeight="1">
      <c r="A19" s="62"/>
      <c r="B19" s="99" t="s">
        <v>3762</v>
      </c>
      <c r="C19" s="94" t="s">
        <v>3718</v>
      </c>
      <c r="D19" s="94" t="s">
        <v>177</v>
      </c>
      <c r="E19" s="100">
        <v>300</v>
      </c>
      <c r="F19" s="101">
        <v>2969.2289999999998</v>
      </c>
      <c r="G19" s="102">
        <v>2.5999999999999999E-2</v>
      </c>
      <c r="H19" s="103">
        <v>7.5499999999999998E-2</v>
      </c>
      <c r="I19" s="104"/>
      <c r="J19" s="62"/>
    </row>
    <row r="20" spans="1:10" ht="12.95" customHeight="1">
      <c r="A20" s="62"/>
      <c r="B20" s="99" t="s">
        <v>3456</v>
      </c>
      <c r="C20" s="94" t="s">
        <v>3457</v>
      </c>
      <c r="D20" s="94" t="s">
        <v>177</v>
      </c>
      <c r="E20" s="100">
        <v>277</v>
      </c>
      <c r="F20" s="101">
        <v>2637.8599199999999</v>
      </c>
      <c r="G20" s="102">
        <v>2.3099999999999999E-2</v>
      </c>
      <c r="H20" s="103">
        <v>7.5499999999999998E-2</v>
      </c>
      <c r="I20" s="104"/>
      <c r="J20" s="62"/>
    </row>
    <row r="21" spans="1:10" ht="12.95" customHeight="1">
      <c r="A21" s="62"/>
      <c r="B21" s="99" t="s">
        <v>3719</v>
      </c>
      <c r="C21" s="94" t="s">
        <v>3720</v>
      </c>
      <c r="D21" s="94" t="s">
        <v>177</v>
      </c>
      <c r="E21" s="100">
        <v>250</v>
      </c>
      <c r="F21" s="101">
        <v>2550.8625000000002</v>
      </c>
      <c r="G21" s="102">
        <v>2.23E-2</v>
      </c>
      <c r="H21" s="103">
        <v>7.4242000000000002E-2</v>
      </c>
      <c r="I21" s="104"/>
      <c r="J21" s="62"/>
    </row>
    <row r="22" spans="1:10" ht="12.95" customHeight="1">
      <c r="A22" s="62"/>
      <c r="B22" s="99" t="s">
        <v>3721</v>
      </c>
      <c r="C22" s="94" t="s">
        <v>3722</v>
      </c>
      <c r="D22" s="94" t="s">
        <v>197</v>
      </c>
      <c r="E22" s="100">
        <v>2425000</v>
      </c>
      <c r="F22" s="101">
        <v>2479.9868750000001</v>
      </c>
      <c r="G22" s="102">
        <v>2.1700000000000001E-2</v>
      </c>
      <c r="H22" s="103">
        <v>7.5229000000000004E-2</v>
      </c>
      <c r="I22" s="104"/>
      <c r="J22" s="62"/>
    </row>
    <row r="23" spans="1:10" ht="12.95" customHeight="1">
      <c r="A23" s="62"/>
      <c r="B23" s="99" t="s">
        <v>332</v>
      </c>
      <c r="C23" s="94" t="s">
        <v>333</v>
      </c>
      <c r="D23" s="94" t="s">
        <v>177</v>
      </c>
      <c r="E23" s="100">
        <v>250</v>
      </c>
      <c r="F23" s="101">
        <v>2402.0250000000001</v>
      </c>
      <c r="G23" s="102">
        <v>2.1000000000000001E-2</v>
      </c>
      <c r="H23" s="103">
        <v>7.4099999999999999E-2</v>
      </c>
      <c r="I23" s="104"/>
      <c r="J23" s="62"/>
    </row>
    <row r="24" spans="1:10" ht="12.95" customHeight="1">
      <c r="A24" s="62"/>
      <c r="B24" s="99" t="s">
        <v>3426</v>
      </c>
      <c r="C24" s="94" t="s">
        <v>3427</v>
      </c>
      <c r="D24" s="94" t="s">
        <v>177</v>
      </c>
      <c r="E24" s="100">
        <v>203</v>
      </c>
      <c r="F24" s="101">
        <v>2062.1288100000002</v>
      </c>
      <c r="G24" s="102">
        <v>1.8100000000000002E-2</v>
      </c>
      <c r="H24" s="103">
        <v>7.4099999999999999E-2</v>
      </c>
      <c r="I24" s="104"/>
      <c r="J24" s="62"/>
    </row>
    <row r="25" spans="1:10" ht="12.95" customHeight="1">
      <c r="A25" s="62"/>
      <c r="B25" s="99" t="s">
        <v>3732</v>
      </c>
      <c r="C25" s="94" t="s">
        <v>3733</v>
      </c>
      <c r="D25" s="94" t="s">
        <v>197</v>
      </c>
      <c r="E25" s="100">
        <v>2000000</v>
      </c>
      <c r="F25" s="101">
        <v>2041.4939999999999</v>
      </c>
      <c r="G25" s="102">
        <v>1.7899999999999999E-2</v>
      </c>
      <c r="H25" s="103">
        <v>7.4349999999999999E-2</v>
      </c>
      <c r="I25" s="104"/>
      <c r="J25" s="62"/>
    </row>
    <row r="26" spans="1:10" ht="12.95" customHeight="1">
      <c r="A26" s="62"/>
      <c r="B26" s="99" t="s">
        <v>3723</v>
      </c>
      <c r="C26" s="94" t="s">
        <v>3724</v>
      </c>
      <c r="D26" s="94" t="s">
        <v>197</v>
      </c>
      <c r="E26" s="100">
        <v>1600000</v>
      </c>
      <c r="F26" s="101">
        <v>1645.9376</v>
      </c>
      <c r="G26" s="102">
        <v>1.44E-2</v>
      </c>
      <c r="H26" s="103">
        <v>7.4982999999999994E-2</v>
      </c>
      <c r="I26" s="104"/>
      <c r="J26" s="62"/>
    </row>
    <row r="27" spans="1:10" ht="12.95" customHeight="1">
      <c r="A27" s="62"/>
      <c r="B27" s="99" t="s">
        <v>3471</v>
      </c>
      <c r="C27" s="94" t="s">
        <v>3472</v>
      </c>
      <c r="D27" s="94" t="s">
        <v>197</v>
      </c>
      <c r="E27" s="100">
        <v>1500000</v>
      </c>
      <c r="F27" s="101">
        <v>1526.9280000000001</v>
      </c>
      <c r="G27" s="102">
        <v>1.34E-2</v>
      </c>
      <c r="H27" s="103">
        <v>7.4462E-2</v>
      </c>
      <c r="I27" s="104"/>
      <c r="J27" s="62"/>
    </row>
    <row r="28" spans="1:10" ht="12.95" customHeight="1">
      <c r="A28" s="62"/>
      <c r="B28" s="99" t="s">
        <v>3725</v>
      </c>
      <c r="C28" s="94" t="s">
        <v>3726</v>
      </c>
      <c r="D28" s="94" t="s">
        <v>197</v>
      </c>
      <c r="E28" s="100">
        <v>1500000</v>
      </c>
      <c r="F28" s="101">
        <v>1523.8154999999999</v>
      </c>
      <c r="G28" s="102">
        <v>1.3299999999999999E-2</v>
      </c>
      <c r="H28" s="103">
        <v>7.4708999999999998E-2</v>
      </c>
      <c r="I28" s="104"/>
      <c r="J28" s="62"/>
    </row>
    <row r="29" spans="1:10" ht="12.95" customHeight="1">
      <c r="A29" s="62"/>
      <c r="B29" s="99" t="s">
        <v>3727</v>
      </c>
      <c r="C29" s="94" t="s">
        <v>3442</v>
      </c>
      <c r="D29" s="94" t="s">
        <v>177</v>
      </c>
      <c r="E29" s="100">
        <v>160</v>
      </c>
      <c r="F29" s="101">
        <v>1518.7552000000001</v>
      </c>
      <c r="G29" s="102">
        <v>1.3299999999999999E-2</v>
      </c>
      <c r="H29" s="103">
        <v>7.4241000000000001E-2</v>
      </c>
      <c r="I29" s="104"/>
      <c r="J29" s="62"/>
    </row>
    <row r="30" spans="1:10" ht="12.95" customHeight="1">
      <c r="A30" s="62"/>
      <c r="B30" s="99" t="s">
        <v>3435</v>
      </c>
      <c r="C30" s="94" t="s">
        <v>3436</v>
      </c>
      <c r="D30" s="94" t="s">
        <v>197</v>
      </c>
      <c r="E30" s="100">
        <v>1049100</v>
      </c>
      <c r="F30" s="101">
        <v>1072.7435667</v>
      </c>
      <c r="G30" s="102">
        <v>9.4000000000000004E-3</v>
      </c>
      <c r="H30" s="103">
        <v>7.4981999999999993E-2</v>
      </c>
      <c r="I30" s="104"/>
      <c r="J30" s="62"/>
    </row>
    <row r="31" spans="1:10" ht="12.95" customHeight="1">
      <c r="A31" s="62"/>
      <c r="B31" s="99" t="s">
        <v>3728</v>
      </c>
      <c r="C31" s="94" t="s">
        <v>3729</v>
      </c>
      <c r="D31" s="94" t="s">
        <v>197</v>
      </c>
      <c r="E31" s="100">
        <v>1000000</v>
      </c>
      <c r="F31" s="101">
        <v>1031.1220000000001</v>
      </c>
      <c r="G31" s="102">
        <v>8.9999999999999993E-3</v>
      </c>
      <c r="H31" s="103">
        <v>7.4981999999999993E-2</v>
      </c>
      <c r="I31" s="104"/>
      <c r="J31" s="62"/>
    </row>
    <row r="32" spans="1:10" ht="12.95" customHeight="1">
      <c r="A32" s="62"/>
      <c r="B32" s="99" t="s">
        <v>3730</v>
      </c>
      <c r="C32" s="94" t="s">
        <v>3731</v>
      </c>
      <c r="D32" s="94" t="s">
        <v>197</v>
      </c>
      <c r="E32" s="100">
        <v>1000000</v>
      </c>
      <c r="F32" s="101">
        <v>1025.2529999999999</v>
      </c>
      <c r="G32" s="102">
        <v>8.9999999999999993E-3</v>
      </c>
      <c r="H32" s="103">
        <v>7.4809E-2</v>
      </c>
      <c r="I32" s="104"/>
      <c r="J32" s="62"/>
    </row>
    <row r="33" spans="1:10" ht="12.95" customHeight="1">
      <c r="A33" s="62"/>
      <c r="B33" s="99" t="s">
        <v>3734</v>
      </c>
      <c r="C33" s="94" t="s">
        <v>3735</v>
      </c>
      <c r="D33" s="94" t="s">
        <v>197</v>
      </c>
      <c r="E33" s="100">
        <v>1000000</v>
      </c>
      <c r="F33" s="101">
        <v>1017.889</v>
      </c>
      <c r="G33" s="102">
        <v>8.8999999999999999E-3</v>
      </c>
      <c r="H33" s="103">
        <v>7.4302000000000007E-2</v>
      </c>
      <c r="I33" s="104"/>
      <c r="J33" s="62"/>
    </row>
    <row r="34" spans="1:10" ht="12.95" customHeight="1">
      <c r="A34" s="62"/>
      <c r="B34" s="99" t="s">
        <v>3753</v>
      </c>
      <c r="C34" s="94" t="s">
        <v>3754</v>
      </c>
      <c r="D34" s="94" t="s">
        <v>197</v>
      </c>
      <c r="E34" s="100">
        <v>620000</v>
      </c>
      <c r="F34" s="101">
        <v>641.69690000000003</v>
      </c>
      <c r="G34" s="102">
        <v>5.5999999999999999E-3</v>
      </c>
      <c r="H34" s="103">
        <v>7.4718999999999994E-2</v>
      </c>
      <c r="I34" s="104"/>
      <c r="J34" s="62"/>
    </row>
    <row r="35" spans="1:10" ht="12.95" customHeight="1">
      <c r="A35" s="62"/>
      <c r="B35" s="99" t="s">
        <v>3736</v>
      </c>
      <c r="C35" s="94" t="s">
        <v>3737</v>
      </c>
      <c r="D35" s="94" t="s">
        <v>197</v>
      </c>
      <c r="E35" s="100">
        <v>500000</v>
      </c>
      <c r="F35" s="101">
        <v>515.34</v>
      </c>
      <c r="G35" s="102">
        <v>4.4999999999999997E-3</v>
      </c>
      <c r="H35" s="103">
        <v>7.5229000000000004E-2</v>
      </c>
      <c r="I35" s="104"/>
      <c r="J35" s="62"/>
    </row>
    <row r="36" spans="1:10" ht="12.95" customHeight="1">
      <c r="A36" s="62"/>
      <c r="B36" s="99" t="s">
        <v>386</v>
      </c>
      <c r="C36" s="94" t="s">
        <v>387</v>
      </c>
      <c r="D36" s="94" t="s">
        <v>197</v>
      </c>
      <c r="E36" s="100">
        <v>500000</v>
      </c>
      <c r="F36" s="101">
        <v>514.42399999999998</v>
      </c>
      <c r="G36" s="102">
        <v>4.4999999999999997E-3</v>
      </c>
      <c r="H36" s="103">
        <v>7.4739E-2</v>
      </c>
      <c r="I36" s="104"/>
      <c r="J36" s="62"/>
    </row>
    <row r="37" spans="1:10" ht="12.95" customHeight="1">
      <c r="A37" s="62"/>
      <c r="B37" s="99" t="s">
        <v>3738</v>
      </c>
      <c r="C37" s="94" t="s">
        <v>3739</v>
      </c>
      <c r="D37" s="94" t="s">
        <v>197</v>
      </c>
      <c r="E37" s="100">
        <v>500000</v>
      </c>
      <c r="F37" s="101">
        <v>514.28250000000003</v>
      </c>
      <c r="G37" s="102">
        <v>4.4999999999999997E-3</v>
      </c>
      <c r="H37" s="103">
        <v>7.5229000000000004E-2</v>
      </c>
      <c r="I37" s="104"/>
      <c r="J37" s="62"/>
    </row>
    <row r="38" spans="1:10" ht="12.95" customHeight="1">
      <c r="A38" s="62"/>
      <c r="B38" s="99" t="s">
        <v>3730</v>
      </c>
      <c r="C38" s="94" t="s">
        <v>3740</v>
      </c>
      <c r="D38" s="94" t="s">
        <v>197</v>
      </c>
      <c r="E38" s="100">
        <v>500000</v>
      </c>
      <c r="F38" s="101">
        <v>512.76199999999994</v>
      </c>
      <c r="G38" s="102">
        <v>4.4999999999999997E-3</v>
      </c>
      <c r="H38" s="103">
        <v>7.4714000000000003E-2</v>
      </c>
      <c r="I38" s="104"/>
      <c r="J38" s="62"/>
    </row>
    <row r="39" spans="1:10" ht="12.95" customHeight="1">
      <c r="A39" s="62"/>
      <c r="B39" s="99" t="s">
        <v>3741</v>
      </c>
      <c r="C39" s="94" t="s">
        <v>3742</v>
      </c>
      <c r="D39" s="94" t="s">
        <v>197</v>
      </c>
      <c r="E39" s="100">
        <v>500000</v>
      </c>
      <c r="F39" s="101">
        <v>511.20949999999999</v>
      </c>
      <c r="G39" s="102">
        <v>4.4999999999999997E-3</v>
      </c>
      <c r="H39" s="103">
        <v>7.4630000000000002E-2</v>
      </c>
      <c r="I39" s="104"/>
      <c r="J39" s="62"/>
    </row>
    <row r="40" spans="1:10" ht="12.95" customHeight="1">
      <c r="A40" s="62"/>
      <c r="B40" s="99" t="s">
        <v>3741</v>
      </c>
      <c r="C40" s="94" t="s">
        <v>3743</v>
      </c>
      <c r="D40" s="94" t="s">
        <v>197</v>
      </c>
      <c r="E40" s="100">
        <v>500000</v>
      </c>
      <c r="F40" s="101">
        <v>511.08949999999999</v>
      </c>
      <c r="G40" s="102">
        <v>4.4999999999999997E-3</v>
      </c>
      <c r="H40" s="103">
        <v>7.4714000000000003E-2</v>
      </c>
      <c r="I40" s="104"/>
      <c r="J40" s="62"/>
    </row>
    <row r="41" spans="1:10" ht="12.95" customHeight="1">
      <c r="A41" s="62"/>
      <c r="B41" s="99" t="s">
        <v>3746</v>
      </c>
      <c r="C41" s="94" t="s">
        <v>3747</v>
      </c>
      <c r="D41" s="94" t="s">
        <v>197</v>
      </c>
      <c r="E41" s="100">
        <v>500000</v>
      </c>
      <c r="F41" s="101">
        <v>508.13049999999998</v>
      </c>
      <c r="G41" s="102">
        <v>4.4000000000000003E-3</v>
      </c>
      <c r="H41" s="103">
        <v>7.4678999999999995E-2</v>
      </c>
      <c r="I41" s="104"/>
      <c r="J41" s="62"/>
    </row>
    <row r="42" spans="1:10" ht="12.95" customHeight="1">
      <c r="A42" s="62"/>
      <c r="B42" s="99" t="s">
        <v>3744</v>
      </c>
      <c r="C42" s="94" t="s">
        <v>3745</v>
      </c>
      <c r="D42" s="94" t="s">
        <v>177</v>
      </c>
      <c r="E42" s="100">
        <v>50</v>
      </c>
      <c r="F42" s="101">
        <v>507.19600000000003</v>
      </c>
      <c r="G42" s="102">
        <v>4.4000000000000003E-3</v>
      </c>
      <c r="H42" s="103">
        <v>7.5499999999999998E-2</v>
      </c>
      <c r="I42" s="104"/>
      <c r="J42" s="62"/>
    </row>
    <row r="43" spans="1:10" ht="12.95" customHeight="1">
      <c r="A43" s="62"/>
      <c r="B43" s="99" t="s">
        <v>3748</v>
      </c>
      <c r="C43" s="94" t="s">
        <v>3749</v>
      </c>
      <c r="D43" s="94" t="s">
        <v>197</v>
      </c>
      <c r="E43" s="100">
        <v>437500</v>
      </c>
      <c r="F43" s="101">
        <v>447.04712499999999</v>
      </c>
      <c r="G43" s="102">
        <v>3.8999999999999998E-3</v>
      </c>
      <c r="H43" s="103">
        <v>7.4643000000000001E-2</v>
      </c>
      <c r="I43" s="104"/>
      <c r="J43" s="62"/>
    </row>
    <row r="44" spans="1:10" ht="12.95" customHeight="1">
      <c r="A44" s="62"/>
      <c r="B44" s="99" t="s">
        <v>3459</v>
      </c>
      <c r="C44" s="94" t="s">
        <v>3460</v>
      </c>
      <c r="D44" s="94" t="s">
        <v>197</v>
      </c>
      <c r="E44" s="100">
        <v>419800</v>
      </c>
      <c r="F44" s="101">
        <v>427.32197639999998</v>
      </c>
      <c r="G44" s="102">
        <v>3.7000000000000002E-3</v>
      </c>
      <c r="H44" s="103">
        <v>7.4883000000000005E-2</v>
      </c>
      <c r="I44" s="104"/>
      <c r="J44" s="62"/>
    </row>
    <row r="45" spans="1:10" ht="12.95" customHeight="1">
      <c r="A45" s="62"/>
      <c r="B45" s="99" t="s">
        <v>3750</v>
      </c>
      <c r="C45" s="94" t="s">
        <v>2375</v>
      </c>
      <c r="D45" s="94" t="s">
        <v>177</v>
      </c>
      <c r="E45" s="100">
        <v>40</v>
      </c>
      <c r="F45" s="101">
        <v>378.44240000000002</v>
      </c>
      <c r="G45" s="102">
        <v>3.3E-3</v>
      </c>
      <c r="H45" s="103">
        <v>7.5300000000000006E-2</v>
      </c>
      <c r="I45" s="104"/>
      <c r="J45" s="62"/>
    </row>
    <row r="46" spans="1:10" ht="12.95" customHeight="1">
      <c r="A46" s="62"/>
      <c r="B46" s="99" t="s">
        <v>3450</v>
      </c>
      <c r="C46" s="94" t="s">
        <v>3451</v>
      </c>
      <c r="D46" s="94" t="s">
        <v>197</v>
      </c>
      <c r="E46" s="100">
        <v>250000</v>
      </c>
      <c r="F46" s="101">
        <v>241.75425000000001</v>
      </c>
      <c r="G46" s="102">
        <v>2.0999999999999999E-3</v>
      </c>
      <c r="H46" s="103">
        <v>7.4001999999999998E-2</v>
      </c>
      <c r="I46" s="104"/>
      <c r="J46" s="62"/>
    </row>
    <row r="47" spans="1:10" ht="12.95" customHeight="1">
      <c r="A47" s="62"/>
      <c r="B47" s="99" t="s">
        <v>3751</v>
      </c>
      <c r="C47" s="94" t="s">
        <v>3752</v>
      </c>
      <c r="D47" s="94" t="s">
        <v>197</v>
      </c>
      <c r="E47" s="100">
        <v>145000</v>
      </c>
      <c r="F47" s="101">
        <v>150.023235</v>
      </c>
      <c r="G47" s="102">
        <v>1.2999999999999999E-3</v>
      </c>
      <c r="H47" s="103">
        <v>7.4643000000000001E-2</v>
      </c>
      <c r="I47" s="104"/>
      <c r="J47" s="62"/>
    </row>
    <row r="48" spans="1:10" ht="12.95" customHeight="1">
      <c r="A48" s="62"/>
      <c r="B48" s="93" t="s">
        <v>162</v>
      </c>
      <c r="C48" s="94" t="s">
        <v>3711</v>
      </c>
      <c r="D48" s="94" t="s">
        <v>3711</v>
      </c>
      <c r="E48" s="94" t="s">
        <v>3711</v>
      </c>
      <c r="F48" s="105">
        <v>110548.49820309998</v>
      </c>
      <c r="G48" s="106">
        <v>0.96799999999999997</v>
      </c>
      <c r="H48" s="107" t="s">
        <v>3711</v>
      </c>
      <c r="I48" s="108" t="s">
        <v>3711</v>
      </c>
      <c r="J48" s="62"/>
    </row>
    <row r="49" spans="1:10" ht="12.95" customHeight="1">
      <c r="A49" s="62"/>
      <c r="B49" s="109" t="s">
        <v>476</v>
      </c>
      <c r="C49" s="110" t="s">
        <v>3711</v>
      </c>
      <c r="D49" s="110" t="s">
        <v>3711</v>
      </c>
      <c r="E49" s="110" t="s">
        <v>3711</v>
      </c>
      <c r="F49" s="107" t="s">
        <v>477</v>
      </c>
      <c r="G49" s="107" t="s">
        <v>477</v>
      </c>
      <c r="H49" s="107" t="s">
        <v>3711</v>
      </c>
      <c r="I49" s="108" t="s">
        <v>3711</v>
      </c>
      <c r="J49" s="62"/>
    </row>
    <row r="50" spans="1:10" ht="12.95" customHeight="1">
      <c r="A50" s="62"/>
      <c r="B50" s="109" t="s">
        <v>162</v>
      </c>
      <c r="C50" s="110" t="s">
        <v>3711</v>
      </c>
      <c r="D50" s="110" t="s">
        <v>3711</v>
      </c>
      <c r="E50" s="110" t="s">
        <v>3711</v>
      </c>
      <c r="F50" s="107" t="s">
        <v>477</v>
      </c>
      <c r="G50" s="107" t="s">
        <v>477</v>
      </c>
      <c r="H50" s="107" t="s">
        <v>3711</v>
      </c>
      <c r="I50" s="108" t="s">
        <v>3711</v>
      </c>
      <c r="J50" s="62"/>
    </row>
    <row r="51" spans="1:10" ht="12.95" customHeight="1">
      <c r="A51" s="62"/>
      <c r="B51" s="109" t="s">
        <v>163</v>
      </c>
      <c r="C51" s="111" t="s">
        <v>3711</v>
      </c>
      <c r="D51" s="110" t="s">
        <v>3711</v>
      </c>
      <c r="E51" s="111" t="s">
        <v>3711</v>
      </c>
      <c r="F51" s="105">
        <v>110548.49820309998</v>
      </c>
      <c r="G51" s="106">
        <v>0.96799999999999997</v>
      </c>
      <c r="H51" s="107" t="s">
        <v>3711</v>
      </c>
      <c r="I51" s="108" t="s">
        <v>3711</v>
      </c>
      <c r="J51" s="62"/>
    </row>
    <row r="52" spans="1:10" ht="12.95" customHeight="1">
      <c r="A52" s="62"/>
      <c r="B52" s="93" t="s">
        <v>164</v>
      </c>
      <c r="C52" s="94" t="s">
        <v>3711</v>
      </c>
      <c r="D52" s="94" t="s">
        <v>3711</v>
      </c>
      <c r="E52" s="94" t="s">
        <v>3711</v>
      </c>
      <c r="F52" s="94" t="s">
        <v>3711</v>
      </c>
      <c r="G52" s="94" t="s">
        <v>3711</v>
      </c>
      <c r="H52" s="95" t="s">
        <v>3711</v>
      </c>
      <c r="I52" s="96" t="s">
        <v>3711</v>
      </c>
      <c r="J52" s="62"/>
    </row>
    <row r="53" spans="1:10" ht="12.95" customHeight="1">
      <c r="A53" s="62"/>
      <c r="B53" s="99" t="s">
        <v>166</v>
      </c>
      <c r="C53" s="94" t="s">
        <v>3711</v>
      </c>
      <c r="D53" s="94" t="s">
        <v>3711</v>
      </c>
      <c r="E53" s="100"/>
      <c r="F53" s="112">
        <v>1495.99</v>
      </c>
      <c r="G53" s="113">
        <v>1.3100000000000001E-2</v>
      </c>
      <c r="H53" s="114">
        <v>6.1384213147776069E-2</v>
      </c>
      <c r="I53" s="115" t="s">
        <v>3711</v>
      </c>
      <c r="J53" s="62"/>
    </row>
    <row r="54" spans="1:10" ht="12.95" customHeight="1">
      <c r="A54" s="62"/>
      <c r="B54" s="93" t="s">
        <v>162</v>
      </c>
      <c r="C54" s="94" t="s">
        <v>3711</v>
      </c>
      <c r="D54" s="94" t="s">
        <v>3711</v>
      </c>
      <c r="E54" s="94" t="s">
        <v>3711</v>
      </c>
      <c r="F54" s="105">
        <v>1495.99</v>
      </c>
      <c r="G54" s="106">
        <v>1.3100000000000001E-2</v>
      </c>
      <c r="H54" s="107" t="s">
        <v>3711</v>
      </c>
      <c r="I54" s="108" t="s">
        <v>3711</v>
      </c>
      <c r="J54" s="62"/>
    </row>
    <row r="55" spans="1:10" ht="12.95" customHeight="1">
      <c r="A55" s="62"/>
      <c r="B55" s="109" t="s">
        <v>476</v>
      </c>
      <c r="C55" s="110" t="s">
        <v>3711</v>
      </c>
      <c r="D55" s="110" t="s">
        <v>3711</v>
      </c>
      <c r="E55" s="110" t="s">
        <v>3711</v>
      </c>
      <c r="F55" s="107" t="s">
        <v>477</v>
      </c>
      <c r="G55" s="107" t="s">
        <v>477</v>
      </c>
      <c r="H55" s="107" t="s">
        <v>3711</v>
      </c>
      <c r="I55" s="108" t="s">
        <v>3711</v>
      </c>
      <c r="J55" s="62"/>
    </row>
    <row r="56" spans="1:10" ht="12.95" customHeight="1">
      <c r="A56" s="62"/>
      <c r="B56" s="109" t="s">
        <v>162</v>
      </c>
      <c r="C56" s="110" t="s">
        <v>3711</v>
      </c>
      <c r="D56" s="110" t="s">
        <v>3711</v>
      </c>
      <c r="E56" s="110" t="s">
        <v>3711</v>
      </c>
      <c r="F56" s="107" t="s">
        <v>477</v>
      </c>
      <c r="G56" s="107" t="s">
        <v>477</v>
      </c>
      <c r="H56" s="107" t="s">
        <v>3711</v>
      </c>
      <c r="I56" s="108" t="s">
        <v>3711</v>
      </c>
      <c r="J56" s="62"/>
    </row>
    <row r="57" spans="1:10" ht="12.95" customHeight="1">
      <c r="A57" s="62"/>
      <c r="B57" s="109" t="s">
        <v>163</v>
      </c>
      <c r="C57" s="111" t="s">
        <v>3711</v>
      </c>
      <c r="D57" s="110" t="s">
        <v>3711</v>
      </c>
      <c r="E57" s="111" t="s">
        <v>3711</v>
      </c>
      <c r="F57" s="105">
        <v>1495.99</v>
      </c>
      <c r="G57" s="106">
        <v>1.3100000000000001E-2</v>
      </c>
      <c r="H57" s="107" t="s">
        <v>3711</v>
      </c>
      <c r="I57" s="108" t="s">
        <v>3711</v>
      </c>
      <c r="J57" s="62"/>
    </row>
    <row r="58" spans="1:10" ht="12.95" customHeight="1">
      <c r="A58" s="62"/>
      <c r="B58" s="109" t="s">
        <v>167</v>
      </c>
      <c r="C58" s="94" t="s">
        <v>3711</v>
      </c>
      <c r="D58" s="110" t="s">
        <v>3711</v>
      </c>
      <c r="E58" s="94" t="s">
        <v>3711</v>
      </c>
      <c r="F58" s="116">
        <v>2157.261796900013</v>
      </c>
      <c r="G58" s="106">
        <v>1.89E-2</v>
      </c>
      <c r="H58" s="107" t="s">
        <v>3711</v>
      </c>
      <c r="I58" s="108" t="s">
        <v>3711</v>
      </c>
      <c r="J58" s="62"/>
    </row>
    <row r="59" spans="1:10" ht="12.95" customHeight="1" thickBot="1">
      <c r="A59" s="62"/>
      <c r="B59" s="117" t="s">
        <v>168</v>
      </c>
      <c r="C59" s="118" t="s">
        <v>3711</v>
      </c>
      <c r="D59" s="118" t="s">
        <v>3711</v>
      </c>
      <c r="E59" s="118" t="s">
        <v>3711</v>
      </c>
      <c r="F59" s="119">
        <v>114201.75</v>
      </c>
      <c r="G59" s="120">
        <v>1</v>
      </c>
      <c r="H59" s="121" t="s">
        <v>3711</v>
      </c>
      <c r="I59" s="122" t="s">
        <v>3711</v>
      </c>
      <c r="J59" s="62"/>
    </row>
    <row r="60" spans="1:10" ht="12.95" customHeight="1">
      <c r="A60" s="2"/>
      <c r="B60" s="5"/>
      <c r="C60" s="2"/>
      <c r="D60" s="2"/>
      <c r="E60" s="2"/>
      <c r="F60" s="2"/>
      <c r="G60" s="2"/>
      <c r="H60" s="2"/>
      <c r="I60" s="2"/>
      <c r="J60" s="2"/>
    </row>
    <row r="61" spans="1:10" ht="12.95" customHeight="1">
      <c r="A61" s="2"/>
      <c r="B61" s="3" t="s">
        <v>169</v>
      </c>
      <c r="C61" s="2"/>
      <c r="D61" s="2"/>
      <c r="E61" s="2"/>
      <c r="F61" s="2"/>
      <c r="G61" s="2"/>
      <c r="H61" s="2"/>
      <c r="I61" s="2"/>
      <c r="J61" s="2"/>
    </row>
    <row r="62" spans="1:10" ht="12.95" customHeight="1">
      <c r="A62" s="62"/>
      <c r="B62" s="3" t="s">
        <v>525</v>
      </c>
      <c r="C62" s="62"/>
      <c r="D62" s="62"/>
      <c r="E62" s="62"/>
      <c r="F62" s="62"/>
      <c r="G62" s="62"/>
      <c r="H62" s="62"/>
      <c r="I62" s="62"/>
      <c r="J62" s="62"/>
    </row>
    <row r="63" spans="1:10" ht="12.95" customHeight="1">
      <c r="A63" s="2"/>
      <c r="B63" s="3" t="s">
        <v>170</v>
      </c>
      <c r="C63" s="2"/>
      <c r="D63" s="2"/>
      <c r="E63" s="2"/>
      <c r="F63" s="2"/>
      <c r="G63" s="2"/>
      <c r="H63" s="2"/>
      <c r="I63" s="2"/>
      <c r="J63" s="2"/>
    </row>
    <row r="64" spans="1:10" ht="28.9" customHeight="1">
      <c r="A64" s="47"/>
      <c r="B64" s="127" t="s">
        <v>3761</v>
      </c>
      <c r="C64" s="127"/>
      <c r="D64" s="127"/>
      <c r="E64" s="127"/>
      <c r="F64" s="127"/>
      <c r="G64" s="127"/>
      <c r="H64" s="127"/>
      <c r="I64" s="47"/>
      <c r="J64" s="47"/>
    </row>
    <row r="65" spans="1:10" ht="12.95" customHeight="1">
      <c r="A65" s="47"/>
      <c r="B65" s="48"/>
      <c r="C65" s="47"/>
      <c r="D65" s="47"/>
      <c r="E65" s="47"/>
      <c r="F65" s="47"/>
      <c r="G65" s="47"/>
      <c r="H65" s="47"/>
      <c r="I65" s="47"/>
      <c r="J65" s="47"/>
    </row>
    <row r="66" spans="1:10" ht="12.95" customHeight="1">
      <c r="A66" s="2"/>
      <c r="B66" s="5" t="s">
        <v>3801</v>
      </c>
      <c r="C66" s="2"/>
      <c r="D66" s="2"/>
      <c r="E66" s="2"/>
      <c r="F66" s="2"/>
      <c r="G66" s="2"/>
      <c r="H66" s="2"/>
      <c r="I66" s="2"/>
      <c r="J66" s="2"/>
    </row>
    <row r="69" spans="1:10" s="88" customFormat="1" ht="14.25">
      <c r="A69" s="81"/>
      <c r="B69" s="81"/>
      <c r="C69" s="82" t="s">
        <v>3710</v>
      </c>
      <c r="D69" s="81"/>
      <c r="E69" s="81"/>
    </row>
    <row r="70" spans="1:10" s="88" customFormat="1" ht="14.25">
      <c r="A70" s="81"/>
      <c r="B70" s="82" t="s">
        <v>3664</v>
      </c>
      <c r="C70" s="82" t="s">
        <v>3665</v>
      </c>
      <c r="D70" s="81"/>
      <c r="E70" s="81"/>
    </row>
    <row r="71" spans="1:10" s="88" customFormat="1" ht="14.25">
      <c r="A71" s="81"/>
      <c r="B71" s="81"/>
      <c r="C71" s="81"/>
      <c r="D71" s="81"/>
      <c r="E71" s="81"/>
    </row>
    <row r="72" spans="1:10" s="88" customFormat="1" ht="14.25">
      <c r="A72" s="81"/>
      <c r="B72" s="81"/>
      <c r="C72" s="81"/>
      <c r="D72" s="81"/>
      <c r="E72" s="81"/>
    </row>
    <row r="73" spans="1:10" s="88" customFormat="1" ht="14.25">
      <c r="A73" s="81"/>
      <c r="B73" s="81"/>
      <c r="C73" s="81"/>
      <c r="D73" s="81"/>
      <c r="E73" s="81"/>
    </row>
    <row r="74" spans="1:10" s="88" customFormat="1" ht="14.25">
      <c r="A74" s="81"/>
      <c r="B74" s="81"/>
      <c r="C74" s="81"/>
      <c r="D74" s="81"/>
      <c r="E74" s="81"/>
    </row>
    <row r="75" spans="1:10" s="88" customFormat="1" ht="14.25">
      <c r="A75" s="81"/>
      <c r="B75" s="81"/>
      <c r="C75" s="81"/>
      <c r="D75" s="81"/>
      <c r="E75" s="81"/>
    </row>
    <row r="76" spans="1:10" s="88" customFormat="1" ht="14.25">
      <c r="A76" s="81"/>
      <c r="B76" s="81"/>
      <c r="C76" s="81"/>
      <c r="D76" s="81"/>
      <c r="E76" s="81"/>
    </row>
    <row r="77" spans="1:10" s="88" customFormat="1" ht="14.25">
      <c r="A77" s="81"/>
      <c r="B77" s="81"/>
      <c r="C77" s="81"/>
      <c r="D77" s="81"/>
      <c r="E77" s="81"/>
    </row>
    <row r="78" spans="1:10" s="88" customFormat="1" ht="14.25">
      <c r="A78" s="81"/>
      <c r="B78" s="81"/>
      <c r="C78" s="81"/>
      <c r="D78" s="81"/>
      <c r="E78" s="81"/>
    </row>
    <row r="79" spans="1:10" s="88" customFormat="1" ht="14.25">
      <c r="A79" s="81"/>
      <c r="B79" s="81"/>
      <c r="C79" s="81"/>
      <c r="D79" s="81"/>
      <c r="E79" s="81"/>
    </row>
    <row r="80" spans="1:10" s="88" customFormat="1" ht="14.25">
      <c r="A80" s="81"/>
      <c r="B80" s="81"/>
      <c r="C80" s="81"/>
      <c r="D80" s="81"/>
      <c r="E80" s="81"/>
    </row>
    <row r="81" spans="1:5" s="88" customFormat="1" ht="14.25">
      <c r="A81" s="81"/>
      <c r="B81" s="81"/>
      <c r="C81" s="81"/>
      <c r="D81" s="81"/>
      <c r="E81" s="81"/>
    </row>
    <row r="82" spans="1:5" s="88" customFormat="1" ht="14.25">
      <c r="A82" s="81"/>
      <c r="B82" s="81"/>
      <c r="C82" s="81"/>
      <c r="D82" s="81"/>
      <c r="E82" s="81"/>
    </row>
  </sheetData>
  <sortState ref="B7:H47">
    <sortCondition descending="1" ref="F7:F47"/>
  </sortState>
  <mergeCells count="1">
    <mergeCell ref="B64:H64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/>
  </sheetPr>
  <dimension ref="A1:J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104</v>
      </c>
      <c r="B1" s="3" t="s">
        <v>105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1836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3172</v>
      </c>
      <c r="B7" s="17" t="s">
        <v>39</v>
      </c>
      <c r="C7" s="13" t="s">
        <v>3173</v>
      </c>
      <c r="D7" s="13"/>
      <c r="E7" s="18">
        <v>3450000</v>
      </c>
      <c r="F7" s="19">
        <v>2024.46</v>
      </c>
      <c r="G7" s="20">
        <v>0.99670000000000003</v>
      </c>
      <c r="H7" s="21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2024.46</v>
      </c>
      <c r="G8" s="24">
        <v>0.99670000000000003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2024.46</v>
      </c>
      <c r="G9" s="24">
        <v>0.99670000000000003</v>
      </c>
      <c r="H9" s="25"/>
      <c r="I9" s="26"/>
      <c r="J9" s="2"/>
    </row>
    <row r="10" spans="1:10" ht="12.95" customHeight="1">
      <c r="A10" s="2"/>
      <c r="B10" s="12" t="s">
        <v>164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165</v>
      </c>
      <c r="B11" s="17" t="s">
        <v>166</v>
      </c>
      <c r="C11" s="13"/>
      <c r="D11" s="13"/>
      <c r="E11" s="18"/>
      <c r="F11" s="19">
        <v>25.98</v>
      </c>
      <c r="G11" s="20">
        <v>1.2800000000000001E-2</v>
      </c>
      <c r="H11" s="29">
        <v>6.1319903538377643E-2</v>
      </c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v>25.98</v>
      </c>
      <c r="G12" s="24">
        <v>1.2800000000000001E-2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25.98</v>
      </c>
      <c r="G13" s="24">
        <v>1.2800000000000001E-2</v>
      </c>
      <c r="H13" s="25"/>
      <c r="I13" s="26"/>
      <c r="J13" s="2"/>
    </row>
    <row r="14" spans="1:10" ht="12.95" customHeight="1">
      <c r="A14" s="2"/>
      <c r="B14" s="27" t="s">
        <v>167</v>
      </c>
      <c r="C14" s="13"/>
      <c r="D14" s="1"/>
      <c r="E14" s="13"/>
      <c r="F14" s="30">
        <v>-19.309999999999999</v>
      </c>
      <c r="G14" s="24">
        <v>-9.4999999999999998E-3</v>
      </c>
      <c r="H14" s="25"/>
      <c r="I14" s="26"/>
      <c r="J14" s="2"/>
    </row>
    <row r="15" spans="1:10" ht="12.95" customHeight="1">
      <c r="A15" s="2"/>
      <c r="B15" s="31" t="s">
        <v>168</v>
      </c>
      <c r="C15" s="32"/>
      <c r="D15" s="32"/>
      <c r="E15" s="32"/>
      <c r="F15" s="33">
        <v>2031.13</v>
      </c>
      <c r="G15" s="34">
        <v>1</v>
      </c>
      <c r="H15" s="35"/>
      <c r="I15" s="36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169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170</v>
      </c>
      <c r="C18" s="2"/>
      <c r="D18" s="2"/>
      <c r="E18" s="2"/>
      <c r="F18" s="2"/>
      <c r="G18" s="2"/>
      <c r="H18" s="2"/>
      <c r="I18" s="2"/>
      <c r="J18" s="2"/>
    </row>
    <row r="19" spans="1:10" ht="28.9" customHeight="1">
      <c r="A19" s="47"/>
      <c r="B19" s="127" t="s">
        <v>3761</v>
      </c>
      <c r="C19" s="127"/>
      <c r="D19" s="127"/>
      <c r="E19" s="127"/>
      <c r="F19" s="127"/>
      <c r="G19" s="127"/>
      <c r="H19" s="127"/>
      <c r="I19" s="47"/>
      <c r="J19" s="47"/>
    </row>
    <row r="20" spans="1:10" ht="12.95" customHeight="1">
      <c r="A20" s="47"/>
      <c r="B20" s="48"/>
      <c r="C20" s="47"/>
      <c r="D20" s="47"/>
      <c r="E20" s="47"/>
      <c r="F20" s="47"/>
      <c r="G20" s="47"/>
      <c r="H20" s="47"/>
      <c r="I20" s="47"/>
      <c r="J20" s="47"/>
    </row>
    <row r="22" spans="1:10">
      <c r="B22" s="81"/>
      <c r="C22" s="82" t="s">
        <v>3684</v>
      </c>
    </row>
    <row r="23" spans="1:10">
      <c r="B23" s="82" t="s">
        <v>3664</v>
      </c>
      <c r="C23" s="82" t="s">
        <v>3665</v>
      </c>
    </row>
  </sheetData>
  <mergeCells count="1">
    <mergeCell ref="B19:H19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/>
  </sheetPr>
  <dimension ref="A1:J11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106</v>
      </c>
      <c r="B1" s="3" t="s">
        <v>107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1485626</v>
      </c>
      <c r="F7" s="19">
        <v>13499.88</v>
      </c>
      <c r="G7" s="20">
        <v>7.7299999999999994E-2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181486</v>
      </c>
      <c r="F8" s="19">
        <v>12965.54</v>
      </c>
      <c r="G8" s="20">
        <v>7.4300000000000005E-2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245018</v>
      </c>
      <c r="F9" s="19">
        <v>10586.98</v>
      </c>
      <c r="G9" s="20">
        <v>6.0600000000000001E-2</v>
      </c>
      <c r="H9" s="21"/>
      <c r="I9" s="22"/>
      <c r="J9" s="2"/>
    </row>
    <row r="10" spans="1:10" ht="12.95" customHeight="1">
      <c r="A10" s="16" t="s">
        <v>530</v>
      </c>
      <c r="B10" s="17" t="s">
        <v>531</v>
      </c>
      <c r="C10" s="13" t="s">
        <v>532</v>
      </c>
      <c r="D10" s="13" t="s">
        <v>533</v>
      </c>
      <c r="E10" s="18">
        <v>436858</v>
      </c>
      <c r="F10" s="19">
        <v>6538.45</v>
      </c>
      <c r="G10" s="20">
        <v>3.7499999999999999E-2</v>
      </c>
      <c r="H10" s="21"/>
      <c r="I10" s="22"/>
      <c r="J10" s="2"/>
    </row>
    <row r="11" spans="1:10" ht="12.95" customHeight="1">
      <c r="A11" s="16" t="s">
        <v>584</v>
      </c>
      <c r="B11" s="17" t="s">
        <v>585</v>
      </c>
      <c r="C11" s="13" t="s">
        <v>586</v>
      </c>
      <c r="D11" s="13" t="s">
        <v>587</v>
      </c>
      <c r="E11" s="18">
        <v>232997</v>
      </c>
      <c r="F11" s="19">
        <v>5940.49</v>
      </c>
      <c r="G11" s="20">
        <v>3.4000000000000002E-2</v>
      </c>
      <c r="H11" s="21"/>
      <c r="I11" s="22"/>
      <c r="J11" s="2"/>
    </row>
    <row r="12" spans="1:10" ht="12.95" customHeight="1">
      <c r="A12" s="16" t="s">
        <v>773</v>
      </c>
      <c r="B12" s="17" t="s">
        <v>774</v>
      </c>
      <c r="C12" s="13" t="s">
        <v>775</v>
      </c>
      <c r="D12" s="13" t="s">
        <v>687</v>
      </c>
      <c r="E12" s="18">
        <v>116245</v>
      </c>
      <c r="F12" s="19">
        <v>4558.78</v>
      </c>
      <c r="G12" s="20">
        <v>2.6100000000000002E-2</v>
      </c>
      <c r="H12" s="21"/>
      <c r="I12" s="22"/>
      <c r="J12" s="2"/>
    </row>
    <row r="13" spans="1:10" ht="12.95" customHeight="1">
      <c r="A13" s="16" t="s">
        <v>1898</v>
      </c>
      <c r="B13" s="17" t="s">
        <v>1899</v>
      </c>
      <c r="C13" s="13" t="s">
        <v>1900</v>
      </c>
      <c r="D13" s="13" t="s">
        <v>604</v>
      </c>
      <c r="E13" s="18">
        <v>161068</v>
      </c>
      <c r="F13" s="19">
        <v>4162.6400000000003</v>
      </c>
      <c r="G13" s="20">
        <v>2.3800000000000002E-2</v>
      </c>
      <c r="H13" s="21"/>
      <c r="I13" s="22"/>
      <c r="J13" s="2"/>
    </row>
    <row r="14" spans="1:10" ht="12.95" customHeight="1">
      <c r="A14" s="16" t="s">
        <v>1506</v>
      </c>
      <c r="B14" s="17" t="s">
        <v>1507</v>
      </c>
      <c r="C14" s="13" t="s">
        <v>1508</v>
      </c>
      <c r="D14" s="13" t="s">
        <v>1509</v>
      </c>
      <c r="E14" s="18">
        <v>134778</v>
      </c>
      <c r="F14" s="19">
        <v>3943.07</v>
      </c>
      <c r="G14" s="20">
        <v>2.2599999999999999E-2</v>
      </c>
      <c r="H14" s="21"/>
      <c r="I14" s="22"/>
      <c r="J14" s="2"/>
    </row>
    <row r="15" spans="1:10" ht="12.95" customHeight="1">
      <c r="A15" s="16" t="s">
        <v>1945</v>
      </c>
      <c r="B15" s="17" t="s">
        <v>1946</v>
      </c>
      <c r="C15" s="13" t="s">
        <v>1947</v>
      </c>
      <c r="D15" s="13" t="s">
        <v>571</v>
      </c>
      <c r="E15" s="18">
        <v>52387</v>
      </c>
      <c r="F15" s="19">
        <v>3664.92</v>
      </c>
      <c r="G15" s="20">
        <v>2.1000000000000001E-2</v>
      </c>
      <c r="H15" s="21"/>
      <c r="I15" s="22"/>
      <c r="J15" s="2"/>
    </row>
    <row r="16" spans="1:10" ht="12.95" customHeight="1">
      <c r="A16" s="16" t="s">
        <v>2709</v>
      </c>
      <c r="B16" s="17" t="s">
        <v>2710</v>
      </c>
      <c r="C16" s="13" t="s">
        <v>2711</v>
      </c>
      <c r="D16" s="13" t="s">
        <v>1509</v>
      </c>
      <c r="E16" s="18">
        <v>113920</v>
      </c>
      <c r="F16" s="19">
        <v>3474.28</v>
      </c>
      <c r="G16" s="20">
        <v>1.9900000000000001E-2</v>
      </c>
      <c r="H16" s="21"/>
      <c r="I16" s="22"/>
      <c r="J16" s="2"/>
    </row>
    <row r="17" spans="1:10" ht="12.95" customHeight="1">
      <c r="A17" s="16" t="s">
        <v>645</v>
      </c>
      <c r="B17" s="17" t="s">
        <v>646</v>
      </c>
      <c r="C17" s="13" t="s">
        <v>647</v>
      </c>
      <c r="D17" s="13" t="s">
        <v>571</v>
      </c>
      <c r="E17" s="18">
        <v>90334</v>
      </c>
      <c r="F17" s="19">
        <v>3441.36</v>
      </c>
      <c r="G17" s="20">
        <v>1.9699999999999999E-2</v>
      </c>
      <c r="H17" s="21"/>
      <c r="I17" s="22"/>
      <c r="J17" s="2"/>
    </row>
    <row r="18" spans="1:10" ht="12.95" customHeight="1">
      <c r="A18" s="16" t="s">
        <v>543</v>
      </c>
      <c r="B18" s="17" t="s">
        <v>544</v>
      </c>
      <c r="C18" s="13" t="s">
        <v>545</v>
      </c>
      <c r="D18" s="13" t="s">
        <v>533</v>
      </c>
      <c r="E18" s="18">
        <v>180311</v>
      </c>
      <c r="F18" s="19">
        <v>3429.43</v>
      </c>
      <c r="G18" s="20">
        <v>1.9599999999999999E-2</v>
      </c>
      <c r="H18" s="21"/>
      <c r="I18" s="22"/>
      <c r="J18" s="2"/>
    </row>
    <row r="19" spans="1:10" ht="12.95" customHeight="1">
      <c r="A19" s="16" t="s">
        <v>615</v>
      </c>
      <c r="B19" s="17" t="s">
        <v>616</v>
      </c>
      <c r="C19" s="13" t="s">
        <v>617</v>
      </c>
      <c r="D19" s="13" t="s">
        <v>618</v>
      </c>
      <c r="E19" s="18">
        <v>162883</v>
      </c>
      <c r="F19" s="19">
        <v>3295.29</v>
      </c>
      <c r="G19" s="20">
        <v>1.89E-2</v>
      </c>
      <c r="H19" s="21"/>
      <c r="I19" s="22"/>
      <c r="J19" s="2"/>
    </row>
    <row r="20" spans="1:10" ht="12.95" customHeight="1">
      <c r="A20" s="16" t="s">
        <v>845</v>
      </c>
      <c r="B20" s="17" t="s">
        <v>846</v>
      </c>
      <c r="C20" s="13" t="s">
        <v>847</v>
      </c>
      <c r="D20" s="13" t="s">
        <v>703</v>
      </c>
      <c r="E20" s="18">
        <v>8025</v>
      </c>
      <c r="F20" s="19">
        <v>3156.46</v>
      </c>
      <c r="G20" s="20">
        <v>1.8100000000000002E-2</v>
      </c>
      <c r="H20" s="21"/>
      <c r="I20" s="22"/>
      <c r="J20" s="2"/>
    </row>
    <row r="21" spans="1:10" ht="12.95" customHeight="1">
      <c r="A21" s="16" t="s">
        <v>724</v>
      </c>
      <c r="B21" s="17" t="s">
        <v>725</v>
      </c>
      <c r="C21" s="13" t="s">
        <v>726</v>
      </c>
      <c r="D21" s="13" t="s">
        <v>608</v>
      </c>
      <c r="E21" s="18">
        <v>86132</v>
      </c>
      <c r="F21" s="19">
        <v>3108.42</v>
      </c>
      <c r="G21" s="20">
        <v>1.78E-2</v>
      </c>
      <c r="H21" s="21"/>
      <c r="I21" s="22"/>
      <c r="J21" s="2"/>
    </row>
    <row r="22" spans="1:10" ht="12.95" customHeight="1">
      <c r="A22" s="16" t="s">
        <v>591</v>
      </c>
      <c r="B22" s="17" t="s">
        <v>592</v>
      </c>
      <c r="C22" s="13" t="s">
        <v>593</v>
      </c>
      <c r="D22" s="13" t="s">
        <v>571</v>
      </c>
      <c r="E22" s="18">
        <v>95502</v>
      </c>
      <c r="F22" s="19">
        <v>3049.52</v>
      </c>
      <c r="G22" s="20">
        <v>1.7500000000000002E-2</v>
      </c>
      <c r="H22" s="21"/>
      <c r="I22" s="22"/>
      <c r="J22" s="2"/>
    </row>
    <row r="23" spans="1:10" ht="12.95" customHeight="1">
      <c r="A23" s="16" t="s">
        <v>632</v>
      </c>
      <c r="B23" s="17" t="s">
        <v>633</v>
      </c>
      <c r="C23" s="13" t="s">
        <v>634</v>
      </c>
      <c r="D23" s="13" t="s">
        <v>579</v>
      </c>
      <c r="E23" s="18">
        <v>44736</v>
      </c>
      <c r="F23" s="19">
        <v>3004</v>
      </c>
      <c r="G23" s="20">
        <v>1.72E-2</v>
      </c>
      <c r="H23" s="21"/>
      <c r="I23" s="22"/>
      <c r="J23" s="2"/>
    </row>
    <row r="24" spans="1:10" ht="12.95" customHeight="1">
      <c r="A24" s="16" t="s">
        <v>629</v>
      </c>
      <c r="B24" s="17" t="s">
        <v>630</v>
      </c>
      <c r="C24" s="13" t="s">
        <v>631</v>
      </c>
      <c r="D24" s="13" t="s">
        <v>575</v>
      </c>
      <c r="E24" s="18">
        <v>167580</v>
      </c>
      <c r="F24" s="19">
        <v>2827.91</v>
      </c>
      <c r="G24" s="20">
        <v>1.6199999999999999E-2</v>
      </c>
      <c r="H24" s="21"/>
      <c r="I24" s="22"/>
      <c r="J24" s="2"/>
    </row>
    <row r="25" spans="1:10" ht="12.95" customHeight="1">
      <c r="A25" s="16" t="s">
        <v>1942</v>
      </c>
      <c r="B25" s="17" t="s">
        <v>1943</v>
      </c>
      <c r="C25" s="13" t="s">
        <v>1944</v>
      </c>
      <c r="D25" s="13" t="s">
        <v>742</v>
      </c>
      <c r="E25" s="18">
        <v>548557</v>
      </c>
      <c r="F25" s="19">
        <v>2766.65</v>
      </c>
      <c r="G25" s="20">
        <v>1.5800000000000002E-2</v>
      </c>
      <c r="H25" s="21"/>
      <c r="I25" s="22"/>
      <c r="J25" s="2"/>
    </row>
    <row r="26" spans="1:10" ht="12.95" customHeight="1">
      <c r="A26" s="16" t="s">
        <v>2753</v>
      </c>
      <c r="B26" s="17" t="s">
        <v>2754</v>
      </c>
      <c r="C26" s="13" t="s">
        <v>2755</v>
      </c>
      <c r="D26" s="13" t="s">
        <v>625</v>
      </c>
      <c r="E26" s="18">
        <v>313844</v>
      </c>
      <c r="F26" s="19">
        <v>2483.92</v>
      </c>
      <c r="G26" s="20">
        <v>1.4200000000000001E-2</v>
      </c>
      <c r="H26" s="21"/>
      <c r="I26" s="22"/>
      <c r="J26" s="2"/>
    </row>
    <row r="27" spans="1:10" ht="12.95" customHeight="1">
      <c r="A27" s="16" t="s">
        <v>2424</v>
      </c>
      <c r="B27" s="68" t="s">
        <v>3875</v>
      </c>
      <c r="C27" s="13" t="s">
        <v>809</v>
      </c>
      <c r="D27" s="13" t="s">
        <v>604</v>
      </c>
      <c r="E27" s="18">
        <v>183056</v>
      </c>
      <c r="F27" s="19">
        <v>2462.9499999999998</v>
      </c>
      <c r="G27" s="20">
        <v>1.41E-2</v>
      </c>
      <c r="H27" s="21"/>
      <c r="I27" s="22"/>
      <c r="J27" s="2"/>
    </row>
    <row r="28" spans="1:10" ht="12.95" customHeight="1">
      <c r="A28" s="16" t="s">
        <v>666</v>
      </c>
      <c r="B28" s="17" t="s">
        <v>667</v>
      </c>
      <c r="C28" s="13" t="s">
        <v>668</v>
      </c>
      <c r="D28" s="13" t="s">
        <v>669</v>
      </c>
      <c r="E28" s="18">
        <v>482136</v>
      </c>
      <c r="F28" s="19">
        <v>2243.86</v>
      </c>
      <c r="G28" s="20">
        <v>1.29E-2</v>
      </c>
      <c r="H28" s="21"/>
      <c r="I28" s="22"/>
      <c r="J28" s="2"/>
    </row>
    <row r="29" spans="1:10" ht="12.95" customHeight="1">
      <c r="A29" s="16" t="s">
        <v>648</v>
      </c>
      <c r="B29" s="17" t="s">
        <v>649</v>
      </c>
      <c r="C29" s="13" t="s">
        <v>650</v>
      </c>
      <c r="D29" s="13" t="s">
        <v>651</v>
      </c>
      <c r="E29" s="18">
        <v>164166</v>
      </c>
      <c r="F29" s="19">
        <v>2078.2600000000002</v>
      </c>
      <c r="G29" s="20">
        <v>1.1900000000000001E-2</v>
      </c>
      <c r="H29" s="21"/>
      <c r="I29" s="22"/>
      <c r="J29" s="2"/>
    </row>
    <row r="30" spans="1:10" ht="12.95" customHeight="1">
      <c r="A30" s="16" t="s">
        <v>707</v>
      </c>
      <c r="B30" s="17" t="s">
        <v>708</v>
      </c>
      <c r="C30" s="13" t="s">
        <v>709</v>
      </c>
      <c r="D30" s="13" t="s">
        <v>669</v>
      </c>
      <c r="E30" s="18">
        <v>2368679</v>
      </c>
      <c r="F30" s="19">
        <v>2072.59</v>
      </c>
      <c r="G30" s="20">
        <v>1.1900000000000001E-2</v>
      </c>
      <c r="H30" s="21"/>
      <c r="I30" s="22"/>
      <c r="J30" s="2"/>
    </row>
    <row r="31" spans="1:10" ht="12.95" customHeight="1">
      <c r="A31" s="16" t="s">
        <v>1468</v>
      </c>
      <c r="B31" s="17" t="s">
        <v>1469</v>
      </c>
      <c r="C31" s="13" t="s">
        <v>1470</v>
      </c>
      <c r="D31" s="13" t="s">
        <v>608</v>
      </c>
      <c r="E31" s="18">
        <v>112466</v>
      </c>
      <c r="F31" s="19">
        <v>2006.79</v>
      </c>
      <c r="G31" s="20">
        <v>1.15E-2</v>
      </c>
      <c r="H31" s="21"/>
      <c r="I31" s="22"/>
      <c r="J31" s="2"/>
    </row>
    <row r="32" spans="1:10" ht="12.95" customHeight="1">
      <c r="A32" s="16" t="s">
        <v>1919</v>
      </c>
      <c r="B32" s="17" t="s">
        <v>1920</v>
      </c>
      <c r="C32" s="13" t="s">
        <v>1921</v>
      </c>
      <c r="D32" s="13" t="s">
        <v>571</v>
      </c>
      <c r="E32" s="18">
        <v>515005</v>
      </c>
      <c r="F32" s="19">
        <v>1990.75</v>
      </c>
      <c r="G32" s="20">
        <v>1.14E-2</v>
      </c>
      <c r="H32" s="21"/>
      <c r="I32" s="22"/>
      <c r="J32" s="2"/>
    </row>
    <row r="33" spans="1:10" ht="12.95" customHeight="1">
      <c r="A33" s="16" t="s">
        <v>704</v>
      </c>
      <c r="B33" s="17" t="s">
        <v>705</v>
      </c>
      <c r="C33" s="13" t="s">
        <v>706</v>
      </c>
      <c r="D33" s="13" t="s">
        <v>669</v>
      </c>
      <c r="E33" s="18">
        <v>2842470</v>
      </c>
      <c r="F33" s="19">
        <v>1833.39</v>
      </c>
      <c r="G33" s="20">
        <v>1.0500000000000001E-2</v>
      </c>
      <c r="H33" s="21"/>
      <c r="I33" s="22"/>
      <c r="J33" s="2"/>
    </row>
    <row r="34" spans="1:10" ht="12.95" customHeight="1">
      <c r="A34" s="16" t="s">
        <v>836</v>
      </c>
      <c r="B34" s="17" t="s">
        <v>837</v>
      </c>
      <c r="C34" s="13" t="s">
        <v>838</v>
      </c>
      <c r="D34" s="13" t="s">
        <v>687</v>
      </c>
      <c r="E34" s="18">
        <v>148016</v>
      </c>
      <c r="F34" s="19">
        <v>1706.25</v>
      </c>
      <c r="G34" s="20">
        <v>9.7999999999999997E-3</v>
      </c>
      <c r="H34" s="21"/>
      <c r="I34" s="22"/>
      <c r="J34" s="2"/>
    </row>
    <row r="35" spans="1:10" ht="12.95" customHeight="1">
      <c r="A35" s="16" t="s">
        <v>720</v>
      </c>
      <c r="B35" s="17" t="s">
        <v>721</v>
      </c>
      <c r="C35" s="13" t="s">
        <v>722</v>
      </c>
      <c r="D35" s="13" t="s">
        <v>723</v>
      </c>
      <c r="E35" s="18">
        <v>195581</v>
      </c>
      <c r="F35" s="19">
        <v>1621.95</v>
      </c>
      <c r="G35" s="20">
        <v>9.2999999999999992E-3</v>
      </c>
      <c r="H35" s="21"/>
      <c r="I35" s="22"/>
      <c r="J35" s="2"/>
    </row>
    <row r="36" spans="1:10" ht="12.95" customHeight="1">
      <c r="A36" s="16" t="s">
        <v>804</v>
      </c>
      <c r="B36" s="17" t="s">
        <v>805</v>
      </c>
      <c r="C36" s="13" t="s">
        <v>806</v>
      </c>
      <c r="D36" s="13" t="s">
        <v>665</v>
      </c>
      <c r="E36" s="18">
        <v>183901</v>
      </c>
      <c r="F36" s="19">
        <v>1611.34</v>
      </c>
      <c r="G36" s="20">
        <v>9.1999999999999998E-3</v>
      </c>
      <c r="H36" s="21"/>
      <c r="I36" s="22"/>
      <c r="J36" s="2"/>
    </row>
    <row r="37" spans="1:10" ht="12.95" customHeight="1">
      <c r="A37" s="16" t="s">
        <v>2743</v>
      </c>
      <c r="B37" s="17" t="s">
        <v>2744</v>
      </c>
      <c r="C37" s="13" t="s">
        <v>2745</v>
      </c>
      <c r="D37" s="13" t="s">
        <v>2746</v>
      </c>
      <c r="E37" s="18">
        <v>42866</v>
      </c>
      <c r="F37" s="19">
        <v>1516.98</v>
      </c>
      <c r="G37" s="20">
        <v>8.6999999999999994E-3</v>
      </c>
      <c r="H37" s="21"/>
      <c r="I37" s="22"/>
      <c r="J37" s="2"/>
    </row>
    <row r="38" spans="1:10" ht="12.95" customHeight="1">
      <c r="A38" s="16" t="s">
        <v>619</v>
      </c>
      <c r="B38" s="17" t="s">
        <v>620</v>
      </c>
      <c r="C38" s="13" t="s">
        <v>621</v>
      </c>
      <c r="D38" s="13" t="s">
        <v>575</v>
      </c>
      <c r="E38" s="18">
        <v>60000</v>
      </c>
      <c r="F38" s="19">
        <v>1481.88</v>
      </c>
      <c r="G38" s="20">
        <v>8.5000000000000006E-3</v>
      </c>
      <c r="H38" s="21"/>
      <c r="I38" s="22"/>
      <c r="J38" s="2"/>
    </row>
    <row r="39" spans="1:10" ht="12.95" customHeight="1">
      <c r="A39" s="16" t="s">
        <v>2152</v>
      </c>
      <c r="B39" s="17" t="s">
        <v>2153</v>
      </c>
      <c r="C39" s="13" t="s">
        <v>2154</v>
      </c>
      <c r="D39" s="13" t="s">
        <v>604</v>
      </c>
      <c r="E39" s="18">
        <v>43521</v>
      </c>
      <c r="F39" s="19">
        <v>1336.83</v>
      </c>
      <c r="G39" s="20">
        <v>7.7000000000000002E-3</v>
      </c>
      <c r="H39" s="21"/>
      <c r="I39" s="22"/>
      <c r="J39" s="2"/>
    </row>
    <row r="40" spans="1:10" ht="12.95" customHeight="1">
      <c r="A40" s="16" t="s">
        <v>2149</v>
      </c>
      <c r="B40" s="17" t="s">
        <v>2150</v>
      </c>
      <c r="C40" s="13" t="s">
        <v>2151</v>
      </c>
      <c r="D40" s="13" t="s">
        <v>687</v>
      </c>
      <c r="E40" s="18">
        <v>1700000</v>
      </c>
      <c r="F40" s="19">
        <v>1072.7</v>
      </c>
      <c r="G40" s="20">
        <v>6.1000000000000004E-3</v>
      </c>
      <c r="H40" s="21"/>
      <c r="I40" s="22"/>
      <c r="J40" s="2"/>
    </row>
    <row r="41" spans="1:10" ht="12.95" customHeight="1">
      <c r="A41" s="16" t="s">
        <v>2191</v>
      </c>
      <c r="B41" s="17" t="s">
        <v>2192</v>
      </c>
      <c r="C41" s="13" t="s">
        <v>2193</v>
      </c>
      <c r="D41" s="13" t="s">
        <v>673</v>
      </c>
      <c r="E41" s="18">
        <v>290743</v>
      </c>
      <c r="F41" s="19">
        <v>1000.74</v>
      </c>
      <c r="G41" s="20">
        <v>5.7000000000000002E-3</v>
      </c>
      <c r="H41" s="21"/>
      <c r="I41" s="22"/>
      <c r="J41" s="2"/>
    </row>
    <row r="42" spans="1:10" ht="12.95" customHeight="1">
      <c r="A42" s="16" t="s">
        <v>3174</v>
      </c>
      <c r="B42" s="17" t="s">
        <v>3175</v>
      </c>
      <c r="C42" s="13" t="s">
        <v>3176</v>
      </c>
      <c r="D42" s="13" t="s">
        <v>687</v>
      </c>
      <c r="E42" s="18">
        <v>18672</v>
      </c>
      <c r="F42" s="19">
        <v>857.32</v>
      </c>
      <c r="G42" s="20">
        <v>4.8999999999999998E-3</v>
      </c>
      <c r="H42" s="21"/>
      <c r="I42" s="22"/>
      <c r="J42" s="2"/>
    </row>
    <row r="43" spans="1:10" ht="12.95" customHeight="1">
      <c r="A43" s="16" t="s">
        <v>1860</v>
      </c>
      <c r="B43" s="17" t="s">
        <v>1861</v>
      </c>
      <c r="C43" s="13" t="s">
        <v>1862</v>
      </c>
      <c r="D43" s="13" t="s">
        <v>604</v>
      </c>
      <c r="E43" s="18">
        <v>63094</v>
      </c>
      <c r="F43" s="19">
        <v>609.65</v>
      </c>
      <c r="G43" s="20">
        <v>3.5000000000000001E-3</v>
      </c>
      <c r="H43" s="21"/>
      <c r="I43" s="22"/>
      <c r="J43" s="2"/>
    </row>
    <row r="44" spans="1:10" ht="12.95" customHeight="1">
      <c r="A44" s="16" t="s">
        <v>827</v>
      </c>
      <c r="B44" s="17" t="s">
        <v>828</v>
      </c>
      <c r="C44" s="13" t="s">
        <v>829</v>
      </c>
      <c r="D44" s="13" t="s">
        <v>604</v>
      </c>
      <c r="E44" s="18">
        <v>38632</v>
      </c>
      <c r="F44" s="19">
        <v>607.37</v>
      </c>
      <c r="G44" s="20">
        <v>3.5000000000000001E-3</v>
      </c>
      <c r="H44" s="21"/>
      <c r="I44" s="22"/>
      <c r="J44" s="2"/>
    </row>
    <row r="45" spans="1:10" ht="12.95" customHeight="1">
      <c r="A45" s="16" t="s">
        <v>3177</v>
      </c>
      <c r="B45" s="17" t="s">
        <v>3178</v>
      </c>
      <c r="C45" s="13" t="s">
        <v>3179</v>
      </c>
      <c r="D45" s="13" t="s">
        <v>665</v>
      </c>
      <c r="E45" s="18">
        <v>45065</v>
      </c>
      <c r="F45" s="19">
        <v>232.11</v>
      </c>
      <c r="G45" s="20">
        <v>1.2999999999999999E-3</v>
      </c>
      <c r="H45" s="21"/>
      <c r="I45" s="22"/>
      <c r="J45" s="2"/>
    </row>
    <row r="46" spans="1:10" ht="12.95" customHeight="1">
      <c r="A46" s="16" t="s">
        <v>807</v>
      </c>
      <c r="B46" s="17" t="s">
        <v>808</v>
      </c>
      <c r="C46" s="13" t="s">
        <v>809</v>
      </c>
      <c r="D46" s="13" t="s">
        <v>604</v>
      </c>
      <c r="E46" s="18">
        <v>3203</v>
      </c>
      <c r="F46" s="19">
        <v>47.88</v>
      </c>
      <c r="G46" s="20">
        <v>2.9999999999999997E-4</v>
      </c>
      <c r="H46" s="21"/>
      <c r="I46" s="22"/>
      <c r="J46" s="2"/>
    </row>
    <row r="47" spans="1:10" ht="12.95" customHeight="1">
      <c r="A47" s="2"/>
      <c r="B47" s="12" t="s">
        <v>162</v>
      </c>
      <c r="C47" s="13"/>
      <c r="D47" s="13"/>
      <c r="E47" s="13"/>
      <c r="F47" s="23">
        <v>128289.58</v>
      </c>
      <c r="G47" s="24">
        <v>0.73480000000000001</v>
      </c>
      <c r="H47" s="25"/>
      <c r="I47" s="26"/>
      <c r="J47" s="2"/>
    </row>
    <row r="48" spans="1:10" ht="12.95" customHeight="1">
      <c r="A48" s="2"/>
      <c r="B48" s="27" t="s">
        <v>567</v>
      </c>
      <c r="C48" s="1"/>
      <c r="D48" s="1"/>
      <c r="E48" s="1"/>
      <c r="F48" s="25" t="s">
        <v>477</v>
      </c>
      <c r="G48" s="25" t="s">
        <v>477</v>
      </c>
      <c r="H48" s="25"/>
      <c r="I48" s="26"/>
      <c r="J48" s="2"/>
    </row>
    <row r="49" spans="1:10" ht="12.95" customHeight="1">
      <c r="A49" s="2"/>
      <c r="B49" s="27" t="s">
        <v>162</v>
      </c>
      <c r="C49" s="1"/>
      <c r="D49" s="1"/>
      <c r="E49" s="1"/>
      <c r="F49" s="25" t="s">
        <v>477</v>
      </c>
      <c r="G49" s="25" t="s">
        <v>477</v>
      </c>
      <c r="H49" s="25"/>
      <c r="I49" s="26"/>
      <c r="J49" s="2"/>
    </row>
    <row r="50" spans="1:10" ht="12.95" customHeight="1">
      <c r="A50" s="2"/>
      <c r="B50" s="27" t="s">
        <v>163</v>
      </c>
      <c r="C50" s="28"/>
      <c r="D50" s="1"/>
      <c r="E50" s="28"/>
      <c r="F50" s="23">
        <v>128289.58</v>
      </c>
      <c r="G50" s="24">
        <v>0.73480000000000001</v>
      </c>
      <c r="H50" s="25"/>
      <c r="I50" s="26"/>
      <c r="J50" s="2"/>
    </row>
    <row r="51" spans="1:10" ht="12.95" customHeight="1">
      <c r="A51" s="2"/>
      <c r="B51" s="12" t="s">
        <v>1954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529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1955</v>
      </c>
      <c r="B53" s="17" t="s">
        <v>1956</v>
      </c>
      <c r="C53" s="13" t="s">
        <v>1957</v>
      </c>
      <c r="D53" s="13" t="s">
        <v>1958</v>
      </c>
      <c r="E53" s="18">
        <v>13834</v>
      </c>
      <c r="F53" s="19">
        <v>2688.52</v>
      </c>
      <c r="G53" s="20">
        <v>1.54E-2</v>
      </c>
      <c r="H53" s="21"/>
      <c r="I53" s="22"/>
      <c r="J53" s="2"/>
    </row>
    <row r="54" spans="1:10" ht="12.95" customHeight="1">
      <c r="A54" s="16" t="s">
        <v>1975</v>
      </c>
      <c r="B54" s="17" t="s">
        <v>1976</v>
      </c>
      <c r="C54" s="13" t="s">
        <v>1977</v>
      </c>
      <c r="D54" s="13" t="s">
        <v>1978</v>
      </c>
      <c r="E54" s="18">
        <v>28940</v>
      </c>
      <c r="F54" s="19">
        <v>2296</v>
      </c>
      <c r="G54" s="20">
        <v>1.32E-2</v>
      </c>
      <c r="H54" s="21"/>
      <c r="I54" s="22"/>
      <c r="J54" s="2"/>
    </row>
    <row r="55" spans="1:10" ht="12.95" customHeight="1">
      <c r="A55" s="16" t="s">
        <v>3180</v>
      </c>
      <c r="B55" s="17" t="s">
        <v>3181</v>
      </c>
      <c r="C55" s="13" t="s">
        <v>3182</v>
      </c>
      <c r="D55" s="13" t="s">
        <v>3183</v>
      </c>
      <c r="E55" s="18">
        <v>94432</v>
      </c>
      <c r="F55" s="19">
        <v>2181.87</v>
      </c>
      <c r="G55" s="20">
        <v>1.2500000000000001E-2</v>
      </c>
      <c r="H55" s="21"/>
      <c r="I55" s="22"/>
      <c r="J55" s="2"/>
    </row>
    <row r="56" spans="1:10" ht="12.95" customHeight="1">
      <c r="A56" s="16" t="s">
        <v>3184</v>
      </c>
      <c r="B56" s="17" t="s">
        <v>3185</v>
      </c>
      <c r="C56" s="13" t="s">
        <v>3186</v>
      </c>
      <c r="D56" s="13" t="s">
        <v>3187</v>
      </c>
      <c r="E56" s="18">
        <v>16982</v>
      </c>
      <c r="F56" s="19">
        <v>2179.12</v>
      </c>
      <c r="G56" s="20">
        <v>1.2500000000000001E-2</v>
      </c>
      <c r="H56" s="21"/>
      <c r="I56" s="22"/>
      <c r="J56" s="2"/>
    </row>
    <row r="57" spans="1:10" ht="12.95" customHeight="1">
      <c r="A57" s="16" t="s">
        <v>2013</v>
      </c>
      <c r="B57" s="17" t="s">
        <v>2014</v>
      </c>
      <c r="C57" s="13" t="s">
        <v>2015</v>
      </c>
      <c r="D57" s="13" t="s">
        <v>2016</v>
      </c>
      <c r="E57" s="18">
        <v>11950</v>
      </c>
      <c r="F57" s="19">
        <v>2061.16</v>
      </c>
      <c r="G57" s="20">
        <v>1.18E-2</v>
      </c>
      <c r="H57" s="21"/>
      <c r="I57" s="22"/>
      <c r="J57" s="2"/>
    </row>
    <row r="58" spans="1:10" ht="12.95" customHeight="1">
      <c r="A58" s="16" t="s">
        <v>3188</v>
      </c>
      <c r="B58" s="17" t="s">
        <v>3189</v>
      </c>
      <c r="C58" s="13" t="s">
        <v>3190</v>
      </c>
      <c r="D58" s="13" t="s">
        <v>1966</v>
      </c>
      <c r="E58" s="18">
        <v>6320</v>
      </c>
      <c r="F58" s="19">
        <v>1874.09</v>
      </c>
      <c r="G58" s="20">
        <v>1.0699999999999999E-2</v>
      </c>
      <c r="H58" s="21"/>
      <c r="I58" s="22"/>
      <c r="J58" s="2"/>
    </row>
    <row r="59" spans="1:10" ht="12.95" customHeight="1">
      <c r="A59" s="16" t="s">
        <v>2035</v>
      </c>
      <c r="B59" s="17" t="s">
        <v>2036</v>
      </c>
      <c r="C59" s="13" t="s">
        <v>2037</v>
      </c>
      <c r="D59" s="13" t="s">
        <v>1990</v>
      </c>
      <c r="E59" s="18">
        <v>32373</v>
      </c>
      <c r="F59" s="19">
        <v>1654.01</v>
      </c>
      <c r="G59" s="20">
        <v>9.4999999999999998E-3</v>
      </c>
      <c r="H59" s="21"/>
      <c r="I59" s="22"/>
      <c r="J59" s="2"/>
    </row>
    <row r="60" spans="1:10" ht="12.95" customHeight="1">
      <c r="A60" s="16" t="s">
        <v>3191</v>
      </c>
      <c r="B60" s="17" t="s">
        <v>3192</v>
      </c>
      <c r="C60" s="13" t="s">
        <v>3193</v>
      </c>
      <c r="D60" s="13" t="s">
        <v>3194</v>
      </c>
      <c r="E60" s="18">
        <v>6238</v>
      </c>
      <c r="F60" s="19">
        <v>1551.16</v>
      </c>
      <c r="G60" s="20">
        <v>8.8999999999999999E-3</v>
      </c>
      <c r="H60" s="21"/>
      <c r="I60" s="22"/>
      <c r="J60" s="2"/>
    </row>
    <row r="61" spans="1:10" ht="12.95" customHeight="1">
      <c r="A61" s="16" t="s">
        <v>2204</v>
      </c>
      <c r="B61" s="17" t="s">
        <v>2205</v>
      </c>
      <c r="C61" s="13" t="s">
        <v>2206</v>
      </c>
      <c r="D61" s="13" t="s">
        <v>2207</v>
      </c>
      <c r="E61" s="18">
        <v>18000</v>
      </c>
      <c r="F61" s="19">
        <v>1533.65</v>
      </c>
      <c r="G61" s="20">
        <v>8.8000000000000005E-3</v>
      </c>
      <c r="H61" s="21"/>
      <c r="I61" s="22"/>
      <c r="J61" s="2"/>
    </row>
    <row r="62" spans="1:10" ht="12.95" customHeight="1">
      <c r="A62" s="16" t="s">
        <v>3195</v>
      </c>
      <c r="B62" s="17" t="s">
        <v>3196</v>
      </c>
      <c r="C62" s="13" t="s">
        <v>3197</v>
      </c>
      <c r="D62" s="13" t="s">
        <v>3198</v>
      </c>
      <c r="E62" s="18">
        <v>21675</v>
      </c>
      <c r="F62" s="19">
        <v>1411.38</v>
      </c>
      <c r="G62" s="20">
        <v>8.0999999999999996E-3</v>
      </c>
      <c r="H62" s="21"/>
      <c r="I62" s="22"/>
      <c r="J62" s="2"/>
    </row>
    <row r="63" spans="1:10" ht="12.95" customHeight="1">
      <c r="A63" s="16" t="s">
        <v>1987</v>
      </c>
      <c r="B63" s="17" t="s">
        <v>1988</v>
      </c>
      <c r="C63" s="13" t="s">
        <v>1989</v>
      </c>
      <c r="D63" s="13" t="s">
        <v>1990</v>
      </c>
      <c r="E63" s="18">
        <v>10402</v>
      </c>
      <c r="F63" s="19">
        <v>1382.95</v>
      </c>
      <c r="G63" s="20">
        <v>7.9000000000000008E-3</v>
      </c>
      <c r="H63" s="21"/>
      <c r="I63" s="22"/>
      <c r="J63" s="2"/>
    </row>
    <row r="64" spans="1:10" ht="12.95" customHeight="1">
      <c r="A64" s="16" t="s">
        <v>3199</v>
      </c>
      <c r="B64" s="17" t="s">
        <v>3200</v>
      </c>
      <c r="C64" s="13" t="s">
        <v>3201</v>
      </c>
      <c r="D64" s="13" t="s">
        <v>1970</v>
      </c>
      <c r="E64" s="18">
        <v>6137</v>
      </c>
      <c r="F64" s="19">
        <v>1273.22</v>
      </c>
      <c r="G64" s="20">
        <v>7.3000000000000001E-3</v>
      </c>
      <c r="H64" s="21"/>
      <c r="I64" s="22"/>
      <c r="J64" s="2"/>
    </row>
    <row r="65" spans="1:10" ht="12.95" customHeight="1">
      <c r="A65" s="16" t="s">
        <v>2058</v>
      </c>
      <c r="B65" s="17" t="s">
        <v>2059</v>
      </c>
      <c r="C65" s="13" t="s">
        <v>2060</v>
      </c>
      <c r="D65" s="13" t="s">
        <v>2061</v>
      </c>
      <c r="E65" s="18">
        <v>3010</v>
      </c>
      <c r="F65" s="19">
        <v>1213.19</v>
      </c>
      <c r="G65" s="20">
        <v>6.8999999999999999E-3</v>
      </c>
      <c r="H65" s="21"/>
      <c r="I65" s="22"/>
      <c r="J65" s="2"/>
    </row>
    <row r="66" spans="1:10" ht="12.95" customHeight="1">
      <c r="A66" s="16" t="s">
        <v>3202</v>
      </c>
      <c r="B66" s="17" t="s">
        <v>3203</v>
      </c>
      <c r="C66" s="13" t="s">
        <v>3204</v>
      </c>
      <c r="D66" s="13" t="s">
        <v>3205</v>
      </c>
      <c r="E66" s="18">
        <v>17960</v>
      </c>
      <c r="F66" s="19">
        <v>1186.6400000000001</v>
      </c>
      <c r="G66" s="20">
        <v>6.7999999999999996E-3</v>
      </c>
      <c r="H66" s="21"/>
      <c r="I66" s="22"/>
      <c r="J66" s="2"/>
    </row>
    <row r="67" spans="1:10" ht="12.95" customHeight="1">
      <c r="A67" s="16" t="s">
        <v>3206</v>
      </c>
      <c r="B67" s="17" t="s">
        <v>3207</v>
      </c>
      <c r="C67" s="13" t="s">
        <v>3208</v>
      </c>
      <c r="D67" s="13" t="s">
        <v>3209</v>
      </c>
      <c r="E67" s="18">
        <v>14885</v>
      </c>
      <c r="F67" s="19">
        <v>1185.71</v>
      </c>
      <c r="G67" s="20">
        <v>6.7999999999999996E-3</v>
      </c>
      <c r="H67" s="21"/>
      <c r="I67" s="22"/>
      <c r="J67" s="2"/>
    </row>
    <row r="68" spans="1:10" ht="12.95" customHeight="1">
      <c r="A68" s="16" t="s">
        <v>3210</v>
      </c>
      <c r="B68" s="17" t="s">
        <v>3211</v>
      </c>
      <c r="C68" s="13" t="s">
        <v>3212</v>
      </c>
      <c r="D68" s="13" t="s">
        <v>3213</v>
      </c>
      <c r="E68" s="18">
        <v>2794</v>
      </c>
      <c r="F68" s="19">
        <v>1176.06</v>
      </c>
      <c r="G68" s="20">
        <v>6.7000000000000002E-3</v>
      </c>
      <c r="H68" s="21"/>
      <c r="I68" s="22"/>
      <c r="J68" s="2"/>
    </row>
    <row r="69" spans="1:10" ht="12.95" customHeight="1">
      <c r="A69" s="16" t="s">
        <v>2073</v>
      </c>
      <c r="B69" s="17" t="s">
        <v>2074</v>
      </c>
      <c r="C69" s="13" t="s">
        <v>2075</v>
      </c>
      <c r="D69" s="13" t="s">
        <v>2065</v>
      </c>
      <c r="E69" s="18">
        <v>8436</v>
      </c>
      <c r="F69" s="19">
        <v>1133.0999999999999</v>
      </c>
      <c r="G69" s="20">
        <v>6.4999999999999997E-3</v>
      </c>
      <c r="H69" s="21"/>
      <c r="I69" s="22"/>
      <c r="J69" s="2"/>
    </row>
    <row r="70" spans="1:10" ht="12.95" customHeight="1">
      <c r="A70" s="16" t="s">
        <v>1971</v>
      </c>
      <c r="B70" s="17" t="s">
        <v>1972</v>
      </c>
      <c r="C70" s="13" t="s">
        <v>1973</v>
      </c>
      <c r="D70" s="13" t="s">
        <v>1974</v>
      </c>
      <c r="E70" s="18">
        <v>732</v>
      </c>
      <c r="F70" s="19">
        <v>1128.8699999999999</v>
      </c>
      <c r="G70" s="20">
        <v>6.4999999999999997E-3</v>
      </c>
      <c r="H70" s="21"/>
      <c r="I70" s="22"/>
      <c r="J70" s="2"/>
    </row>
    <row r="71" spans="1:10" ht="12.95" customHeight="1">
      <c r="A71" s="16" t="s">
        <v>3214</v>
      </c>
      <c r="B71" s="17" t="s">
        <v>3215</v>
      </c>
      <c r="C71" s="13" t="s">
        <v>3216</v>
      </c>
      <c r="D71" s="13" t="s">
        <v>1974</v>
      </c>
      <c r="E71" s="18">
        <v>17438</v>
      </c>
      <c r="F71" s="19">
        <v>1094.25</v>
      </c>
      <c r="G71" s="20">
        <v>6.3E-3</v>
      </c>
      <c r="H71" s="21"/>
      <c r="I71" s="22"/>
      <c r="J71" s="2"/>
    </row>
    <row r="72" spans="1:10" ht="12.95" customHeight="1">
      <c r="A72" s="16" t="s">
        <v>1963</v>
      </c>
      <c r="B72" s="17" t="s">
        <v>1964</v>
      </c>
      <c r="C72" s="13" t="s">
        <v>1965</v>
      </c>
      <c r="D72" s="13" t="s">
        <v>1966</v>
      </c>
      <c r="E72" s="18">
        <v>11299</v>
      </c>
      <c r="F72" s="19">
        <v>1092.8399999999999</v>
      </c>
      <c r="G72" s="20">
        <v>6.3E-3</v>
      </c>
      <c r="H72" s="21"/>
      <c r="I72" s="22"/>
      <c r="J72" s="2"/>
    </row>
    <row r="73" spans="1:10" ht="12.95" customHeight="1">
      <c r="A73" s="16" t="s">
        <v>3217</v>
      </c>
      <c r="B73" s="17" t="s">
        <v>3218</v>
      </c>
      <c r="C73" s="13" t="s">
        <v>3219</v>
      </c>
      <c r="D73" s="13" t="s">
        <v>2227</v>
      </c>
      <c r="E73" s="18">
        <v>16935</v>
      </c>
      <c r="F73" s="19">
        <v>1031.43</v>
      </c>
      <c r="G73" s="20">
        <v>5.8999999999999999E-3</v>
      </c>
      <c r="H73" s="21"/>
      <c r="I73" s="22"/>
      <c r="J73" s="2"/>
    </row>
    <row r="74" spans="1:10" ht="12.95" customHeight="1">
      <c r="A74" s="16" t="s">
        <v>2062</v>
      </c>
      <c r="B74" s="17" t="s">
        <v>2063</v>
      </c>
      <c r="C74" s="13" t="s">
        <v>2064</v>
      </c>
      <c r="D74" s="13" t="s">
        <v>2065</v>
      </c>
      <c r="E74" s="18">
        <v>3827</v>
      </c>
      <c r="F74" s="19">
        <v>1026.93</v>
      </c>
      <c r="G74" s="20">
        <v>5.8999999999999999E-3</v>
      </c>
      <c r="H74" s="21"/>
      <c r="I74" s="22"/>
      <c r="J74" s="2"/>
    </row>
    <row r="75" spans="1:10" ht="12.95" customHeight="1">
      <c r="A75" s="16" t="s">
        <v>3220</v>
      </c>
      <c r="B75" s="17" t="s">
        <v>3221</v>
      </c>
      <c r="C75" s="13" t="s">
        <v>3222</v>
      </c>
      <c r="D75" s="13" t="s">
        <v>1958</v>
      </c>
      <c r="E75" s="18">
        <v>7448</v>
      </c>
      <c r="F75" s="19">
        <v>1004.26</v>
      </c>
      <c r="G75" s="20">
        <v>5.7999999999999996E-3</v>
      </c>
      <c r="H75" s="21"/>
      <c r="I75" s="22"/>
      <c r="J75" s="2"/>
    </row>
    <row r="76" spans="1:10" ht="12.95" customHeight="1">
      <c r="A76" s="16" t="s">
        <v>3223</v>
      </c>
      <c r="B76" s="17" t="s">
        <v>3224</v>
      </c>
      <c r="C76" s="13" t="s">
        <v>3225</v>
      </c>
      <c r="D76" s="13" t="s">
        <v>2061</v>
      </c>
      <c r="E76" s="18">
        <v>5067</v>
      </c>
      <c r="F76" s="19">
        <v>967.4</v>
      </c>
      <c r="G76" s="20">
        <v>5.4999999999999997E-3</v>
      </c>
      <c r="H76" s="21"/>
      <c r="I76" s="22"/>
      <c r="J76" s="2"/>
    </row>
    <row r="77" spans="1:10" ht="12.95" customHeight="1">
      <c r="A77" s="16" t="s">
        <v>3226</v>
      </c>
      <c r="B77" s="17" t="s">
        <v>3227</v>
      </c>
      <c r="C77" s="13" t="s">
        <v>3228</v>
      </c>
      <c r="D77" s="13" t="s">
        <v>3229</v>
      </c>
      <c r="E77" s="18">
        <v>20851</v>
      </c>
      <c r="F77" s="19">
        <v>962.42</v>
      </c>
      <c r="G77" s="20">
        <v>5.4999999999999997E-3</v>
      </c>
      <c r="H77" s="21"/>
      <c r="I77" s="22"/>
      <c r="J77" s="2"/>
    </row>
    <row r="78" spans="1:10" ht="12.95" customHeight="1">
      <c r="A78" s="16" t="s">
        <v>3230</v>
      </c>
      <c r="B78" s="17" t="s">
        <v>3231</v>
      </c>
      <c r="C78" s="13" t="s">
        <v>3232</v>
      </c>
      <c r="D78" s="13" t="s">
        <v>3209</v>
      </c>
      <c r="E78" s="18">
        <v>2313</v>
      </c>
      <c r="F78" s="19">
        <v>903.84</v>
      </c>
      <c r="G78" s="20">
        <v>5.1999999999999998E-3</v>
      </c>
      <c r="H78" s="21"/>
      <c r="I78" s="22"/>
      <c r="J78" s="2"/>
    </row>
    <row r="79" spans="1:10" ht="12.95" customHeight="1">
      <c r="A79" s="16" t="s">
        <v>3233</v>
      </c>
      <c r="B79" s="17" t="s">
        <v>3234</v>
      </c>
      <c r="C79" s="13" t="s">
        <v>3235</v>
      </c>
      <c r="D79" s="13" t="s">
        <v>1974</v>
      </c>
      <c r="E79" s="18">
        <v>9333</v>
      </c>
      <c r="F79" s="19">
        <v>885.94</v>
      </c>
      <c r="G79" s="20">
        <v>5.1000000000000004E-3</v>
      </c>
      <c r="H79" s="21"/>
      <c r="I79" s="22"/>
      <c r="J79" s="2"/>
    </row>
    <row r="80" spans="1:10" ht="12.95" customHeight="1">
      <c r="A80" s="16" t="s">
        <v>3236</v>
      </c>
      <c r="B80" s="17" t="s">
        <v>3237</v>
      </c>
      <c r="C80" s="13" t="s">
        <v>3238</v>
      </c>
      <c r="D80" s="13" t="s">
        <v>1997</v>
      </c>
      <c r="E80" s="18">
        <v>8000</v>
      </c>
      <c r="F80" s="19">
        <v>852.15</v>
      </c>
      <c r="G80" s="20">
        <v>4.8999999999999998E-3</v>
      </c>
      <c r="H80" s="21"/>
      <c r="I80" s="22"/>
      <c r="J80" s="2"/>
    </row>
    <row r="81" spans="1:10" ht="12.95" customHeight="1">
      <c r="A81" s="16" t="s">
        <v>3239</v>
      </c>
      <c r="B81" s="17" t="s">
        <v>3240</v>
      </c>
      <c r="C81" s="13" t="s">
        <v>3241</v>
      </c>
      <c r="D81" s="13" t="s">
        <v>2207</v>
      </c>
      <c r="E81" s="18">
        <v>55000</v>
      </c>
      <c r="F81" s="19">
        <v>841.37</v>
      </c>
      <c r="G81" s="20">
        <v>4.7999999999999996E-3</v>
      </c>
      <c r="H81" s="21"/>
      <c r="I81" s="22"/>
      <c r="J81" s="2"/>
    </row>
    <row r="82" spans="1:10" ht="12.95" customHeight="1">
      <c r="A82" s="16" t="s">
        <v>2235</v>
      </c>
      <c r="B82" s="17" t="s">
        <v>2236</v>
      </c>
      <c r="C82" s="13" t="s">
        <v>2237</v>
      </c>
      <c r="D82" s="13" t="s">
        <v>2049</v>
      </c>
      <c r="E82" s="18">
        <v>13469</v>
      </c>
      <c r="F82" s="19">
        <v>786.48</v>
      </c>
      <c r="G82" s="20">
        <v>4.4999999999999997E-3</v>
      </c>
      <c r="H82" s="21"/>
      <c r="I82" s="22"/>
      <c r="J82" s="2"/>
    </row>
    <row r="83" spans="1:10" ht="12.95" customHeight="1">
      <c r="A83" s="16" t="s">
        <v>3242</v>
      </c>
      <c r="B83" s="17" t="s">
        <v>3243</v>
      </c>
      <c r="C83" s="13" t="s">
        <v>3244</v>
      </c>
      <c r="D83" s="13" t="s">
        <v>3245</v>
      </c>
      <c r="E83" s="18">
        <v>29833</v>
      </c>
      <c r="F83" s="19">
        <v>785.34</v>
      </c>
      <c r="G83" s="20">
        <v>4.4999999999999997E-3</v>
      </c>
      <c r="H83" s="21"/>
      <c r="I83" s="22"/>
      <c r="J83" s="2"/>
    </row>
    <row r="84" spans="1:10" ht="12.95" customHeight="1">
      <c r="A84" s="16" t="s">
        <v>3246</v>
      </c>
      <c r="B84" s="17" t="s">
        <v>3247</v>
      </c>
      <c r="C84" s="13" t="s">
        <v>3248</v>
      </c>
      <c r="D84" s="13" t="s">
        <v>2065</v>
      </c>
      <c r="E84" s="18">
        <v>2093</v>
      </c>
      <c r="F84" s="19">
        <v>744.62</v>
      </c>
      <c r="G84" s="20">
        <v>4.3E-3</v>
      </c>
      <c r="H84" s="21"/>
      <c r="I84" s="22"/>
      <c r="J84" s="2"/>
    </row>
    <row r="85" spans="1:10" ht="12.95" customHeight="1">
      <c r="A85" s="16" t="s">
        <v>3249</v>
      </c>
      <c r="B85" s="17" t="s">
        <v>3250</v>
      </c>
      <c r="C85" s="13" t="s">
        <v>3251</v>
      </c>
      <c r="D85" s="13" t="s">
        <v>2049</v>
      </c>
      <c r="E85" s="18">
        <v>2300</v>
      </c>
      <c r="F85" s="19">
        <v>690.33</v>
      </c>
      <c r="G85" s="20">
        <v>4.0000000000000001E-3</v>
      </c>
      <c r="H85" s="21"/>
      <c r="I85" s="22"/>
      <c r="J85" s="2"/>
    </row>
    <row r="86" spans="1:10" ht="12.95" customHeight="1">
      <c r="A86" s="16" t="s">
        <v>3252</v>
      </c>
      <c r="B86" s="17" t="s">
        <v>3253</v>
      </c>
      <c r="C86" s="13" t="s">
        <v>3254</v>
      </c>
      <c r="D86" s="13" t="s">
        <v>1997</v>
      </c>
      <c r="E86" s="18">
        <v>19726</v>
      </c>
      <c r="F86" s="19">
        <v>655.16</v>
      </c>
      <c r="G86" s="20">
        <v>3.8E-3</v>
      </c>
      <c r="H86" s="21"/>
      <c r="I86" s="22"/>
      <c r="J86" s="2"/>
    </row>
    <row r="87" spans="1:10" ht="12.95" customHeight="1">
      <c r="A87" s="16" t="s">
        <v>3255</v>
      </c>
      <c r="B87" s="17" t="s">
        <v>3256</v>
      </c>
      <c r="C87" s="13" t="s">
        <v>3257</v>
      </c>
      <c r="D87" s="13" t="s">
        <v>3258</v>
      </c>
      <c r="E87" s="18">
        <v>13300</v>
      </c>
      <c r="F87" s="19">
        <v>298.5</v>
      </c>
      <c r="G87" s="20">
        <v>1.6999999999999999E-3</v>
      </c>
      <c r="H87" s="21"/>
      <c r="I87" s="22"/>
      <c r="J87" s="2"/>
    </row>
    <row r="88" spans="1:10" ht="12.95" customHeight="1">
      <c r="A88" s="16" t="s">
        <v>3259</v>
      </c>
      <c r="B88" s="17" t="s">
        <v>3260</v>
      </c>
      <c r="C88" s="13" t="s">
        <v>3261</v>
      </c>
      <c r="D88" s="13" t="s">
        <v>2065</v>
      </c>
      <c r="E88" s="18">
        <v>1078</v>
      </c>
      <c r="F88" s="19">
        <v>170.73</v>
      </c>
      <c r="G88" s="20">
        <v>1E-3</v>
      </c>
      <c r="H88" s="21"/>
      <c r="I88" s="22"/>
      <c r="J88" s="2"/>
    </row>
    <row r="89" spans="1:10" ht="12.95" customHeight="1">
      <c r="A89" s="16" t="s">
        <v>3262</v>
      </c>
      <c r="B89" s="17" t="s">
        <v>3263</v>
      </c>
      <c r="C89" s="13" t="s">
        <v>3264</v>
      </c>
      <c r="D89" s="13" t="s">
        <v>2001</v>
      </c>
      <c r="E89" s="18">
        <v>2712</v>
      </c>
      <c r="F89" s="19">
        <v>137.13</v>
      </c>
      <c r="G89" s="20">
        <v>8.0000000000000004E-4</v>
      </c>
      <c r="H89" s="21"/>
      <c r="I89" s="22"/>
      <c r="J89" s="2"/>
    </row>
    <row r="90" spans="1:10" ht="12.95" customHeight="1">
      <c r="A90" s="16" t="s">
        <v>3265</v>
      </c>
      <c r="B90" s="17" t="s">
        <v>3266</v>
      </c>
      <c r="C90" s="13" t="s">
        <v>3267</v>
      </c>
      <c r="D90" s="13" t="s">
        <v>3268</v>
      </c>
      <c r="E90" s="18">
        <v>214</v>
      </c>
      <c r="F90" s="19">
        <v>50.78</v>
      </c>
      <c r="G90" s="20">
        <v>2.9999999999999997E-4</v>
      </c>
      <c r="H90" s="21"/>
      <c r="I90" s="22"/>
      <c r="J90" s="2"/>
    </row>
    <row r="91" spans="1:10" ht="12.95" customHeight="1">
      <c r="A91" s="2"/>
      <c r="B91" s="12" t="s">
        <v>162</v>
      </c>
      <c r="C91" s="13"/>
      <c r="D91" s="13"/>
      <c r="E91" s="13"/>
      <c r="F91" s="23">
        <v>44092.6</v>
      </c>
      <c r="G91" s="24">
        <v>0.25290000000000001</v>
      </c>
      <c r="H91" s="25"/>
      <c r="I91" s="26"/>
      <c r="J91" s="2"/>
    </row>
    <row r="92" spans="1:10" ht="12.95" customHeight="1">
      <c r="A92" s="2"/>
      <c r="B92" s="27" t="s">
        <v>567</v>
      </c>
      <c r="C92" s="1"/>
      <c r="D92" s="1"/>
      <c r="E92" s="1"/>
      <c r="F92" s="25" t="s">
        <v>477</v>
      </c>
      <c r="G92" s="25" t="s">
        <v>477</v>
      </c>
      <c r="H92" s="25"/>
      <c r="I92" s="26"/>
      <c r="J92" s="2"/>
    </row>
    <row r="93" spans="1:10" ht="12.95" customHeight="1">
      <c r="A93" s="2"/>
      <c r="B93" s="27" t="s">
        <v>162</v>
      </c>
      <c r="C93" s="1"/>
      <c r="D93" s="1"/>
      <c r="E93" s="1"/>
      <c r="F93" s="25" t="s">
        <v>477</v>
      </c>
      <c r="G93" s="25" t="s">
        <v>477</v>
      </c>
      <c r="H93" s="25"/>
      <c r="I93" s="26"/>
      <c r="J93" s="2"/>
    </row>
    <row r="94" spans="1:10" ht="12.95" customHeight="1">
      <c r="A94" s="2"/>
      <c r="B94" s="27" t="s">
        <v>163</v>
      </c>
      <c r="C94" s="28"/>
      <c r="D94" s="1"/>
      <c r="E94" s="28"/>
      <c r="F94" s="23">
        <v>44092.6</v>
      </c>
      <c r="G94" s="24">
        <v>0.25290000000000001</v>
      </c>
      <c r="H94" s="25"/>
      <c r="I94" s="26"/>
      <c r="J94" s="2"/>
    </row>
    <row r="95" spans="1:10" ht="12.95" customHeight="1">
      <c r="A95" s="2"/>
      <c r="B95" s="12" t="s">
        <v>164</v>
      </c>
      <c r="C95" s="13"/>
      <c r="D95" s="13"/>
      <c r="E95" s="13"/>
      <c r="F95" s="13"/>
      <c r="G95" s="13"/>
      <c r="H95" s="14"/>
      <c r="I95" s="15"/>
      <c r="J95" s="2"/>
    </row>
    <row r="96" spans="1:10" ht="12.95" customHeight="1">
      <c r="A96" s="16" t="s">
        <v>165</v>
      </c>
      <c r="B96" s="17" t="s">
        <v>166</v>
      </c>
      <c r="C96" s="13"/>
      <c r="D96" s="13"/>
      <c r="E96" s="18"/>
      <c r="F96" s="19">
        <v>2939.11</v>
      </c>
      <c r="G96" s="20">
        <v>1.6799999999999999E-2</v>
      </c>
      <c r="H96" s="29">
        <v>6.1384072290963466E-2</v>
      </c>
      <c r="I96" s="22"/>
      <c r="J96" s="2"/>
    </row>
    <row r="97" spans="1:10" ht="12.95" customHeight="1">
      <c r="A97" s="2"/>
      <c r="B97" s="12" t="s">
        <v>162</v>
      </c>
      <c r="C97" s="13"/>
      <c r="D97" s="13"/>
      <c r="E97" s="13"/>
      <c r="F97" s="23">
        <v>2939.11</v>
      </c>
      <c r="G97" s="24">
        <v>1.6799999999999999E-2</v>
      </c>
      <c r="H97" s="25"/>
      <c r="I97" s="26"/>
      <c r="J97" s="2"/>
    </row>
    <row r="98" spans="1:10" ht="12.95" customHeight="1">
      <c r="A98" s="2"/>
      <c r="B98" s="27" t="s">
        <v>163</v>
      </c>
      <c r="C98" s="28"/>
      <c r="D98" s="1"/>
      <c r="E98" s="28"/>
      <c r="F98" s="23">
        <v>2939.11</v>
      </c>
      <c r="G98" s="24">
        <v>1.6799999999999999E-2</v>
      </c>
      <c r="H98" s="25"/>
      <c r="I98" s="26"/>
      <c r="J98" s="2"/>
    </row>
    <row r="99" spans="1:10" ht="12.95" customHeight="1">
      <c r="A99" s="2"/>
      <c r="B99" s="27" t="s">
        <v>167</v>
      </c>
      <c r="C99" s="13"/>
      <c r="D99" s="1"/>
      <c r="E99" s="13"/>
      <c r="F99" s="30">
        <v>-758.01</v>
      </c>
      <c r="G99" s="24">
        <v>-4.4999999999999997E-3</v>
      </c>
      <c r="H99" s="25"/>
      <c r="I99" s="26"/>
      <c r="J99" s="2"/>
    </row>
    <row r="100" spans="1:10" ht="12.95" customHeight="1">
      <c r="A100" s="2"/>
      <c r="B100" s="31" t="s">
        <v>168</v>
      </c>
      <c r="C100" s="32"/>
      <c r="D100" s="32"/>
      <c r="E100" s="32"/>
      <c r="F100" s="33">
        <v>174563.28</v>
      </c>
      <c r="G100" s="34">
        <v>1</v>
      </c>
      <c r="H100" s="35"/>
      <c r="I100" s="36"/>
      <c r="J100" s="2"/>
    </row>
    <row r="101" spans="1:10" ht="12.95" customHeight="1">
      <c r="A101" s="2"/>
      <c r="B101" s="5"/>
      <c r="C101" s="2"/>
      <c r="D101" s="2"/>
      <c r="E101" s="2"/>
      <c r="F101" s="2"/>
      <c r="G101" s="2"/>
      <c r="H101" s="2"/>
      <c r="I101" s="2"/>
      <c r="J101" s="2"/>
    </row>
    <row r="102" spans="1:10" ht="12.95" customHeight="1">
      <c r="A102" s="2"/>
      <c r="B102" s="3" t="s">
        <v>169</v>
      </c>
      <c r="C102" s="2"/>
      <c r="D102" s="2"/>
      <c r="E102" s="2"/>
      <c r="F102" s="2"/>
      <c r="G102" s="2"/>
      <c r="H102" s="2"/>
      <c r="I102" s="2"/>
      <c r="J102" s="2"/>
    </row>
    <row r="103" spans="1:10" ht="12.95" customHeight="1">
      <c r="A103" s="2"/>
      <c r="B103" s="3" t="s">
        <v>170</v>
      </c>
      <c r="C103" s="2"/>
      <c r="D103" s="2"/>
      <c r="E103" s="2"/>
      <c r="F103" s="2"/>
      <c r="G103" s="2"/>
      <c r="H103" s="2"/>
      <c r="I103" s="2"/>
      <c r="J103" s="2"/>
    </row>
    <row r="104" spans="1:10" ht="28.9" customHeight="1">
      <c r="A104" s="47"/>
      <c r="B104" s="127" t="s">
        <v>3761</v>
      </c>
      <c r="C104" s="127"/>
      <c r="D104" s="127"/>
      <c r="E104" s="127"/>
      <c r="F104" s="127"/>
      <c r="G104" s="127"/>
      <c r="H104" s="127"/>
      <c r="I104" s="47"/>
      <c r="J104" s="47"/>
    </row>
    <row r="105" spans="1:10" ht="12.95" customHeight="1">
      <c r="A105" s="47"/>
      <c r="B105" s="48"/>
      <c r="C105" s="47"/>
      <c r="D105" s="47"/>
      <c r="E105" s="47"/>
      <c r="F105" s="47"/>
      <c r="G105" s="47"/>
      <c r="H105" s="47"/>
      <c r="I105" s="47"/>
      <c r="J105" s="47"/>
    </row>
    <row r="106" spans="1:10" s="54" customFormat="1">
      <c r="C106" s="56" t="s">
        <v>3677</v>
      </c>
    </row>
    <row r="107" spans="1:10" s="54" customFormat="1">
      <c r="B107" s="56" t="s">
        <v>3664</v>
      </c>
      <c r="C107" s="56" t="s">
        <v>3665</v>
      </c>
    </row>
    <row r="108" spans="1:10" s="54" customFormat="1" ht="14.25"/>
    <row r="109" spans="1:10" s="54" customFormat="1" ht="14.25"/>
    <row r="110" spans="1:10" s="54" customFormat="1" ht="14.25"/>
    <row r="111" spans="1:10" s="54" customFormat="1" ht="14.25"/>
    <row r="112" spans="1:10" s="54" customFormat="1" ht="14.25"/>
    <row r="113" s="54" customFormat="1" ht="14.25"/>
    <row r="114" s="54" customFormat="1" ht="14.25"/>
    <row r="115" s="54" customFormat="1" ht="14.25"/>
    <row r="116" s="54" customFormat="1" ht="14.25"/>
    <row r="117" s="54" customFormat="1" ht="14.25"/>
    <row r="118" s="54" customFormat="1" ht="14.25"/>
  </sheetData>
  <mergeCells count="1">
    <mergeCell ref="B104:H104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/>
  </sheetPr>
  <dimension ref="A1:J238"/>
  <sheetViews>
    <sheetView workbookViewId="0"/>
  </sheetViews>
  <sheetFormatPr defaultRowHeight="15"/>
  <cols>
    <col min="1" max="1" width="3.28515625" customWidth="1"/>
    <col min="2" max="2" width="72.140625" bestFit="1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108</v>
      </c>
      <c r="B1" s="3" t="s">
        <v>109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854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3273</v>
      </c>
      <c r="B7" s="17" t="s">
        <v>3784</v>
      </c>
      <c r="C7" s="13"/>
      <c r="D7" s="13"/>
      <c r="E7" s="18"/>
      <c r="F7" s="19">
        <v>4.4800000000000004</v>
      </c>
      <c r="G7" s="20" t="s">
        <v>469</v>
      </c>
      <c r="H7" s="29"/>
      <c r="I7" s="22"/>
      <c r="J7" s="2"/>
    </row>
    <row r="8" spans="1:10" ht="12.95" customHeight="1">
      <c r="A8" s="16" t="s">
        <v>3271</v>
      </c>
      <c r="B8" s="17" t="s">
        <v>3783</v>
      </c>
      <c r="C8" s="13"/>
      <c r="D8" s="13"/>
      <c r="E8" s="18"/>
      <c r="F8" s="19">
        <v>-5.49</v>
      </c>
      <c r="G8" s="20" t="s">
        <v>469</v>
      </c>
      <c r="H8" s="29"/>
      <c r="I8" s="22"/>
      <c r="J8" s="2"/>
    </row>
    <row r="9" spans="1:10" ht="12.95" customHeight="1">
      <c r="A9" s="16" t="s">
        <v>3269</v>
      </c>
      <c r="B9" s="17" t="s">
        <v>3782</v>
      </c>
      <c r="C9" s="13"/>
      <c r="D9" s="13"/>
      <c r="E9" s="18"/>
      <c r="F9" s="19">
        <v>-10.56</v>
      </c>
      <c r="G9" s="20">
        <v>-9.9999999999999395E-5</v>
      </c>
      <c r="H9" s="29"/>
      <c r="I9" s="22"/>
      <c r="J9" s="2"/>
    </row>
    <row r="10" spans="1:10" ht="12.95" customHeight="1">
      <c r="A10" s="16" t="s">
        <v>3272</v>
      </c>
      <c r="B10" s="17" t="s">
        <v>3781</v>
      </c>
      <c r="C10" s="13"/>
      <c r="D10" s="13"/>
      <c r="E10" s="18"/>
      <c r="F10" s="19">
        <v>-11.62</v>
      </c>
      <c r="G10" s="20" t="s">
        <v>469</v>
      </c>
      <c r="H10" s="29"/>
      <c r="I10" s="22"/>
      <c r="J10" s="2"/>
    </row>
    <row r="11" spans="1:10" ht="12.95" customHeight="1">
      <c r="A11" s="16" t="s">
        <v>3270</v>
      </c>
      <c r="B11" s="17" t="s">
        <v>3780</v>
      </c>
      <c r="C11" s="13"/>
      <c r="D11" s="13"/>
      <c r="E11" s="18"/>
      <c r="F11" s="19">
        <v>-24.44</v>
      </c>
      <c r="G11" s="20" t="s">
        <v>469</v>
      </c>
      <c r="H11" s="29"/>
      <c r="I11" s="22"/>
      <c r="J11" s="2"/>
    </row>
    <row r="12" spans="1:10" ht="12.95" customHeight="1">
      <c r="A12" s="2"/>
      <c r="B12" s="12" t="s">
        <v>162</v>
      </c>
      <c r="C12" s="13"/>
      <c r="D12" s="13"/>
      <c r="E12" s="13"/>
      <c r="F12" s="23">
        <f>SUM(F7:F11)</f>
        <v>-47.629999999999995</v>
      </c>
      <c r="G12" s="24">
        <v>-1E-4</v>
      </c>
      <c r="H12" s="25"/>
      <c r="I12" s="26"/>
      <c r="J12" s="2"/>
    </row>
    <row r="13" spans="1:10" ht="12.95" customHeight="1">
      <c r="A13" s="2"/>
      <c r="B13" s="27" t="s">
        <v>163</v>
      </c>
      <c r="C13" s="28"/>
      <c r="D13" s="1"/>
      <c r="E13" s="28"/>
      <c r="F13" s="23">
        <v>-47.63</v>
      </c>
      <c r="G13" s="24">
        <v>-1E-4</v>
      </c>
      <c r="H13" s="25"/>
      <c r="I13" s="26"/>
      <c r="J13" s="2"/>
    </row>
    <row r="14" spans="1:10" ht="12.95" customHeight="1">
      <c r="A14" s="2"/>
      <c r="B14" s="12" t="s">
        <v>172</v>
      </c>
      <c r="C14" s="13"/>
      <c r="D14" s="13"/>
      <c r="E14" s="13"/>
      <c r="F14" s="13"/>
      <c r="G14" s="13"/>
      <c r="H14" s="14"/>
      <c r="I14" s="15"/>
      <c r="J14" s="2"/>
    </row>
    <row r="15" spans="1:10" ht="12.95" customHeight="1">
      <c r="A15" s="2"/>
      <c r="B15" s="12" t="s">
        <v>173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920</v>
      </c>
      <c r="B16" s="17" t="s">
        <v>921</v>
      </c>
      <c r="C16" s="13" t="s">
        <v>922</v>
      </c>
      <c r="D16" s="13" t="s">
        <v>197</v>
      </c>
      <c r="E16" s="18">
        <v>36000000</v>
      </c>
      <c r="F16" s="19">
        <v>35997.879999999997</v>
      </c>
      <c r="G16" s="20">
        <v>4.7699999999999999E-2</v>
      </c>
      <c r="H16" s="29">
        <v>7.3780999999999999E-2</v>
      </c>
      <c r="I16" s="22"/>
      <c r="J16" s="2"/>
    </row>
    <row r="17" spans="1:10" ht="12.95" customHeight="1">
      <c r="A17" s="16" t="s">
        <v>893</v>
      </c>
      <c r="B17" s="17" t="s">
        <v>894</v>
      </c>
      <c r="C17" s="13" t="s">
        <v>895</v>
      </c>
      <c r="D17" s="13" t="s">
        <v>177</v>
      </c>
      <c r="E17" s="18">
        <v>3550</v>
      </c>
      <c r="F17" s="19">
        <v>35296.300000000003</v>
      </c>
      <c r="G17" s="20">
        <v>4.6800000000000001E-2</v>
      </c>
      <c r="H17" s="29">
        <v>7.7499999999999999E-2</v>
      </c>
      <c r="I17" s="22"/>
      <c r="J17" s="2"/>
    </row>
    <row r="18" spans="1:10" ht="12.95" customHeight="1">
      <c r="A18" s="16" t="s">
        <v>896</v>
      </c>
      <c r="B18" s="17" t="s">
        <v>897</v>
      </c>
      <c r="C18" s="13" t="s">
        <v>898</v>
      </c>
      <c r="D18" s="13" t="s">
        <v>197</v>
      </c>
      <c r="E18" s="18">
        <v>28000000</v>
      </c>
      <c r="F18" s="19">
        <v>27543.99</v>
      </c>
      <c r="G18" s="20">
        <v>3.6499999999999998E-2</v>
      </c>
      <c r="H18" s="29"/>
      <c r="I18" s="22"/>
      <c r="J18" s="2"/>
    </row>
    <row r="19" spans="1:10" ht="12.95" customHeight="1">
      <c r="A19" s="16" t="s">
        <v>249</v>
      </c>
      <c r="B19" s="17" t="s">
        <v>250</v>
      </c>
      <c r="C19" s="13" t="s">
        <v>251</v>
      </c>
      <c r="D19" s="13" t="s">
        <v>184</v>
      </c>
      <c r="E19" s="18">
        <v>2600</v>
      </c>
      <c r="F19" s="19">
        <v>25783.11</v>
      </c>
      <c r="G19" s="20">
        <v>3.4200000000000001E-2</v>
      </c>
      <c r="H19" s="29">
        <v>7.46E-2</v>
      </c>
      <c r="I19" s="22"/>
      <c r="J19" s="2"/>
    </row>
    <row r="20" spans="1:10" ht="12.95" customHeight="1">
      <c r="A20" s="16" t="s">
        <v>3274</v>
      </c>
      <c r="B20" s="17" t="s">
        <v>3275</v>
      </c>
      <c r="C20" s="13" t="s">
        <v>3276</v>
      </c>
      <c r="D20" s="13" t="s">
        <v>3277</v>
      </c>
      <c r="E20" s="18">
        <v>2500</v>
      </c>
      <c r="F20" s="19">
        <v>24278.23</v>
      </c>
      <c r="G20" s="20">
        <v>3.2199999999999999E-2</v>
      </c>
      <c r="H20" s="29">
        <v>8.6978E-2</v>
      </c>
      <c r="I20" s="22"/>
      <c r="J20" s="2"/>
    </row>
    <row r="21" spans="1:10" ht="12.95" customHeight="1">
      <c r="A21" s="16" t="s">
        <v>3278</v>
      </c>
      <c r="B21" s="17" t="s">
        <v>3279</v>
      </c>
      <c r="C21" s="13" t="s">
        <v>3280</v>
      </c>
      <c r="D21" s="13" t="s">
        <v>1581</v>
      </c>
      <c r="E21" s="18">
        <v>2000</v>
      </c>
      <c r="F21" s="19">
        <v>20042.7</v>
      </c>
      <c r="G21" s="20">
        <v>2.6599999999999999E-2</v>
      </c>
      <c r="H21" s="29">
        <v>8.0225500000000005E-2</v>
      </c>
      <c r="I21" s="22"/>
      <c r="J21" s="2"/>
    </row>
    <row r="22" spans="1:10" ht="12.95" customHeight="1">
      <c r="A22" s="16" t="s">
        <v>204</v>
      </c>
      <c r="B22" s="17" t="s">
        <v>205</v>
      </c>
      <c r="C22" s="13" t="s">
        <v>206</v>
      </c>
      <c r="D22" s="13" t="s">
        <v>197</v>
      </c>
      <c r="E22" s="18">
        <v>20500000</v>
      </c>
      <c r="F22" s="19">
        <v>19467.849999999999</v>
      </c>
      <c r="G22" s="20">
        <v>2.58E-2</v>
      </c>
      <c r="H22" s="29">
        <v>7.3070999999999997E-2</v>
      </c>
      <c r="I22" s="22"/>
      <c r="J22" s="2"/>
    </row>
    <row r="23" spans="1:10" ht="12.95" customHeight="1">
      <c r="A23" s="16" t="s">
        <v>861</v>
      </c>
      <c r="B23" s="17" t="s">
        <v>862</v>
      </c>
      <c r="C23" s="13" t="s">
        <v>863</v>
      </c>
      <c r="D23" s="13" t="s">
        <v>197</v>
      </c>
      <c r="E23" s="18">
        <v>18000000</v>
      </c>
      <c r="F23" s="19">
        <v>17766.2</v>
      </c>
      <c r="G23" s="20">
        <v>2.35E-2</v>
      </c>
      <c r="H23" s="29">
        <v>7.4467000000000005E-2</v>
      </c>
      <c r="I23" s="22"/>
      <c r="J23" s="2"/>
    </row>
    <row r="24" spans="1:10" ht="12.95" customHeight="1">
      <c r="A24" s="16" t="s">
        <v>3281</v>
      </c>
      <c r="B24" s="17" t="s">
        <v>3282</v>
      </c>
      <c r="C24" s="13" t="s">
        <v>3283</v>
      </c>
      <c r="D24" s="13" t="s">
        <v>1581</v>
      </c>
      <c r="E24" s="18">
        <v>1500</v>
      </c>
      <c r="F24" s="19">
        <v>15063.89</v>
      </c>
      <c r="G24" s="20">
        <v>0.02</v>
      </c>
      <c r="H24" s="29">
        <v>8.5476499999999997E-2</v>
      </c>
      <c r="I24" s="22"/>
      <c r="J24" s="2"/>
    </row>
    <row r="25" spans="1:10" ht="12.95" customHeight="1">
      <c r="A25" s="16" t="s">
        <v>316</v>
      </c>
      <c r="B25" s="17" t="s">
        <v>317</v>
      </c>
      <c r="C25" s="13" t="s">
        <v>318</v>
      </c>
      <c r="D25" s="13" t="s">
        <v>177</v>
      </c>
      <c r="E25" s="18">
        <v>1250</v>
      </c>
      <c r="F25" s="19">
        <v>12635.73</v>
      </c>
      <c r="G25" s="20">
        <v>1.67E-2</v>
      </c>
      <c r="H25" s="29">
        <v>8.6602499999999999E-2</v>
      </c>
      <c r="I25" s="37">
        <v>7.7324113E-2</v>
      </c>
      <c r="J25" s="2"/>
    </row>
    <row r="26" spans="1:10" ht="12.95" customHeight="1">
      <c r="A26" s="16" t="s">
        <v>352</v>
      </c>
      <c r="B26" s="17" t="s">
        <v>353</v>
      </c>
      <c r="C26" s="13" t="s">
        <v>354</v>
      </c>
      <c r="D26" s="13" t="s">
        <v>184</v>
      </c>
      <c r="E26" s="18">
        <v>1200</v>
      </c>
      <c r="F26" s="19">
        <v>12049.52</v>
      </c>
      <c r="G26" s="20">
        <v>1.6E-2</v>
      </c>
      <c r="H26" s="29">
        <v>7.5883000000000006E-2</v>
      </c>
      <c r="I26" s="37"/>
      <c r="J26" s="2"/>
    </row>
    <row r="27" spans="1:10" ht="12.95" customHeight="1">
      <c r="A27" s="16" t="s">
        <v>3284</v>
      </c>
      <c r="B27" s="17" t="s">
        <v>3285</v>
      </c>
      <c r="C27" s="13" t="s">
        <v>3286</v>
      </c>
      <c r="D27" s="13" t="s">
        <v>197</v>
      </c>
      <c r="E27" s="18">
        <v>11500000</v>
      </c>
      <c r="F27" s="19">
        <v>10967.11</v>
      </c>
      <c r="G27" s="20">
        <v>1.4500000000000001E-2</v>
      </c>
      <c r="H27" s="29">
        <v>7.1867E-2</v>
      </c>
      <c r="I27" s="37"/>
      <c r="J27" s="2"/>
    </row>
    <row r="28" spans="1:10" ht="12.95" customHeight="1">
      <c r="A28" s="16" t="s">
        <v>277</v>
      </c>
      <c r="B28" s="17" t="s">
        <v>278</v>
      </c>
      <c r="C28" s="13" t="s">
        <v>279</v>
      </c>
      <c r="D28" s="13" t="s">
        <v>177</v>
      </c>
      <c r="E28" s="18">
        <v>1100</v>
      </c>
      <c r="F28" s="19">
        <v>10966.04</v>
      </c>
      <c r="G28" s="20">
        <v>1.4500000000000001E-2</v>
      </c>
      <c r="H28" s="29">
        <v>7.5149999999999995E-2</v>
      </c>
      <c r="I28" s="37"/>
      <c r="J28" s="2"/>
    </row>
    <row r="29" spans="1:10" ht="12.95" customHeight="1">
      <c r="A29" s="16" t="s">
        <v>917</v>
      </c>
      <c r="B29" s="17" t="s">
        <v>918</v>
      </c>
      <c r="C29" s="13" t="s">
        <v>919</v>
      </c>
      <c r="D29" s="13" t="s">
        <v>177</v>
      </c>
      <c r="E29" s="18">
        <v>1050</v>
      </c>
      <c r="F29" s="19">
        <v>10612.85</v>
      </c>
      <c r="G29" s="20">
        <v>1.41E-2</v>
      </c>
      <c r="H29" s="29">
        <v>7.4099999999999999E-2</v>
      </c>
      <c r="I29" s="37"/>
      <c r="J29" s="2"/>
    </row>
    <row r="30" spans="1:10" ht="12.95" customHeight="1">
      <c r="A30" s="16" t="s">
        <v>1599</v>
      </c>
      <c r="B30" s="17" t="s">
        <v>1600</v>
      </c>
      <c r="C30" s="13" t="s">
        <v>1601</v>
      </c>
      <c r="D30" s="13" t="s">
        <v>197</v>
      </c>
      <c r="E30" s="18">
        <v>9799000</v>
      </c>
      <c r="F30" s="19">
        <v>9947.6</v>
      </c>
      <c r="G30" s="20">
        <v>1.32E-2</v>
      </c>
      <c r="H30" s="29">
        <v>7.6716000000000006E-2</v>
      </c>
      <c r="I30" s="37"/>
      <c r="J30" s="2"/>
    </row>
    <row r="31" spans="1:10" ht="12.95" customHeight="1">
      <c r="A31" s="16" t="s">
        <v>188</v>
      </c>
      <c r="B31" s="17" t="s">
        <v>189</v>
      </c>
      <c r="C31" s="13" t="s">
        <v>190</v>
      </c>
      <c r="D31" s="13" t="s">
        <v>177</v>
      </c>
      <c r="E31" s="18">
        <v>1000</v>
      </c>
      <c r="F31" s="19">
        <v>9924.75</v>
      </c>
      <c r="G31" s="20">
        <v>1.32E-2</v>
      </c>
      <c r="H31" s="29">
        <v>7.5399999999999995E-2</v>
      </c>
      <c r="I31" s="37"/>
      <c r="J31" s="2"/>
    </row>
    <row r="32" spans="1:10" ht="12.95" customHeight="1">
      <c r="A32" s="16" t="s">
        <v>3287</v>
      </c>
      <c r="B32" s="17" t="s">
        <v>3288</v>
      </c>
      <c r="C32" s="13" t="s">
        <v>3289</v>
      </c>
      <c r="D32" s="13" t="s">
        <v>177</v>
      </c>
      <c r="E32" s="18">
        <v>1000</v>
      </c>
      <c r="F32" s="19">
        <v>9924.4500000000007</v>
      </c>
      <c r="G32" s="20">
        <v>1.32E-2</v>
      </c>
      <c r="H32" s="29">
        <v>7.2749999999999995E-2</v>
      </c>
      <c r="I32" s="37"/>
      <c r="J32" s="2"/>
    </row>
    <row r="33" spans="1:10" ht="12.95" customHeight="1">
      <c r="A33" s="16" t="s">
        <v>2297</v>
      </c>
      <c r="B33" s="17" t="s">
        <v>2298</v>
      </c>
      <c r="C33" s="13" t="s">
        <v>2299</v>
      </c>
      <c r="D33" s="13" t="s">
        <v>1581</v>
      </c>
      <c r="E33" s="18">
        <v>1000</v>
      </c>
      <c r="F33" s="19">
        <v>9856.24</v>
      </c>
      <c r="G33" s="20">
        <v>1.3100000000000001E-2</v>
      </c>
      <c r="H33" s="29">
        <v>8.0798999999999996E-2</v>
      </c>
      <c r="I33" s="37"/>
      <c r="J33" s="2"/>
    </row>
    <row r="34" spans="1:10" ht="12.95" customHeight="1">
      <c r="A34" s="16" t="s">
        <v>3290</v>
      </c>
      <c r="B34" s="17" t="s">
        <v>3291</v>
      </c>
      <c r="C34" s="13" t="s">
        <v>3292</v>
      </c>
      <c r="D34" s="13" t="s">
        <v>177</v>
      </c>
      <c r="E34" s="18">
        <v>1000</v>
      </c>
      <c r="F34" s="19">
        <v>9841.1200000000008</v>
      </c>
      <c r="G34" s="20">
        <v>1.2999999999999999E-2</v>
      </c>
      <c r="H34" s="29">
        <v>7.4999999999999997E-2</v>
      </c>
      <c r="I34" s="37"/>
      <c r="J34" s="2"/>
    </row>
    <row r="35" spans="1:10" ht="12.95" customHeight="1">
      <c r="A35" s="16" t="s">
        <v>234</v>
      </c>
      <c r="B35" s="17" t="s">
        <v>235</v>
      </c>
      <c r="C35" s="13" t="s">
        <v>236</v>
      </c>
      <c r="D35" s="13" t="s">
        <v>197</v>
      </c>
      <c r="E35" s="18">
        <v>8955600</v>
      </c>
      <c r="F35" s="19">
        <v>9032.84</v>
      </c>
      <c r="G35" s="20">
        <v>1.2E-2</v>
      </c>
      <c r="H35" s="29">
        <v>7.2767999999999999E-2</v>
      </c>
      <c r="I35" s="37"/>
      <c r="J35" s="2"/>
    </row>
    <row r="36" spans="1:10" ht="12.95" customHeight="1">
      <c r="A36" s="16" t="s">
        <v>343</v>
      </c>
      <c r="B36" s="17" t="s">
        <v>344</v>
      </c>
      <c r="C36" s="13" t="s">
        <v>345</v>
      </c>
      <c r="D36" s="13" t="s">
        <v>197</v>
      </c>
      <c r="E36" s="18">
        <v>7567000</v>
      </c>
      <c r="F36" s="19">
        <v>7621.4</v>
      </c>
      <c r="G36" s="20">
        <v>1.01E-2</v>
      </c>
      <c r="H36" s="29">
        <v>7.0852999999999999E-2</v>
      </c>
      <c r="I36" s="37"/>
      <c r="J36" s="2"/>
    </row>
    <row r="37" spans="1:10" ht="12.95" customHeight="1">
      <c r="A37" s="16" t="s">
        <v>968</v>
      </c>
      <c r="B37" s="17" t="s">
        <v>969</v>
      </c>
      <c r="C37" s="13" t="s">
        <v>970</v>
      </c>
      <c r="D37" s="13" t="s">
        <v>177</v>
      </c>
      <c r="E37" s="18">
        <v>750</v>
      </c>
      <c r="F37" s="19">
        <v>7481.15</v>
      </c>
      <c r="G37" s="20">
        <v>9.9000000000000008E-3</v>
      </c>
      <c r="H37" s="29">
        <v>7.5499999999999998E-2</v>
      </c>
      <c r="I37" s="37"/>
      <c r="J37" s="2"/>
    </row>
    <row r="38" spans="1:10" ht="12.95" customHeight="1">
      <c r="A38" s="16" t="s">
        <v>923</v>
      </c>
      <c r="B38" s="17" t="s">
        <v>924</v>
      </c>
      <c r="C38" s="13" t="s">
        <v>925</v>
      </c>
      <c r="D38" s="13" t="s">
        <v>177</v>
      </c>
      <c r="E38" s="18">
        <v>750</v>
      </c>
      <c r="F38" s="19">
        <v>7383.51</v>
      </c>
      <c r="G38" s="20">
        <v>9.7999999999999997E-3</v>
      </c>
      <c r="H38" s="29">
        <v>7.8898999999999997E-2</v>
      </c>
      <c r="I38" s="37"/>
      <c r="J38" s="2"/>
    </row>
    <row r="39" spans="1:10" ht="12.95" customHeight="1">
      <c r="A39" s="16" t="s">
        <v>929</v>
      </c>
      <c r="B39" s="17" t="s">
        <v>930</v>
      </c>
      <c r="C39" s="13" t="s">
        <v>931</v>
      </c>
      <c r="D39" s="13" t="s">
        <v>177</v>
      </c>
      <c r="E39" s="18">
        <v>750</v>
      </c>
      <c r="F39" s="19">
        <v>7315.76</v>
      </c>
      <c r="G39" s="20">
        <v>9.7000000000000003E-3</v>
      </c>
      <c r="H39" s="29">
        <v>7.3950000000000002E-2</v>
      </c>
      <c r="I39" s="37"/>
      <c r="J39" s="2"/>
    </row>
    <row r="40" spans="1:10" ht="12.95" customHeight="1">
      <c r="A40" s="16" t="s">
        <v>944</v>
      </c>
      <c r="B40" s="17" t="s">
        <v>945</v>
      </c>
      <c r="C40" s="13" t="s">
        <v>946</v>
      </c>
      <c r="D40" s="13" t="s">
        <v>177</v>
      </c>
      <c r="E40" s="18">
        <v>750</v>
      </c>
      <c r="F40" s="19">
        <v>7292.99</v>
      </c>
      <c r="G40" s="20">
        <v>9.7000000000000003E-3</v>
      </c>
      <c r="H40" s="29">
        <v>7.4099999999999999E-2</v>
      </c>
      <c r="I40" s="37"/>
      <c r="J40" s="2"/>
    </row>
    <row r="41" spans="1:10" ht="12.95" customHeight="1">
      <c r="A41" s="16" t="s">
        <v>295</v>
      </c>
      <c r="B41" s="17" t="s">
        <v>296</v>
      </c>
      <c r="C41" s="13" t="s">
        <v>297</v>
      </c>
      <c r="D41" s="13" t="s">
        <v>177</v>
      </c>
      <c r="E41" s="18">
        <v>650</v>
      </c>
      <c r="F41" s="19">
        <v>6466.73</v>
      </c>
      <c r="G41" s="20">
        <v>8.6E-3</v>
      </c>
      <c r="H41" s="29">
        <v>7.5399999999999995E-2</v>
      </c>
      <c r="I41" s="37"/>
      <c r="J41" s="2"/>
    </row>
    <row r="42" spans="1:10" ht="12.95" customHeight="1">
      <c r="A42" s="16" t="s">
        <v>3293</v>
      </c>
      <c r="B42" s="17" t="s">
        <v>3294</v>
      </c>
      <c r="C42" s="13" t="s">
        <v>3295</v>
      </c>
      <c r="D42" s="13" t="s">
        <v>1588</v>
      </c>
      <c r="E42" s="18">
        <v>650</v>
      </c>
      <c r="F42" s="19">
        <v>6364.15</v>
      </c>
      <c r="G42" s="20">
        <v>8.3999999999999995E-3</v>
      </c>
      <c r="H42" s="29">
        <v>8.6996000000000004E-2</v>
      </c>
      <c r="I42" s="37"/>
      <c r="J42" s="2"/>
    </row>
    <row r="43" spans="1:10" ht="12.95" customHeight="1">
      <c r="A43" s="16" t="s">
        <v>3296</v>
      </c>
      <c r="B43" s="17" t="s">
        <v>3297</v>
      </c>
      <c r="C43" s="13" t="s">
        <v>3298</v>
      </c>
      <c r="D43" s="13" t="s">
        <v>184</v>
      </c>
      <c r="E43" s="18">
        <v>650</v>
      </c>
      <c r="F43" s="19">
        <v>6319.57</v>
      </c>
      <c r="G43" s="20">
        <v>8.3999999999999995E-3</v>
      </c>
      <c r="H43" s="29">
        <v>7.5200000000000003E-2</v>
      </c>
      <c r="I43" s="37"/>
      <c r="J43" s="2"/>
    </row>
    <row r="44" spans="1:10" ht="12.95" customHeight="1">
      <c r="A44" s="16" t="s">
        <v>2279</v>
      </c>
      <c r="B44" s="17" t="s">
        <v>2280</v>
      </c>
      <c r="C44" s="13" t="s">
        <v>2281</v>
      </c>
      <c r="D44" s="13" t="s">
        <v>1581</v>
      </c>
      <c r="E44" s="18">
        <v>600</v>
      </c>
      <c r="F44" s="19">
        <v>5929.35</v>
      </c>
      <c r="G44" s="20">
        <v>7.9000000000000008E-3</v>
      </c>
      <c r="H44" s="29">
        <v>7.6450000000000004E-2</v>
      </c>
      <c r="I44" s="37"/>
      <c r="J44" s="2"/>
    </row>
    <row r="45" spans="1:10" ht="12.95" customHeight="1">
      <c r="A45" s="16" t="s">
        <v>3299</v>
      </c>
      <c r="B45" s="17" t="s">
        <v>3300</v>
      </c>
      <c r="C45" s="13" t="s">
        <v>3301</v>
      </c>
      <c r="D45" s="13" t="s">
        <v>197</v>
      </c>
      <c r="E45" s="18">
        <v>5219200</v>
      </c>
      <c r="F45" s="19">
        <v>5254.48</v>
      </c>
      <c r="G45" s="20">
        <v>7.0000000000000001E-3</v>
      </c>
      <c r="H45" s="29">
        <v>7.0315000000000003E-2</v>
      </c>
      <c r="I45" s="37"/>
      <c r="J45" s="2"/>
    </row>
    <row r="46" spans="1:10" ht="12.95" customHeight="1">
      <c r="A46" s="16" t="s">
        <v>1014</v>
      </c>
      <c r="B46" s="17" t="s">
        <v>1015</v>
      </c>
      <c r="C46" s="13" t="s">
        <v>1016</v>
      </c>
      <c r="D46" s="13" t="s">
        <v>197</v>
      </c>
      <c r="E46" s="18">
        <v>5000000</v>
      </c>
      <c r="F46" s="19">
        <v>5023.67</v>
      </c>
      <c r="G46" s="20">
        <v>6.7000000000000002E-3</v>
      </c>
      <c r="H46" s="29">
        <v>6.6505999999999996E-2</v>
      </c>
      <c r="I46" s="37"/>
      <c r="J46" s="2"/>
    </row>
    <row r="47" spans="1:10" ht="12.95" customHeight="1">
      <c r="A47" s="16" t="s">
        <v>271</v>
      </c>
      <c r="B47" s="17" t="s">
        <v>272</v>
      </c>
      <c r="C47" s="13" t="s">
        <v>273</v>
      </c>
      <c r="D47" s="13" t="s">
        <v>177</v>
      </c>
      <c r="E47" s="18">
        <v>500</v>
      </c>
      <c r="F47" s="19">
        <v>5019.49</v>
      </c>
      <c r="G47" s="20">
        <v>6.7000000000000002E-3</v>
      </c>
      <c r="H47" s="29">
        <v>7.8988500000000003E-2</v>
      </c>
      <c r="I47" s="37">
        <v>7.6858926999999994E-2</v>
      </c>
      <c r="J47" s="2"/>
    </row>
    <row r="48" spans="1:10" ht="12.95" customHeight="1">
      <c r="A48" s="16" t="s">
        <v>1020</v>
      </c>
      <c r="B48" s="17" t="s">
        <v>1021</v>
      </c>
      <c r="C48" s="13" t="s">
        <v>1022</v>
      </c>
      <c r="D48" s="13" t="s">
        <v>177</v>
      </c>
      <c r="E48" s="18">
        <v>500</v>
      </c>
      <c r="F48" s="19">
        <v>4985.6400000000003</v>
      </c>
      <c r="G48" s="20">
        <v>6.6E-3</v>
      </c>
      <c r="H48" s="29">
        <v>7.4450000000000002E-2</v>
      </c>
      <c r="I48" s="37"/>
      <c r="J48" s="2"/>
    </row>
    <row r="49" spans="1:10" ht="12.95" customHeight="1">
      <c r="A49" s="16" t="s">
        <v>899</v>
      </c>
      <c r="B49" s="17" t="s">
        <v>900</v>
      </c>
      <c r="C49" s="13" t="s">
        <v>901</v>
      </c>
      <c r="D49" s="13" t="s">
        <v>270</v>
      </c>
      <c r="E49" s="18">
        <v>500</v>
      </c>
      <c r="F49" s="19">
        <v>4979.22</v>
      </c>
      <c r="G49" s="20">
        <v>6.6E-3</v>
      </c>
      <c r="H49" s="29">
        <v>8.7798000000000001E-2</v>
      </c>
      <c r="I49" s="37"/>
      <c r="J49" s="2"/>
    </row>
    <row r="50" spans="1:10" ht="12.95" customHeight="1">
      <c r="A50" s="16" t="s">
        <v>3302</v>
      </c>
      <c r="B50" s="17" t="s">
        <v>3303</v>
      </c>
      <c r="C50" s="13" t="s">
        <v>3304</v>
      </c>
      <c r="D50" s="13" t="s">
        <v>177</v>
      </c>
      <c r="E50" s="18">
        <v>500</v>
      </c>
      <c r="F50" s="19">
        <v>4965.47</v>
      </c>
      <c r="G50" s="20">
        <v>6.6E-3</v>
      </c>
      <c r="H50" s="29">
        <v>7.9399999999999998E-2</v>
      </c>
      <c r="I50" s="37"/>
      <c r="J50" s="2"/>
    </row>
    <row r="51" spans="1:10" ht="12.95" customHeight="1">
      <c r="A51" s="16" t="s">
        <v>191</v>
      </c>
      <c r="B51" s="17" t="s">
        <v>192</v>
      </c>
      <c r="C51" s="13" t="s">
        <v>193</v>
      </c>
      <c r="D51" s="13" t="s">
        <v>184</v>
      </c>
      <c r="E51" s="18">
        <v>500</v>
      </c>
      <c r="F51" s="19">
        <v>4955.54</v>
      </c>
      <c r="G51" s="20">
        <v>6.6E-3</v>
      </c>
      <c r="H51" s="29">
        <v>7.5399999999999995E-2</v>
      </c>
      <c r="I51" s="37"/>
      <c r="J51" s="2"/>
    </row>
    <row r="52" spans="1:10" ht="12.95" customHeight="1">
      <c r="A52" s="16" t="s">
        <v>258</v>
      </c>
      <c r="B52" s="17" t="s">
        <v>259</v>
      </c>
      <c r="C52" s="13" t="s">
        <v>260</v>
      </c>
      <c r="D52" s="13" t="s">
        <v>177</v>
      </c>
      <c r="E52" s="18">
        <v>500</v>
      </c>
      <c r="F52" s="19">
        <v>4928.66</v>
      </c>
      <c r="G52" s="20">
        <v>6.4999999999999997E-3</v>
      </c>
      <c r="H52" s="29">
        <v>7.5800000000000006E-2</v>
      </c>
      <c r="I52" s="37"/>
      <c r="J52" s="2"/>
    </row>
    <row r="53" spans="1:10" ht="12.95" customHeight="1">
      <c r="A53" s="16" t="s">
        <v>911</v>
      </c>
      <c r="B53" s="17" t="s">
        <v>912</v>
      </c>
      <c r="C53" s="13" t="s">
        <v>913</v>
      </c>
      <c r="D53" s="13" t="s">
        <v>177</v>
      </c>
      <c r="E53" s="18">
        <v>500</v>
      </c>
      <c r="F53" s="19">
        <v>4914.63</v>
      </c>
      <c r="G53" s="20">
        <v>6.4999999999999997E-3</v>
      </c>
      <c r="H53" s="29">
        <v>8.0350000000000005E-2</v>
      </c>
      <c r="I53" s="37"/>
      <c r="J53" s="2"/>
    </row>
    <row r="54" spans="1:10" ht="12.95" customHeight="1">
      <c r="A54" s="16" t="s">
        <v>3305</v>
      </c>
      <c r="B54" s="17" t="s">
        <v>3306</v>
      </c>
      <c r="C54" s="13" t="s">
        <v>3307</v>
      </c>
      <c r="D54" s="13" t="s">
        <v>184</v>
      </c>
      <c r="E54" s="18">
        <v>500</v>
      </c>
      <c r="F54" s="19">
        <v>4877.0600000000004</v>
      </c>
      <c r="G54" s="20">
        <v>6.4999999999999997E-3</v>
      </c>
      <c r="H54" s="29">
        <v>7.5200000000000003E-2</v>
      </c>
      <c r="I54" s="37"/>
      <c r="J54" s="2"/>
    </row>
    <row r="55" spans="1:10" ht="12.95" customHeight="1">
      <c r="A55" s="16" t="s">
        <v>2348</v>
      </c>
      <c r="B55" s="17" t="s">
        <v>2349</v>
      </c>
      <c r="C55" s="13" t="s">
        <v>2350</v>
      </c>
      <c r="D55" s="13" t="s">
        <v>177</v>
      </c>
      <c r="E55" s="18">
        <v>500</v>
      </c>
      <c r="F55" s="19">
        <v>4847.1400000000003</v>
      </c>
      <c r="G55" s="20">
        <v>6.4000000000000003E-3</v>
      </c>
      <c r="H55" s="29">
        <v>8.3375000000000005E-2</v>
      </c>
      <c r="I55" s="37"/>
      <c r="J55" s="2"/>
    </row>
    <row r="56" spans="1:10" ht="12.95" customHeight="1">
      <c r="A56" s="16" t="s">
        <v>998</v>
      </c>
      <c r="B56" s="17" t="s">
        <v>999</v>
      </c>
      <c r="C56" s="13" t="s">
        <v>1000</v>
      </c>
      <c r="D56" s="13" t="s">
        <v>177</v>
      </c>
      <c r="E56" s="18">
        <v>500</v>
      </c>
      <c r="F56" s="19">
        <v>4820.7</v>
      </c>
      <c r="G56" s="20">
        <v>6.4000000000000003E-3</v>
      </c>
      <c r="H56" s="29">
        <v>8.4258E-2</v>
      </c>
      <c r="I56" s="37"/>
      <c r="J56" s="2"/>
    </row>
    <row r="57" spans="1:10" ht="12.95" customHeight="1">
      <c r="A57" s="16" t="s">
        <v>313</v>
      </c>
      <c r="B57" s="17" t="s">
        <v>314</v>
      </c>
      <c r="C57" s="13" t="s">
        <v>315</v>
      </c>
      <c r="D57" s="13" t="s">
        <v>177</v>
      </c>
      <c r="E57" s="18">
        <v>500</v>
      </c>
      <c r="F57" s="19">
        <v>4767.1499999999996</v>
      </c>
      <c r="G57" s="20">
        <v>6.3E-3</v>
      </c>
      <c r="H57" s="29">
        <v>7.5399999999999995E-2</v>
      </c>
      <c r="I57" s="37"/>
      <c r="J57" s="2"/>
    </row>
    <row r="58" spans="1:10" ht="12.95" customHeight="1">
      <c r="A58" s="16" t="s">
        <v>3308</v>
      </c>
      <c r="B58" s="17" t="s">
        <v>3309</v>
      </c>
      <c r="C58" s="13" t="s">
        <v>3310</v>
      </c>
      <c r="D58" s="13" t="s">
        <v>197</v>
      </c>
      <c r="E58" s="18">
        <v>6598000</v>
      </c>
      <c r="F58" s="19">
        <v>4131.6899999999996</v>
      </c>
      <c r="G58" s="20">
        <v>5.4999999999999997E-3</v>
      </c>
      <c r="H58" s="29">
        <v>7.5597499999999998E-2</v>
      </c>
      <c r="I58" s="37"/>
      <c r="J58" s="2"/>
    </row>
    <row r="59" spans="1:10" ht="12.95" customHeight="1">
      <c r="A59" s="16" t="s">
        <v>1011</v>
      </c>
      <c r="B59" s="17" t="s">
        <v>1012</v>
      </c>
      <c r="C59" s="13" t="s">
        <v>1013</v>
      </c>
      <c r="D59" s="13" t="s">
        <v>177</v>
      </c>
      <c r="E59" s="18">
        <v>400</v>
      </c>
      <c r="F59" s="19">
        <v>4013.08</v>
      </c>
      <c r="G59" s="20">
        <v>5.3E-3</v>
      </c>
      <c r="H59" s="29">
        <v>7.7649999999999997E-2</v>
      </c>
      <c r="I59" s="37"/>
      <c r="J59" s="2"/>
    </row>
    <row r="60" spans="1:10" ht="12.95" customHeight="1">
      <c r="A60" s="16" t="s">
        <v>3311</v>
      </c>
      <c r="B60" s="17" t="s">
        <v>3312</v>
      </c>
      <c r="C60" s="13" t="s">
        <v>3313</v>
      </c>
      <c r="D60" s="13" t="s">
        <v>197</v>
      </c>
      <c r="E60" s="18">
        <v>4613000</v>
      </c>
      <c r="F60" s="19">
        <v>3819.13</v>
      </c>
      <c r="G60" s="20">
        <v>5.1000000000000004E-3</v>
      </c>
      <c r="H60" s="29">
        <v>7.4677999999999994E-2</v>
      </c>
      <c r="I60" s="37"/>
      <c r="J60" s="2"/>
    </row>
    <row r="61" spans="1:10" ht="12.95" customHeight="1">
      <c r="A61" s="16" t="s">
        <v>174</v>
      </c>
      <c r="B61" s="17" t="s">
        <v>175</v>
      </c>
      <c r="C61" s="13" t="s">
        <v>176</v>
      </c>
      <c r="D61" s="13" t="s">
        <v>177</v>
      </c>
      <c r="E61" s="18">
        <v>350</v>
      </c>
      <c r="F61" s="19">
        <v>3462.94</v>
      </c>
      <c r="G61" s="20">
        <v>4.5999999999999999E-3</v>
      </c>
      <c r="H61" s="29">
        <v>7.5499999999999998E-2</v>
      </c>
      <c r="I61" s="37"/>
      <c r="J61" s="2"/>
    </row>
    <row r="62" spans="1:10" ht="12.95" customHeight="1">
      <c r="A62" s="16" t="s">
        <v>905</v>
      </c>
      <c r="B62" s="17" t="s">
        <v>906</v>
      </c>
      <c r="C62" s="13" t="s">
        <v>907</v>
      </c>
      <c r="D62" s="13" t="s">
        <v>177</v>
      </c>
      <c r="E62" s="18">
        <v>350</v>
      </c>
      <c r="F62" s="19">
        <v>3395.06</v>
      </c>
      <c r="G62" s="20">
        <v>4.4999999999999997E-3</v>
      </c>
      <c r="H62" s="29">
        <v>8.1500000000000003E-2</v>
      </c>
      <c r="I62" s="37"/>
      <c r="J62" s="2"/>
    </row>
    <row r="63" spans="1:10" ht="12.95" customHeight="1">
      <c r="A63" s="16" t="s">
        <v>858</v>
      </c>
      <c r="B63" s="17" t="s">
        <v>859</v>
      </c>
      <c r="C63" s="13" t="s">
        <v>860</v>
      </c>
      <c r="D63" s="13" t="s">
        <v>197</v>
      </c>
      <c r="E63" s="18">
        <v>3162000</v>
      </c>
      <c r="F63" s="19">
        <v>3158.34</v>
      </c>
      <c r="G63" s="20">
        <v>4.1999999999999997E-3</v>
      </c>
      <c r="H63" s="29"/>
      <c r="I63" s="37"/>
      <c r="J63" s="2"/>
    </row>
    <row r="64" spans="1:10" ht="12.95" customHeight="1">
      <c r="A64" s="16" t="s">
        <v>3314</v>
      </c>
      <c r="B64" s="17" t="s">
        <v>3315</v>
      </c>
      <c r="C64" s="13" t="s">
        <v>3316</v>
      </c>
      <c r="D64" s="13" t="s">
        <v>197</v>
      </c>
      <c r="E64" s="18">
        <v>3000000</v>
      </c>
      <c r="F64" s="19">
        <v>3044.72</v>
      </c>
      <c r="G64" s="20">
        <v>4.0000000000000001E-3</v>
      </c>
      <c r="H64" s="29">
        <v>7.6960000000000001E-2</v>
      </c>
      <c r="I64" s="37"/>
      <c r="J64" s="2"/>
    </row>
    <row r="65" spans="1:10" ht="12.95" customHeight="1">
      <c r="A65" s="16" t="s">
        <v>3317</v>
      </c>
      <c r="B65" s="17" t="s">
        <v>3318</v>
      </c>
      <c r="C65" s="13" t="s">
        <v>3319</v>
      </c>
      <c r="D65" s="13" t="s">
        <v>177</v>
      </c>
      <c r="E65" s="18">
        <v>330</v>
      </c>
      <c r="F65" s="19">
        <v>3010.64</v>
      </c>
      <c r="G65" s="20">
        <v>4.0000000000000001E-3</v>
      </c>
      <c r="H65" s="29">
        <v>8.6273000000000002E-2</v>
      </c>
      <c r="I65" s="37"/>
      <c r="J65" s="2"/>
    </row>
    <row r="66" spans="1:10" ht="12.95" customHeight="1">
      <c r="A66" s="16" t="s">
        <v>3320</v>
      </c>
      <c r="B66" s="17" t="s">
        <v>3321</v>
      </c>
      <c r="C66" s="13" t="s">
        <v>3322</v>
      </c>
      <c r="D66" s="13" t="s">
        <v>177</v>
      </c>
      <c r="E66" s="18">
        <v>300</v>
      </c>
      <c r="F66" s="19">
        <v>2994.79</v>
      </c>
      <c r="G66" s="20">
        <v>4.0000000000000001E-3</v>
      </c>
      <c r="H66" s="29">
        <v>7.2499999999999995E-2</v>
      </c>
      <c r="I66" s="37"/>
      <c r="J66" s="2"/>
    </row>
    <row r="67" spans="1:10" ht="12.95" customHeight="1">
      <c r="A67" s="16" t="s">
        <v>956</v>
      </c>
      <c r="B67" s="17" t="s">
        <v>957</v>
      </c>
      <c r="C67" s="13" t="s">
        <v>958</v>
      </c>
      <c r="D67" s="13" t="s">
        <v>177</v>
      </c>
      <c r="E67" s="18">
        <v>250</v>
      </c>
      <c r="F67" s="19">
        <v>2544.15</v>
      </c>
      <c r="G67" s="20">
        <v>3.3999999999999998E-3</v>
      </c>
      <c r="H67" s="29">
        <v>7.7100000000000002E-2</v>
      </c>
      <c r="I67" s="37"/>
      <c r="J67" s="2"/>
    </row>
    <row r="68" spans="1:10" ht="12.95" customHeight="1">
      <c r="A68" s="16" t="s">
        <v>3323</v>
      </c>
      <c r="B68" s="17" t="s">
        <v>3324</v>
      </c>
      <c r="C68" s="13" t="s">
        <v>3325</v>
      </c>
      <c r="D68" s="13" t="s">
        <v>177</v>
      </c>
      <c r="E68" s="18">
        <v>250</v>
      </c>
      <c r="F68" s="19">
        <v>2525.75</v>
      </c>
      <c r="G68" s="20">
        <v>3.3E-3</v>
      </c>
      <c r="H68" s="29">
        <v>7.4848999999999999E-2</v>
      </c>
      <c r="I68" s="37"/>
      <c r="J68" s="2"/>
    </row>
    <row r="69" spans="1:10" ht="12.95" customHeight="1">
      <c r="A69" s="16" t="s">
        <v>3326</v>
      </c>
      <c r="B69" s="17" t="s">
        <v>3327</v>
      </c>
      <c r="C69" s="13" t="s">
        <v>3328</v>
      </c>
      <c r="D69" s="13" t="s">
        <v>177</v>
      </c>
      <c r="E69" s="18">
        <v>250</v>
      </c>
      <c r="F69" s="19">
        <v>2515.4</v>
      </c>
      <c r="G69" s="20">
        <v>3.3E-3</v>
      </c>
      <c r="H69" s="29">
        <v>7.2900000000000006E-2</v>
      </c>
      <c r="I69" s="37"/>
      <c r="J69" s="2"/>
    </row>
    <row r="70" spans="1:10" ht="12.95" customHeight="1">
      <c r="A70" s="16" t="s">
        <v>938</v>
      </c>
      <c r="B70" s="17" t="s">
        <v>939</v>
      </c>
      <c r="C70" s="13" t="s">
        <v>940</v>
      </c>
      <c r="D70" s="13" t="s">
        <v>177</v>
      </c>
      <c r="E70" s="18">
        <v>250</v>
      </c>
      <c r="F70" s="19">
        <v>2504.39</v>
      </c>
      <c r="G70" s="20">
        <v>3.3E-3</v>
      </c>
      <c r="H70" s="29">
        <v>7.5200000000000003E-2</v>
      </c>
      <c r="I70" s="37"/>
      <c r="J70" s="2"/>
    </row>
    <row r="71" spans="1:10" ht="12.95" customHeight="1">
      <c r="A71" s="16" t="s">
        <v>3329</v>
      </c>
      <c r="B71" s="17" t="s">
        <v>3330</v>
      </c>
      <c r="C71" s="13" t="s">
        <v>3331</v>
      </c>
      <c r="D71" s="13" t="s">
        <v>3277</v>
      </c>
      <c r="E71" s="18">
        <v>250</v>
      </c>
      <c r="F71" s="19">
        <v>2503.5</v>
      </c>
      <c r="G71" s="20">
        <v>3.3E-3</v>
      </c>
      <c r="H71" s="29">
        <v>8.7632500000000002E-2</v>
      </c>
      <c r="I71" s="37"/>
      <c r="J71" s="2"/>
    </row>
    <row r="72" spans="1:10" ht="12.95" customHeight="1">
      <c r="A72" s="16" t="s">
        <v>3332</v>
      </c>
      <c r="B72" s="17" t="s">
        <v>3333</v>
      </c>
      <c r="C72" s="13" t="s">
        <v>3334</v>
      </c>
      <c r="D72" s="13" t="s">
        <v>197</v>
      </c>
      <c r="E72" s="18">
        <v>2516000</v>
      </c>
      <c r="F72" s="19">
        <v>2496.92</v>
      </c>
      <c r="G72" s="20">
        <v>3.3E-3</v>
      </c>
      <c r="H72" s="29">
        <v>6.3377000000000003E-2</v>
      </c>
      <c r="I72" s="37"/>
      <c r="J72" s="2"/>
    </row>
    <row r="73" spans="1:10" ht="12.95" customHeight="1">
      <c r="A73" s="16" t="s">
        <v>364</v>
      </c>
      <c r="B73" s="17" t="s">
        <v>365</v>
      </c>
      <c r="C73" s="13" t="s">
        <v>366</v>
      </c>
      <c r="D73" s="13" t="s">
        <v>177</v>
      </c>
      <c r="E73" s="18">
        <v>250</v>
      </c>
      <c r="F73" s="19">
        <v>2494.77</v>
      </c>
      <c r="G73" s="20">
        <v>3.3E-3</v>
      </c>
      <c r="H73" s="29">
        <v>7.3899000000000006E-2</v>
      </c>
      <c r="I73" s="37"/>
      <c r="J73" s="2"/>
    </row>
    <row r="74" spans="1:10" ht="12.95" customHeight="1">
      <c r="A74" s="16" t="s">
        <v>3335</v>
      </c>
      <c r="B74" s="17" t="s">
        <v>3336</v>
      </c>
      <c r="C74" s="13" t="s">
        <v>3337</v>
      </c>
      <c r="D74" s="13" t="s">
        <v>177</v>
      </c>
      <c r="E74" s="18">
        <v>250</v>
      </c>
      <c r="F74" s="19">
        <v>2492.9699999999998</v>
      </c>
      <c r="G74" s="20">
        <v>3.3E-3</v>
      </c>
      <c r="H74" s="29">
        <v>7.2801000000000005E-2</v>
      </c>
      <c r="I74" s="37"/>
      <c r="J74" s="2"/>
    </row>
    <row r="75" spans="1:10" ht="12.95" customHeight="1">
      <c r="A75" s="16" t="s">
        <v>974</v>
      </c>
      <c r="B75" s="17" t="s">
        <v>975</v>
      </c>
      <c r="C75" s="13" t="s">
        <v>976</v>
      </c>
      <c r="D75" s="13" t="s">
        <v>177</v>
      </c>
      <c r="E75" s="18">
        <v>250</v>
      </c>
      <c r="F75" s="19">
        <v>2489.27</v>
      </c>
      <c r="G75" s="20">
        <v>3.3E-3</v>
      </c>
      <c r="H75" s="29">
        <v>8.4200999999999998E-2</v>
      </c>
      <c r="I75" s="37"/>
      <c r="J75" s="2"/>
    </row>
    <row r="76" spans="1:10" ht="12.95" customHeight="1">
      <c r="A76" s="16" t="s">
        <v>2405</v>
      </c>
      <c r="B76" s="17" t="s">
        <v>2406</v>
      </c>
      <c r="C76" s="13" t="s">
        <v>2407</v>
      </c>
      <c r="D76" s="13" t="s">
        <v>2408</v>
      </c>
      <c r="E76" s="18">
        <v>250</v>
      </c>
      <c r="F76" s="19">
        <v>2488.08</v>
      </c>
      <c r="G76" s="20">
        <v>3.3E-3</v>
      </c>
      <c r="H76" s="29">
        <v>8.0250000000000002E-2</v>
      </c>
      <c r="I76" s="37"/>
      <c r="J76" s="2"/>
    </row>
    <row r="77" spans="1:10" ht="12.95" customHeight="1">
      <c r="A77" s="16" t="s">
        <v>3338</v>
      </c>
      <c r="B77" s="17" t="s">
        <v>3339</v>
      </c>
      <c r="C77" s="13" t="s">
        <v>3340</v>
      </c>
      <c r="D77" s="13" t="s">
        <v>270</v>
      </c>
      <c r="E77" s="18">
        <v>250</v>
      </c>
      <c r="F77" s="19">
        <v>2487.61</v>
      </c>
      <c r="G77" s="20">
        <v>3.3E-3</v>
      </c>
      <c r="H77" s="29">
        <v>7.8700000000000006E-2</v>
      </c>
      <c r="I77" s="37"/>
      <c r="J77" s="2"/>
    </row>
    <row r="78" spans="1:10" ht="12.95" customHeight="1">
      <c r="A78" s="16" t="s">
        <v>977</v>
      </c>
      <c r="B78" s="17" t="s">
        <v>978</v>
      </c>
      <c r="C78" s="13" t="s">
        <v>979</v>
      </c>
      <c r="D78" s="13" t="s">
        <v>177</v>
      </c>
      <c r="E78" s="18">
        <v>250</v>
      </c>
      <c r="F78" s="19">
        <v>2483.46</v>
      </c>
      <c r="G78" s="20">
        <v>3.3E-3</v>
      </c>
      <c r="H78" s="29">
        <v>7.8186000000000005E-2</v>
      </c>
      <c r="I78" s="37"/>
      <c r="J78" s="2"/>
    </row>
    <row r="79" spans="1:10" ht="12.95" customHeight="1">
      <c r="A79" s="16" t="s">
        <v>3341</v>
      </c>
      <c r="B79" s="17" t="s">
        <v>3342</v>
      </c>
      <c r="C79" s="13" t="s">
        <v>3343</v>
      </c>
      <c r="D79" s="13" t="s">
        <v>177</v>
      </c>
      <c r="E79" s="18">
        <v>250</v>
      </c>
      <c r="F79" s="19">
        <v>2467.3000000000002</v>
      </c>
      <c r="G79" s="20">
        <v>3.3E-3</v>
      </c>
      <c r="H79" s="29">
        <v>7.4800000000000005E-2</v>
      </c>
      <c r="I79" s="37"/>
      <c r="J79" s="2"/>
    </row>
    <row r="80" spans="1:10" ht="12.95" customHeight="1">
      <c r="A80" s="16" t="s">
        <v>382</v>
      </c>
      <c r="B80" s="17" t="s">
        <v>383</v>
      </c>
      <c r="C80" s="13" t="s">
        <v>384</v>
      </c>
      <c r="D80" s="13" t="s">
        <v>184</v>
      </c>
      <c r="E80" s="18">
        <v>250</v>
      </c>
      <c r="F80" s="19">
        <v>2457.8200000000002</v>
      </c>
      <c r="G80" s="20">
        <v>3.3E-3</v>
      </c>
      <c r="H80" s="29">
        <v>7.3978500000000003E-2</v>
      </c>
      <c r="I80" s="37">
        <v>7.9043776999999996E-2</v>
      </c>
      <c r="J80" s="2"/>
    </row>
    <row r="81" spans="1:10" ht="12.95" customHeight="1">
      <c r="A81" s="16" t="s">
        <v>3344</v>
      </c>
      <c r="B81" s="17" t="s">
        <v>3345</v>
      </c>
      <c r="C81" s="13" t="s">
        <v>3346</v>
      </c>
      <c r="D81" s="13" t="s">
        <v>184</v>
      </c>
      <c r="E81" s="18">
        <v>250</v>
      </c>
      <c r="F81" s="19">
        <v>2439</v>
      </c>
      <c r="G81" s="20">
        <v>3.2000000000000002E-3</v>
      </c>
      <c r="H81" s="29">
        <v>7.5200000000000003E-2</v>
      </c>
      <c r="I81" s="37"/>
      <c r="J81" s="2"/>
    </row>
    <row r="82" spans="1:10" ht="12.95" customHeight="1">
      <c r="A82" s="16" t="s">
        <v>3347</v>
      </c>
      <c r="B82" s="17" t="s">
        <v>3348</v>
      </c>
      <c r="C82" s="13" t="s">
        <v>3349</v>
      </c>
      <c r="D82" s="13" t="s">
        <v>184</v>
      </c>
      <c r="E82" s="18">
        <v>250</v>
      </c>
      <c r="F82" s="19">
        <v>2433.25</v>
      </c>
      <c r="G82" s="20">
        <v>3.2000000000000002E-3</v>
      </c>
      <c r="H82" s="29">
        <v>7.4700000000000003E-2</v>
      </c>
      <c r="I82" s="37"/>
      <c r="J82" s="2"/>
    </row>
    <row r="83" spans="1:10" ht="12.95" customHeight="1">
      <c r="A83" s="16" t="s">
        <v>376</v>
      </c>
      <c r="B83" s="17" t="s">
        <v>377</v>
      </c>
      <c r="C83" s="13" t="s">
        <v>378</v>
      </c>
      <c r="D83" s="13" t="s">
        <v>177</v>
      </c>
      <c r="E83" s="18">
        <v>250</v>
      </c>
      <c r="F83" s="19">
        <v>2431.63</v>
      </c>
      <c r="G83" s="20">
        <v>3.2000000000000002E-3</v>
      </c>
      <c r="H83" s="29">
        <v>7.5499999999999998E-2</v>
      </c>
      <c r="I83" s="37"/>
      <c r="J83" s="2"/>
    </row>
    <row r="84" spans="1:10" ht="12.95" customHeight="1">
      <c r="A84" s="16" t="s">
        <v>2300</v>
      </c>
      <c r="B84" s="17" t="s">
        <v>2301</v>
      </c>
      <c r="C84" s="13" t="s">
        <v>2302</v>
      </c>
      <c r="D84" s="13" t="s">
        <v>177</v>
      </c>
      <c r="E84" s="18">
        <v>250</v>
      </c>
      <c r="F84" s="19">
        <v>2430.7800000000002</v>
      </c>
      <c r="G84" s="20">
        <v>3.2000000000000002E-3</v>
      </c>
      <c r="H84" s="29">
        <v>8.2750000000000004E-2</v>
      </c>
      <c r="I84" s="37"/>
      <c r="J84" s="2"/>
    </row>
    <row r="85" spans="1:10" ht="12.95" customHeight="1">
      <c r="A85" s="16" t="s">
        <v>3350</v>
      </c>
      <c r="B85" s="17" t="s">
        <v>3351</v>
      </c>
      <c r="C85" s="13" t="s">
        <v>3352</v>
      </c>
      <c r="D85" s="13" t="s">
        <v>197</v>
      </c>
      <c r="E85" s="18">
        <v>2500000</v>
      </c>
      <c r="F85" s="19">
        <v>2410.73</v>
      </c>
      <c r="G85" s="20">
        <v>3.2000000000000002E-3</v>
      </c>
      <c r="H85" s="29">
        <v>7.5998999999999997E-2</v>
      </c>
      <c r="I85" s="37"/>
      <c r="J85" s="2"/>
    </row>
    <row r="86" spans="1:10" ht="12.95" customHeight="1">
      <c r="A86" s="16" t="s">
        <v>3353</v>
      </c>
      <c r="B86" s="17" t="s">
        <v>3354</v>
      </c>
      <c r="C86" s="13" t="s">
        <v>3355</v>
      </c>
      <c r="D86" s="13" t="s">
        <v>177</v>
      </c>
      <c r="E86" s="18">
        <v>750</v>
      </c>
      <c r="F86" s="19">
        <v>2185.88</v>
      </c>
      <c r="G86" s="20">
        <v>2.8999999999999998E-3</v>
      </c>
      <c r="H86" s="29">
        <v>7.5499999999999998E-2</v>
      </c>
      <c r="I86" s="37"/>
      <c r="J86" s="2"/>
    </row>
    <row r="87" spans="1:10" ht="12.95" customHeight="1">
      <c r="A87" s="16" t="s">
        <v>3356</v>
      </c>
      <c r="B87" s="17" t="s">
        <v>3357</v>
      </c>
      <c r="C87" s="13" t="s">
        <v>3358</v>
      </c>
      <c r="D87" s="13" t="s">
        <v>197</v>
      </c>
      <c r="E87" s="18">
        <v>2011400</v>
      </c>
      <c r="F87" s="19">
        <v>2016.5</v>
      </c>
      <c r="G87" s="20">
        <v>2.7000000000000001E-3</v>
      </c>
      <c r="H87" s="29">
        <v>6.8309999999999996E-2</v>
      </c>
      <c r="I87" s="37"/>
      <c r="J87" s="2"/>
    </row>
    <row r="88" spans="1:10" ht="12.95" customHeight="1">
      <c r="A88" s="16" t="s">
        <v>2303</v>
      </c>
      <c r="B88" s="17" t="s">
        <v>2304</v>
      </c>
      <c r="C88" s="13" t="s">
        <v>2305</v>
      </c>
      <c r="D88" s="13" t="s">
        <v>177</v>
      </c>
      <c r="E88" s="18">
        <v>200</v>
      </c>
      <c r="F88" s="19">
        <v>1935.06</v>
      </c>
      <c r="G88" s="20">
        <v>2.5999999999999999E-3</v>
      </c>
      <c r="H88" s="29">
        <v>7.9225000000000004E-2</v>
      </c>
      <c r="I88" s="37"/>
      <c r="J88" s="2"/>
    </row>
    <row r="89" spans="1:10" ht="12.95" customHeight="1">
      <c r="A89" s="16" t="s">
        <v>3359</v>
      </c>
      <c r="B89" s="17" t="s">
        <v>3360</v>
      </c>
      <c r="C89" s="13" t="s">
        <v>3361</v>
      </c>
      <c r="D89" s="13" t="s">
        <v>197</v>
      </c>
      <c r="E89" s="18">
        <v>2099200</v>
      </c>
      <c r="F89" s="19">
        <v>1712.92</v>
      </c>
      <c r="G89" s="20">
        <v>2.3E-3</v>
      </c>
      <c r="H89" s="29">
        <v>7.3741000000000001E-2</v>
      </c>
      <c r="I89" s="37"/>
      <c r="J89" s="2"/>
    </row>
    <row r="90" spans="1:10" ht="12.95" customHeight="1">
      <c r="A90" s="16" t="s">
        <v>3362</v>
      </c>
      <c r="B90" s="17" t="s">
        <v>3363</v>
      </c>
      <c r="C90" s="13" t="s">
        <v>3364</v>
      </c>
      <c r="D90" s="13" t="s">
        <v>177</v>
      </c>
      <c r="E90" s="18">
        <v>150</v>
      </c>
      <c r="F90" s="19">
        <v>1501.24</v>
      </c>
      <c r="G90" s="20">
        <v>2E-3</v>
      </c>
      <c r="H90" s="29">
        <v>7.0301000000000002E-2</v>
      </c>
      <c r="I90" s="37"/>
      <c r="J90" s="2"/>
    </row>
    <row r="91" spans="1:10" ht="12.95" customHeight="1">
      <c r="A91" s="16" t="s">
        <v>3365</v>
      </c>
      <c r="B91" s="17" t="s">
        <v>3366</v>
      </c>
      <c r="C91" s="13" t="s">
        <v>3367</v>
      </c>
      <c r="D91" s="13" t="s">
        <v>177</v>
      </c>
      <c r="E91" s="18">
        <v>150</v>
      </c>
      <c r="F91" s="19">
        <v>1500.06</v>
      </c>
      <c r="G91" s="20">
        <v>2E-3</v>
      </c>
      <c r="H91" s="29">
        <v>6.5014000000000002E-2</v>
      </c>
      <c r="I91" s="37"/>
      <c r="J91" s="2"/>
    </row>
    <row r="92" spans="1:10" ht="12.95" customHeight="1">
      <c r="A92" s="16" t="s">
        <v>3368</v>
      </c>
      <c r="B92" s="17" t="s">
        <v>3369</v>
      </c>
      <c r="C92" s="13" t="s">
        <v>3370</v>
      </c>
      <c r="D92" s="13" t="s">
        <v>177</v>
      </c>
      <c r="E92" s="18">
        <v>150</v>
      </c>
      <c r="F92" s="19">
        <v>1499.93</v>
      </c>
      <c r="G92" s="20">
        <v>2E-3</v>
      </c>
      <c r="H92" s="29">
        <v>7.4999999999999997E-2</v>
      </c>
      <c r="I92" s="37"/>
      <c r="J92" s="2"/>
    </row>
    <row r="93" spans="1:10" ht="12.95" customHeight="1">
      <c r="A93" s="16" t="s">
        <v>1047</v>
      </c>
      <c r="B93" s="17" t="s">
        <v>1048</v>
      </c>
      <c r="C93" s="13" t="s">
        <v>1049</v>
      </c>
      <c r="D93" s="13" t="s">
        <v>177</v>
      </c>
      <c r="E93" s="18">
        <v>158</v>
      </c>
      <c r="F93" s="19">
        <v>1494.03</v>
      </c>
      <c r="G93" s="20">
        <v>2E-3</v>
      </c>
      <c r="H93" s="29">
        <v>7.8399999999999997E-2</v>
      </c>
      <c r="I93" s="37"/>
      <c r="J93" s="2"/>
    </row>
    <row r="94" spans="1:10" ht="12.95" customHeight="1">
      <c r="A94" s="16" t="s">
        <v>301</v>
      </c>
      <c r="B94" s="17" t="s">
        <v>302</v>
      </c>
      <c r="C94" s="13" t="s">
        <v>303</v>
      </c>
      <c r="D94" s="13" t="s">
        <v>184</v>
      </c>
      <c r="E94" s="18">
        <v>150</v>
      </c>
      <c r="F94" s="19">
        <v>1483.54</v>
      </c>
      <c r="G94" s="20">
        <v>2E-3</v>
      </c>
      <c r="H94" s="29">
        <v>7.6200000000000004E-2</v>
      </c>
      <c r="I94" s="37"/>
      <c r="J94" s="2"/>
    </row>
    <row r="95" spans="1:10" ht="12.95" customHeight="1">
      <c r="A95" s="16" t="s">
        <v>2425</v>
      </c>
      <c r="B95" s="17" t="s">
        <v>2426</v>
      </c>
      <c r="C95" s="13" t="s">
        <v>2427</v>
      </c>
      <c r="D95" s="13" t="s">
        <v>184</v>
      </c>
      <c r="E95" s="18">
        <v>150</v>
      </c>
      <c r="F95" s="19">
        <v>1455.01</v>
      </c>
      <c r="G95" s="20">
        <v>1.9E-3</v>
      </c>
      <c r="H95" s="29">
        <v>7.4300000000000005E-2</v>
      </c>
      <c r="I95" s="37"/>
      <c r="J95" s="2"/>
    </row>
    <row r="96" spans="1:10" ht="12.95" customHeight="1">
      <c r="A96" s="16" t="s">
        <v>307</v>
      </c>
      <c r="B96" s="17" t="s">
        <v>308</v>
      </c>
      <c r="C96" s="13" t="s">
        <v>309</v>
      </c>
      <c r="D96" s="13" t="s">
        <v>177</v>
      </c>
      <c r="E96" s="18">
        <v>149</v>
      </c>
      <c r="F96" s="19">
        <v>1450.48</v>
      </c>
      <c r="G96" s="20">
        <v>1.9E-3</v>
      </c>
      <c r="H96" s="29">
        <v>7.5499999999999998E-2</v>
      </c>
      <c r="I96" s="37"/>
      <c r="J96" s="2"/>
    </row>
    <row r="97" spans="1:10" ht="12.95" customHeight="1">
      <c r="A97" s="16" t="s">
        <v>1098</v>
      </c>
      <c r="B97" s="17" t="s">
        <v>1099</v>
      </c>
      <c r="C97" s="13" t="s">
        <v>1100</v>
      </c>
      <c r="D97" s="13" t="s">
        <v>177</v>
      </c>
      <c r="E97" s="18">
        <v>140</v>
      </c>
      <c r="F97" s="19">
        <v>1422.91</v>
      </c>
      <c r="G97" s="20">
        <v>1.9E-3</v>
      </c>
      <c r="H97" s="29">
        <v>7.5499999999999998E-2</v>
      </c>
      <c r="I97" s="37"/>
      <c r="J97" s="2"/>
    </row>
    <row r="98" spans="1:10" ht="12.95" customHeight="1">
      <c r="A98" s="16" t="s">
        <v>252</v>
      </c>
      <c r="B98" s="17" t="s">
        <v>253</v>
      </c>
      <c r="C98" s="13" t="s">
        <v>254</v>
      </c>
      <c r="D98" s="13" t="s">
        <v>197</v>
      </c>
      <c r="E98" s="18">
        <v>1500000</v>
      </c>
      <c r="F98" s="19">
        <v>1416</v>
      </c>
      <c r="G98" s="20">
        <v>1.9E-3</v>
      </c>
      <c r="H98" s="29">
        <v>7.2456999999999994E-2</v>
      </c>
      <c r="I98" s="37"/>
      <c r="J98" s="2"/>
    </row>
    <row r="99" spans="1:10" ht="12.95" customHeight="1">
      <c r="A99" s="16" t="s">
        <v>3371</v>
      </c>
      <c r="B99" s="17" t="s">
        <v>3372</v>
      </c>
      <c r="C99" s="13" t="s">
        <v>3373</v>
      </c>
      <c r="D99" s="13" t="s">
        <v>197</v>
      </c>
      <c r="E99" s="18">
        <v>2040000</v>
      </c>
      <c r="F99" s="19">
        <v>1247.27</v>
      </c>
      <c r="G99" s="20">
        <v>1.6999999999999999E-3</v>
      </c>
      <c r="H99" s="29">
        <v>7.5695499999999999E-2</v>
      </c>
      <c r="I99" s="37"/>
      <c r="J99" s="2"/>
    </row>
    <row r="100" spans="1:10" ht="12.95" customHeight="1">
      <c r="A100" s="16" t="s">
        <v>3374</v>
      </c>
      <c r="B100" s="17" t="s">
        <v>3375</v>
      </c>
      <c r="C100" s="13" t="s">
        <v>3376</v>
      </c>
      <c r="D100" s="13" t="s">
        <v>197</v>
      </c>
      <c r="E100" s="18">
        <v>1059600</v>
      </c>
      <c r="F100" s="19">
        <v>1052.1099999999999</v>
      </c>
      <c r="G100" s="20">
        <v>1.4E-3</v>
      </c>
      <c r="H100" s="29">
        <v>6.3375000000000001E-2</v>
      </c>
      <c r="I100" s="37"/>
      <c r="J100" s="2"/>
    </row>
    <row r="101" spans="1:10" ht="12.95" customHeight="1">
      <c r="A101" s="16" t="s">
        <v>3377</v>
      </c>
      <c r="B101" s="17" t="s">
        <v>3378</v>
      </c>
      <c r="C101" s="13" t="s">
        <v>3379</v>
      </c>
      <c r="D101" s="13" t="s">
        <v>197</v>
      </c>
      <c r="E101" s="18">
        <v>1000000</v>
      </c>
      <c r="F101" s="19">
        <v>1014.34</v>
      </c>
      <c r="G101" s="20">
        <v>1.2999999999999999E-3</v>
      </c>
      <c r="H101" s="29">
        <v>7.4036000000000005E-2</v>
      </c>
      <c r="I101" s="37"/>
      <c r="J101" s="2"/>
    </row>
    <row r="102" spans="1:10" ht="12.95" customHeight="1">
      <c r="A102" s="16" t="s">
        <v>3380</v>
      </c>
      <c r="B102" s="17" t="s">
        <v>3381</v>
      </c>
      <c r="C102" s="13" t="s">
        <v>3382</v>
      </c>
      <c r="D102" s="13" t="s">
        <v>197</v>
      </c>
      <c r="E102" s="18">
        <v>1015300</v>
      </c>
      <c r="F102" s="19">
        <v>1006.22</v>
      </c>
      <c r="G102" s="20">
        <v>1.2999999999999999E-3</v>
      </c>
      <c r="H102" s="29">
        <v>6.3375000000000001E-2</v>
      </c>
      <c r="I102" s="37"/>
      <c r="J102" s="2"/>
    </row>
    <row r="103" spans="1:10" ht="12.95" customHeight="1">
      <c r="A103" s="16" t="s">
        <v>2472</v>
      </c>
      <c r="B103" s="17" t="s">
        <v>2473</v>
      </c>
      <c r="C103" s="13" t="s">
        <v>2474</v>
      </c>
      <c r="D103" s="13" t="s">
        <v>177</v>
      </c>
      <c r="E103" s="18">
        <v>100</v>
      </c>
      <c r="F103" s="19">
        <v>999.91</v>
      </c>
      <c r="G103" s="20">
        <v>1.2999999999999999E-3</v>
      </c>
      <c r="H103" s="29">
        <v>6.8500000000000005E-2</v>
      </c>
      <c r="I103" s="37"/>
      <c r="J103" s="2"/>
    </row>
    <row r="104" spans="1:10" ht="12.95" customHeight="1">
      <c r="A104" s="16" t="s">
        <v>412</v>
      </c>
      <c r="B104" s="17" t="s">
        <v>413</v>
      </c>
      <c r="C104" s="13" t="s">
        <v>414</v>
      </c>
      <c r="D104" s="13" t="s">
        <v>177</v>
      </c>
      <c r="E104" s="18">
        <v>100</v>
      </c>
      <c r="F104" s="19">
        <v>994.38</v>
      </c>
      <c r="G104" s="20">
        <v>1.2999999999999999E-3</v>
      </c>
      <c r="H104" s="29">
        <v>7.6100000000000001E-2</v>
      </c>
      <c r="I104" s="37"/>
      <c r="J104" s="2"/>
    </row>
    <row r="105" spans="1:10" ht="12.95" customHeight="1">
      <c r="A105" s="16" t="s">
        <v>207</v>
      </c>
      <c r="B105" s="17" t="s">
        <v>208</v>
      </c>
      <c r="C105" s="13" t="s">
        <v>209</v>
      </c>
      <c r="D105" s="13" t="s">
        <v>177</v>
      </c>
      <c r="E105" s="18">
        <v>100</v>
      </c>
      <c r="F105" s="19">
        <v>962.4</v>
      </c>
      <c r="G105" s="20">
        <v>1.2999999999999999E-3</v>
      </c>
      <c r="H105" s="29">
        <v>6.8700999999999998E-2</v>
      </c>
      <c r="I105" s="37">
        <v>7.7363560999999997E-2</v>
      </c>
      <c r="J105" s="2"/>
    </row>
    <row r="106" spans="1:10" ht="12.95" customHeight="1">
      <c r="A106" s="16" t="s">
        <v>3383</v>
      </c>
      <c r="B106" s="17" t="s">
        <v>3384</v>
      </c>
      <c r="C106" s="13" t="s">
        <v>3385</v>
      </c>
      <c r="D106" s="13" t="s">
        <v>177</v>
      </c>
      <c r="E106" s="18">
        <v>100</v>
      </c>
      <c r="F106" s="19">
        <v>951.81</v>
      </c>
      <c r="G106" s="20">
        <v>1.2999999999999999E-3</v>
      </c>
      <c r="H106" s="29">
        <v>7.5800000000000006E-2</v>
      </c>
      <c r="I106" s="37"/>
      <c r="J106" s="2"/>
    </row>
    <row r="107" spans="1:10" ht="12.95" customHeight="1">
      <c r="A107" s="16" t="s">
        <v>210</v>
      </c>
      <c r="B107" s="17" t="s">
        <v>211</v>
      </c>
      <c r="C107" s="13" t="s">
        <v>212</v>
      </c>
      <c r="D107" s="13" t="s">
        <v>177</v>
      </c>
      <c r="E107" s="18">
        <v>100</v>
      </c>
      <c r="F107" s="19">
        <v>950.76</v>
      </c>
      <c r="G107" s="20">
        <v>1.2999999999999999E-3</v>
      </c>
      <c r="H107" s="29">
        <v>6.6443500000000003E-2</v>
      </c>
      <c r="I107" s="37">
        <v>7.7434004000000001E-2</v>
      </c>
      <c r="J107" s="2"/>
    </row>
    <row r="108" spans="1:10" ht="12.95" customHeight="1">
      <c r="A108" s="16" t="s">
        <v>3386</v>
      </c>
      <c r="B108" s="17" t="s">
        <v>3387</v>
      </c>
      <c r="C108" s="13" t="s">
        <v>3388</v>
      </c>
      <c r="D108" s="13" t="s">
        <v>197</v>
      </c>
      <c r="E108" s="18">
        <v>1000000</v>
      </c>
      <c r="F108" s="19">
        <v>932.46</v>
      </c>
      <c r="G108" s="20">
        <v>1.1999999999999999E-3</v>
      </c>
      <c r="H108" s="29">
        <v>7.7213000000000004E-2</v>
      </c>
      <c r="I108" s="37"/>
      <c r="J108" s="2"/>
    </row>
    <row r="109" spans="1:10" ht="12.95" customHeight="1">
      <c r="A109" s="16" t="s">
        <v>2335</v>
      </c>
      <c r="B109" s="17" t="s">
        <v>2336</v>
      </c>
      <c r="C109" s="13" t="s">
        <v>2337</v>
      </c>
      <c r="D109" s="13" t="s">
        <v>177</v>
      </c>
      <c r="E109" s="18">
        <v>100</v>
      </c>
      <c r="F109" s="19">
        <v>914.87</v>
      </c>
      <c r="G109" s="20">
        <v>1.1999999999999999E-3</v>
      </c>
      <c r="H109" s="29">
        <v>8.6273000000000002E-2</v>
      </c>
      <c r="I109" s="37"/>
      <c r="J109" s="2"/>
    </row>
    <row r="110" spans="1:10" ht="12.95" customHeight="1">
      <c r="A110" s="16" t="s">
        <v>873</v>
      </c>
      <c r="B110" s="17" t="s">
        <v>874</v>
      </c>
      <c r="C110" s="13" t="s">
        <v>875</v>
      </c>
      <c r="D110" s="13" t="s">
        <v>197</v>
      </c>
      <c r="E110" s="18">
        <v>894000</v>
      </c>
      <c r="F110" s="19">
        <v>816.71</v>
      </c>
      <c r="G110" s="20">
        <v>1.1000000000000001E-3</v>
      </c>
      <c r="H110" s="29">
        <v>7.4672000000000002E-2</v>
      </c>
      <c r="I110" s="37"/>
      <c r="J110" s="2"/>
    </row>
    <row r="111" spans="1:10" ht="12.95" customHeight="1">
      <c r="A111" s="16" t="s">
        <v>3389</v>
      </c>
      <c r="B111" s="17" t="s">
        <v>3390</v>
      </c>
      <c r="C111" s="13" t="s">
        <v>3391</v>
      </c>
      <c r="D111" s="13" t="s">
        <v>197</v>
      </c>
      <c r="E111" s="18">
        <v>792000</v>
      </c>
      <c r="F111" s="19">
        <v>759.3</v>
      </c>
      <c r="G111" s="20">
        <v>1E-3</v>
      </c>
      <c r="H111" s="29">
        <v>7.4661000000000005E-2</v>
      </c>
      <c r="I111" s="37"/>
      <c r="J111" s="2"/>
    </row>
    <row r="112" spans="1:10" ht="12.95" customHeight="1">
      <c r="A112" s="16" t="s">
        <v>406</v>
      </c>
      <c r="B112" s="17" t="s">
        <v>407</v>
      </c>
      <c r="C112" s="13" t="s">
        <v>408</v>
      </c>
      <c r="D112" s="13" t="s">
        <v>177</v>
      </c>
      <c r="E112" s="18">
        <v>70</v>
      </c>
      <c r="F112" s="19">
        <v>714.27</v>
      </c>
      <c r="G112" s="20">
        <v>8.9999999999999998E-4</v>
      </c>
      <c r="H112" s="29">
        <v>7.4099999999999999E-2</v>
      </c>
      <c r="I112" s="37"/>
      <c r="J112" s="2"/>
    </row>
    <row r="113" spans="1:10" ht="12.95" customHeight="1">
      <c r="A113" s="16" t="s">
        <v>2376</v>
      </c>
      <c r="B113" s="17" t="s">
        <v>2377</v>
      </c>
      <c r="C113" s="13" t="s">
        <v>2378</v>
      </c>
      <c r="D113" s="13" t="s">
        <v>177</v>
      </c>
      <c r="E113" s="18">
        <v>69</v>
      </c>
      <c r="F113" s="19">
        <v>658.14</v>
      </c>
      <c r="G113" s="20">
        <v>8.9999999999999998E-4</v>
      </c>
      <c r="H113" s="29">
        <v>7.5499999999999998E-2</v>
      </c>
      <c r="I113" s="37"/>
      <c r="J113" s="2"/>
    </row>
    <row r="114" spans="1:10" ht="12.95" customHeight="1">
      <c r="A114" s="16" t="s">
        <v>1008</v>
      </c>
      <c r="B114" s="17" t="s">
        <v>1009</v>
      </c>
      <c r="C114" s="13" t="s">
        <v>1010</v>
      </c>
      <c r="D114" s="13" t="s">
        <v>177</v>
      </c>
      <c r="E114" s="18">
        <v>69</v>
      </c>
      <c r="F114" s="19">
        <v>653.91</v>
      </c>
      <c r="G114" s="20">
        <v>8.9999999999999998E-4</v>
      </c>
      <c r="H114" s="29">
        <v>7.5300000000000006E-2</v>
      </c>
      <c r="I114" s="37"/>
      <c r="J114" s="2"/>
    </row>
    <row r="115" spans="1:10" ht="12.95" customHeight="1">
      <c r="A115" s="16" t="s">
        <v>3392</v>
      </c>
      <c r="B115" s="17" t="s">
        <v>3393</v>
      </c>
      <c r="C115" s="13" t="s">
        <v>3394</v>
      </c>
      <c r="D115" s="13" t="s">
        <v>197</v>
      </c>
      <c r="E115" s="18">
        <v>500000</v>
      </c>
      <c r="F115" s="19">
        <v>551.84</v>
      </c>
      <c r="G115" s="20">
        <v>6.9999999999999999E-4</v>
      </c>
      <c r="H115" s="29">
        <v>7.4409000000000003E-2</v>
      </c>
      <c r="I115" s="37"/>
      <c r="J115" s="2"/>
    </row>
    <row r="116" spans="1:10" ht="12.95" customHeight="1">
      <c r="A116" s="16" t="s">
        <v>466</v>
      </c>
      <c r="B116" s="17" t="s">
        <v>467</v>
      </c>
      <c r="C116" s="13" t="s">
        <v>468</v>
      </c>
      <c r="D116" s="13" t="s">
        <v>197</v>
      </c>
      <c r="E116" s="18">
        <v>525000</v>
      </c>
      <c r="F116" s="19">
        <v>534.46</v>
      </c>
      <c r="G116" s="20">
        <v>6.9999999999999999E-4</v>
      </c>
      <c r="H116" s="29">
        <v>7.0377999999999996E-2</v>
      </c>
      <c r="I116" s="37"/>
      <c r="J116" s="2"/>
    </row>
    <row r="117" spans="1:10" ht="12.95" customHeight="1">
      <c r="A117" s="16" t="s">
        <v>3395</v>
      </c>
      <c r="B117" s="17" t="s">
        <v>3396</v>
      </c>
      <c r="C117" s="13" t="s">
        <v>3397</v>
      </c>
      <c r="D117" s="13" t="s">
        <v>177</v>
      </c>
      <c r="E117" s="18">
        <v>50</v>
      </c>
      <c r="F117" s="19">
        <v>517.59</v>
      </c>
      <c r="G117" s="20">
        <v>6.9999999999999999E-4</v>
      </c>
      <c r="H117" s="29">
        <v>7.6279E-2</v>
      </c>
      <c r="I117" s="37"/>
      <c r="J117" s="2"/>
    </row>
    <row r="118" spans="1:10" ht="12.95" customHeight="1">
      <c r="A118" s="16" t="s">
        <v>3398</v>
      </c>
      <c r="B118" s="17" t="s">
        <v>3399</v>
      </c>
      <c r="C118" s="13" t="s">
        <v>3400</v>
      </c>
      <c r="D118" s="13" t="s">
        <v>197</v>
      </c>
      <c r="E118" s="18">
        <v>500000</v>
      </c>
      <c r="F118" s="19">
        <v>516.41</v>
      </c>
      <c r="G118" s="20">
        <v>6.9999999999999999E-4</v>
      </c>
      <c r="H118" s="29">
        <v>7.5064000000000006E-2</v>
      </c>
      <c r="I118" s="37"/>
      <c r="J118" s="2"/>
    </row>
    <row r="119" spans="1:10" ht="12.95" customHeight="1">
      <c r="A119" s="16" t="s">
        <v>1056</v>
      </c>
      <c r="B119" s="17" t="s">
        <v>1057</v>
      </c>
      <c r="C119" s="13" t="s">
        <v>1058</v>
      </c>
      <c r="D119" s="13" t="s">
        <v>177</v>
      </c>
      <c r="E119" s="18">
        <v>50</v>
      </c>
      <c r="F119" s="19">
        <v>515.95000000000005</v>
      </c>
      <c r="G119" s="20">
        <v>6.9999999999999999E-4</v>
      </c>
      <c r="H119" s="29">
        <v>7.7600000000000002E-2</v>
      </c>
      <c r="I119" s="37"/>
      <c r="J119" s="2"/>
    </row>
    <row r="120" spans="1:10" ht="12.95" customHeight="1">
      <c r="A120" s="16" t="s">
        <v>3401</v>
      </c>
      <c r="B120" s="17" t="s">
        <v>3402</v>
      </c>
      <c r="C120" s="13" t="s">
        <v>3403</v>
      </c>
      <c r="D120" s="13" t="s">
        <v>197</v>
      </c>
      <c r="E120" s="18">
        <v>500000</v>
      </c>
      <c r="F120" s="19">
        <v>512.35</v>
      </c>
      <c r="G120" s="20">
        <v>6.9999999999999999E-4</v>
      </c>
      <c r="H120" s="29">
        <v>7.5104000000000004E-2</v>
      </c>
      <c r="I120" s="37"/>
      <c r="J120" s="2"/>
    </row>
    <row r="121" spans="1:10" ht="12.95" customHeight="1">
      <c r="A121" s="16" t="s">
        <v>3404</v>
      </c>
      <c r="B121" s="17" t="s">
        <v>3405</v>
      </c>
      <c r="C121" s="13" t="s">
        <v>3406</v>
      </c>
      <c r="D121" s="13" t="s">
        <v>177</v>
      </c>
      <c r="E121" s="18">
        <v>50</v>
      </c>
      <c r="F121" s="19">
        <v>510.31</v>
      </c>
      <c r="G121" s="20">
        <v>6.9999999999999999E-4</v>
      </c>
      <c r="H121" s="29">
        <v>7.4550000000000005E-2</v>
      </c>
      <c r="I121" s="37"/>
      <c r="J121" s="2"/>
    </row>
    <row r="122" spans="1:10" ht="12.95" customHeight="1">
      <c r="A122" s="16" t="s">
        <v>3407</v>
      </c>
      <c r="B122" s="17" t="s">
        <v>3408</v>
      </c>
      <c r="C122" s="13" t="s">
        <v>3409</v>
      </c>
      <c r="D122" s="13" t="s">
        <v>197</v>
      </c>
      <c r="E122" s="18">
        <v>500000</v>
      </c>
      <c r="F122" s="19">
        <v>509.21</v>
      </c>
      <c r="G122" s="20">
        <v>6.9999999999999999E-4</v>
      </c>
      <c r="H122" s="29">
        <v>7.6782000000000003E-2</v>
      </c>
      <c r="I122" s="37"/>
      <c r="J122" s="2"/>
    </row>
    <row r="123" spans="1:10" ht="12.95" customHeight="1">
      <c r="A123" s="16" t="s">
        <v>3410</v>
      </c>
      <c r="B123" s="17" t="s">
        <v>3411</v>
      </c>
      <c r="C123" s="13" t="s">
        <v>3412</v>
      </c>
      <c r="D123" s="13" t="s">
        <v>197</v>
      </c>
      <c r="E123" s="18">
        <v>500000</v>
      </c>
      <c r="F123" s="19">
        <v>508.42</v>
      </c>
      <c r="G123" s="20">
        <v>6.9999999999999999E-4</v>
      </c>
      <c r="H123" s="29">
        <v>7.4707999999999997E-2</v>
      </c>
      <c r="I123" s="37"/>
      <c r="J123" s="2"/>
    </row>
    <row r="124" spans="1:10" ht="12.95" customHeight="1">
      <c r="A124" s="16" t="s">
        <v>3413</v>
      </c>
      <c r="B124" s="17" t="s">
        <v>3414</v>
      </c>
      <c r="C124" s="13" t="s">
        <v>3415</v>
      </c>
      <c r="D124" s="13" t="s">
        <v>197</v>
      </c>
      <c r="E124" s="18">
        <v>500000</v>
      </c>
      <c r="F124" s="19">
        <v>507</v>
      </c>
      <c r="G124" s="20">
        <v>6.9999999999999999E-4</v>
      </c>
      <c r="H124" s="29">
        <v>7.4407000000000001E-2</v>
      </c>
      <c r="I124" s="37"/>
      <c r="J124" s="2"/>
    </row>
    <row r="125" spans="1:10" ht="12.95" customHeight="1">
      <c r="A125" s="16" t="s">
        <v>3416</v>
      </c>
      <c r="B125" s="17" t="s">
        <v>3417</v>
      </c>
      <c r="C125" s="13" t="s">
        <v>3418</v>
      </c>
      <c r="D125" s="13" t="s">
        <v>177</v>
      </c>
      <c r="E125" s="18">
        <v>50</v>
      </c>
      <c r="F125" s="19">
        <v>506.4</v>
      </c>
      <c r="G125" s="20">
        <v>6.9999999999999999E-4</v>
      </c>
      <c r="H125" s="29">
        <v>7.8399999999999997E-2</v>
      </c>
      <c r="I125" s="37"/>
      <c r="J125" s="2"/>
    </row>
    <row r="126" spans="1:10" ht="12.95" customHeight="1">
      <c r="A126" s="16" t="s">
        <v>3419</v>
      </c>
      <c r="B126" s="17" t="s">
        <v>3420</v>
      </c>
      <c r="C126" s="13" t="s">
        <v>3421</v>
      </c>
      <c r="D126" s="13" t="s">
        <v>197</v>
      </c>
      <c r="E126" s="18">
        <v>500000</v>
      </c>
      <c r="F126" s="19">
        <v>501.33</v>
      </c>
      <c r="G126" s="20">
        <v>6.9999999999999999E-4</v>
      </c>
      <c r="H126" s="29">
        <v>7.0787000000000003E-2</v>
      </c>
      <c r="I126" s="37"/>
      <c r="J126" s="2"/>
    </row>
    <row r="127" spans="1:10" ht="12.95" customHeight="1">
      <c r="A127" s="16" t="s">
        <v>391</v>
      </c>
      <c r="B127" s="17" t="s">
        <v>392</v>
      </c>
      <c r="C127" s="13" t="s">
        <v>393</v>
      </c>
      <c r="D127" s="13" t="s">
        <v>177</v>
      </c>
      <c r="E127" s="18">
        <v>50</v>
      </c>
      <c r="F127" s="19">
        <v>500.43</v>
      </c>
      <c r="G127" s="20">
        <v>6.9999999999999999E-4</v>
      </c>
      <c r="H127" s="29">
        <v>7.9600000000000004E-2</v>
      </c>
      <c r="I127" s="37"/>
      <c r="J127" s="2"/>
    </row>
    <row r="128" spans="1:10" ht="12.95" customHeight="1">
      <c r="A128" s="16" t="s">
        <v>340</v>
      </c>
      <c r="B128" s="17" t="s">
        <v>341</v>
      </c>
      <c r="C128" s="13" t="s">
        <v>342</v>
      </c>
      <c r="D128" s="13" t="s">
        <v>177</v>
      </c>
      <c r="E128" s="18">
        <v>50</v>
      </c>
      <c r="F128" s="19">
        <v>500.12</v>
      </c>
      <c r="G128" s="20">
        <v>6.9999999999999999E-4</v>
      </c>
      <c r="H128" s="29">
        <v>6.6906999999999994E-2</v>
      </c>
      <c r="I128" s="37"/>
      <c r="J128" s="2"/>
    </row>
    <row r="129" spans="1:10" ht="12.95" customHeight="1">
      <c r="A129" s="16" t="s">
        <v>370</v>
      </c>
      <c r="B129" s="17" t="s">
        <v>371</v>
      </c>
      <c r="C129" s="13" t="s">
        <v>372</v>
      </c>
      <c r="D129" s="13" t="s">
        <v>177</v>
      </c>
      <c r="E129" s="18">
        <v>50</v>
      </c>
      <c r="F129" s="19">
        <v>495.41</v>
      </c>
      <c r="G129" s="20">
        <v>6.9999999999999999E-4</v>
      </c>
      <c r="H129" s="29">
        <v>7.5499999999999998E-2</v>
      </c>
      <c r="I129" s="37"/>
      <c r="J129" s="2"/>
    </row>
    <row r="130" spans="1:10" ht="12.95" customHeight="1">
      <c r="A130" s="16" t="s">
        <v>3422</v>
      </c>
      <c r="B130" s="17" t="s">
        <v>3423</v>
      </c>
      <c r="C130" s="13" t="s">
        <v>3424</v>
      </c>
      <c r="D130" s="13" t="s">
        <v>197</v>
      </c>
      <c r="E130" s="18">
        <v>500000</v>
      </c>
      <c r="F130" s="19">
        <v>493.74</v>
      </c>
      <c r="G130" s="20">
        <v>6.9999999999999999E-4</v>
      </c>
      <c r="H130" s="29">
        <v>7.4090000000000003E-2</v>
      </c>
      <c r="I130" s="37"/>
      <c r="J130" s="2"/>
    </row>
    <row r="131" spans="1:10" ht="12.95" customHeight="1">
      <c r="A131" s="16" t="s">
        <v>264</v>
      </c>
      <c r="B131" s="17" t="s">
        <v>265</v>
      </c>
      <c r="C131" s="13" t="s">
        <v>266</v>
      </c>
      <c r="D131" s="13" t="s">
        <v>177</v>
      </c>
      <c r="E131" s="18">
        <v>50</v>
      </c>
      <c r="F131" s="19">
        <v>479.26</v>
      </c>
      <c r="G131" s="20">
        <v>5.9999999999999995E-4</v>
      </c>
      <c r="H131" s="29">
        <v>6.8527000000000005E-2</v>
      </c>
      <c r="I131" s="37">
        <v>7.6779401999999997E-2</v>
      </c>
      <c r="J131" s="2"/>
    </row>
    <row r="132" spans="1:10" ht="12.95" customHeight="1">
      <c r="A132" s="16" t="s">
        <v>3425</v>
      </c>
      <c r="B132" s="17" t="s">
        <v>3426</v>
      </c>
      <c r="C132" s="13" t="s">
        <v>3427</v>
      </c>
      <c r="D132" s="13" t="s">
        <v>177</v>
      </c>
      <c r="E132" s="18">
        <v>47</v>
      </c>
      <c r="F132" s="19">
        <v>477.44</v>
      </c>
      <c r="G132" s="20">
        <v>5.9999999999999995E-4</v>
      </c>
      <c r="H132" s="29">
        <v>7.4099999999999999E-2</v>
      </c>
      <c r="I132" s="37"/>
      <c r="J132" s="2"/>
    </row>
    <row r="133" spans="1:10" ht="12.95" customHeight="1">
      <c r="A133" s="16" t="s">
        <v>3428</v>
      </c>
      <c r="B133" s="17" t="s">
        <v>3429</v>
      </c>
      <c r="C133" s="13" t="s">
        <v>3430</v>
      </c>
      <c r="D133" s="13" t="s">
        <v>197</v>
      </c>
      <c r="E133" s="18">
        <v>500000</v>
      </c>
      <c r="F133" s="19">
        <v>470.1</v>
      </c>
      <c r="G133" s="20">
        <v>5.9999999999999995E-4</v>
      </c>
      <c r="H133" s="29">
        <v>7.7136999999999997E-2</v>
      </c>
      <c r="I133" s="37"/>
      <c r="J133" s="2"/>
    </row>
    <row r="134" spans="1:10" ht="12.95" customHeight="1">
      <c r="A134" s="16" t="s">
        <v>3431</v>
      </c>
      <c r="B134" s="17" t="s">
        <v>3432</v>
      </c>
      <c r="C134" s="13" t="s">
        <v>3433</v>
      </c>
      <c r="D134" s="13" t="s">
        <v>197</v>
      </c>
      <c r="E134" s="18">
        <v>452300</v>
      </c>
      <c r="F134" s="19">
        <v>421.07</v>
      </c>
      <c r="G134" s="20">
        <v>5.9999999999999995E-4</v>
      </c>
      <c r="H134" s="29">
        <v>7.5047000000000003E-2</v>
      </c>
      <c r="I134" s="37"/>
      <c r="J134" s="2"/>
    </row>
    <row r="135" spans="1:10" ht="12.95" customHeight="1">
      <c r="A135" s="16" t="s">
        <v>2367</v>
      </c>
      <c r="B135" s="17" t="s">
        <v>2368</v>
      </c>
      <c r="C135" s="13" t="s">
        <v>2369</v>
      </c>
      <c r="D135" s="13" t="s">
        <v>177</v>
      </c>
      <c r="E135" s="18">
        <v>40</v>
      </c>
      <c r="F135" s="19">
        <v>411.89</v>
      </c>
      <c r="G135" s="20">
        <v>5.0000000000000001E-4</v>
      </c>
      <c r="H135" s="29">
        <v>7.5499999999999998E-2</v>
      </c>
      <c r="I135" s="37"/>
      <c r="J135" s="2"/>
    </row>
    <row r="136" spans="1:10" ht="12.95" customHeight="1">
      <c r="A136" s="16" t="s">
        <v>3434</v>
      </c>
      <c r="B136" s="17" t="s">
        <v>3435</v>
      </c>
      <c r="C136" s="13" t="s">
        <v>3436</v>
      </c>
      <c r="D136" s="13" t="s">
        <v>197</v>
      </c>
      <c r="E136" s="18">
        <v>380000</v>
      </c>
      <c r="F136" s="19">
        <v>388.56</v>
      </c>
      <c r="G136" s="20">
        <v>5.0000000000000001E-4</v>
      </c>
      <c r="H136" s="29">
        <v>7.4981999999999993E-2</v>
      </c>
      <c r="I136" s="37"/>
      <c r="J136" s="2"/>
    </row>
    <row r="137" spans="1:10" ht="12.95" customHeight="1">
      <c r="A137" s="16" t="s">
        <v>3437</v>
      </c>
      <c r="B137" s="17" t="s">
        <v>3438</v>
      </c>
      <c r="C137" s="13" t="s">
        <v>3439</v>
      </c>
      <c r="D137" s="13" t="s">
        <v>197</v>
      </c>
      <c r="E137" s="18">
        <v>410900</v>
      </c>
      <c r="F137" s="19">
        <v>381.85</v>
      </c>
      <c r="G137" s="20">
        <v>5.0000000000000001E-4</v>
      </c>
      <c r="H137" s="29">
        <v>7.5151999999999997E-2</v>
      </c>
      <c r="I137" s="37"/>
      <c r="J137" s="2"/>
    </row>
    <row r="138" spans="1:10" ht="12.95" customHeight="1">
      <c r="A138" s="16" t="s">
        <v>3440</v>
      </c>
      <c r="B138" s="17" t="s">
        <v>3441</v>
      </c>
      <c r="C138" s="13" t="s">
        <v>3442</v>
      </c>
      <c r="D138" s="13" t="s">
        <v>177</v>
      </c>
      <c r="E138" s="18">
        <v>40</v>
      </c>
      <c r="F138" s="19">
        <v>379.69</v>
      </c>
      <c r="G138" s="20">
        <v>5.0000000000000001E-4</v>
      </c>
      <c r="H138" s="29">
        <v>7.4241000000000001E-2</v>
      </c>
      <c r="I138" s="37"/>
      <c r="J138" s="2"/>
    </row>
    <row r="139" spans="1:10" ht="12.95" customHeight="1">
      <c r="A139" s="16" t="s">
        <v>1116</v>
      </c>
      <c r="B139" s="17" t="s">
        <v>1117</v>
      </c>
      <c r="C139" s="13" t="s">
        <v>1118</v>
      </c>
      <c r="D139" s="13" t="s">
        <v>177</v>
      </c>
      <c r="E139" s="18">
        <v>30</v>
      </c>
      <c r="F139" s="19">
        <v>305.32</v>
      </c>
      <c r="G139" s="20">
        <v>4.0000000000000002E-4</v>
      </c>
      <c r="H139" s="29">
        <v>7.5499999999999998E-2</v>
      </c>
      <c r="I139" s="37"/>
      <c r="J139" s="2"/>
    </row>
    <row r="140" spans="1:10" ht="12.95" customHeight="1">
      <c r="A140" s="16" t="s">
        <v>947</v>
      </c>
      <c r="B140" s="17" t="s">
        <v>948</v>
      </c>
      <c r="C140" s="13" t="s">
        <v>949</v>
      </c>
      <c r="D140" s="13" t="s">
        <v>177</v>
      </c>
      <c r="E140" s="18">
        <v>30</v>
      </c>
      <c r="F140" s="19">
        <v>292.86</v>
      </c>
      <c r="G140" s="20">
        <v>4.0000000000000002E-4</v>
      </c>
      <c r="H140" s="29">
        <v>7.51E-2</v>
      </c>
      <c r="I140" s="37"/>
      <c r="J140" s="2"/>
    </row>
    <row r="141" spans="1:10" ht="12.95" customHeight="1">
      <c r="A141" s="16" t="s">
        <v>902</v>
      </c>
      <c r="B141" s="17" t="s">
        <v>903</v>
      </c>
      <c r="C141" s="13" t="s">
        <v>904</v>
      </c>
      <c r="D141" s="13" t="s">
        <v>197</v>
      </c>
      <c r="E141" s="18">
        <v>300000</v>
      </c>
      <c r="F141" s="19">
        <v>289.29000000000002</v>
      </c>
      <c r="G141" s="20">
        <v>4.0000000000000002E-4</v>
      </c>
      <c r="H141" s="29">
        <v>7.4380000000000002E-2</v>
      </c>
      <c r="I141" s="37"/>
      <c r="J141" s="2"/>
    </row>
    <row r="142" spans="1:10" ht="12.95" customHeight="1">
      <c r="A142" s="16" t="s">
        <v>3443</v>
      </c>
      <c r="B142" s="17" t="s">
        <v>3444</v>
      </c>
      <c r="C142" s="13" t="s">
        <v>3445</v>
      </c>
      <c r="D142" s="13" t="s">
        <v>197</v>
      </c>
      <c r="E142" s="18">
        <v>270000</v>
      </c>
      <c r="F142" s="19">
        <v>278.2</v>
      </c>
      <c r="G142" s="20">
        <v>4.0000000000000002E-4</v>
      </c>
      <c r="H142" s="29">
        <v>7.4643000000000001E-2</v>
      </c>
      <c r="I142" s="37"/>
      <c r="J142" s="2"/>
    </row>
    <row r="143" spans="1:10" ht="12.95" customHeight="1">
      <c r="A143" s="16" t="s">
        <v>3446</v>
      </c>
      <c r="B143" s="17" t="s">
        <v>3447</v>
      </c>
      <c r="C143" s="13" t="s">
        <v>3448</v>
      </c>
      <c r="D143" s="13" t="s">
        <v>197</v>
      </c>
      <c r="E143" s="18">
        <v>270000</v>
      </c>
      <c r="F143" s="19">
        <v>274.43</v>
      </c>
      <c r="G143" s="20">
        <v>4.0000000000000002E-4</v>
      </c>
      <c r="H143" s="29">
        <v>7.4903999999999998E-2</v>
      </c>
      <c r="I143" s="37"/>
      <c r="J143" s="2"/>
    </row>
    <row r="144" spans="1:10" ht="12.95" customHeight="1">
      <c r="A144" s="16" t="s">
        <v>3449</v>
      </c>
      <c r="B144" s="17" t="s">
        <v>3450</v>
      </c>
      <c r="C144" s="13" t="s">
        <v>3451</v>
      </c>
      <c r="D144" s="13" t="s">
        <v>197</v>
      </c>
      <c r="E144" s="18">
        <v>247200</v>
      </c>
      <c r="F144" s="19">
        <v>239.05</v>
      </c>
      <c r="G144" s="20">
        <v>2.9999999999999997E-4</v>
      </c>
      <c r="H144" s="29">
        <v>7.4001999999999998E-2</v>
      </c>
      <c r="I144" s="37"/>
      <c r="J144" s="2"/>
    </row>
    <row r="145" spans="1:10" ht="12.95" customHeight="1">
      <c r="A145" s="16" t="s">
        <v>3452</v>
      </c>
      <c r="B145" s="17" t="s">
        <v>3453</v>
      </c>
      <c r="C145" s="13" t="s">
        <v>3454</v>
      </c>
      <c r="D145" s="13" t="s">
        <v>197</v>
      </c>
      <c r="E145" s="18">
        <v>244400</v>
      </c>
      <c r="F145" s="19">
        <v>234.46</v>
      </c>
      <c r="G145" s="20">
        <v>2.9999999999999997E-4</v>
      </c>
      <c r="H145" s="29">
        <v>7.7889E-2</v>
      </c>
      <c r="I145" s="37"/>
      <c r="J145" s="2"/>
    </row>
    <row r="146" spans="1:10" ht="12.95" customHeight="1">
      <c r="A146" s="16" t="s">
        <v>3455</v>
      </c>
      <c r="B146" s="17" t="s">
        <v>3456</v>
      </c>
      <c r="C146" s="13" t="s">
        <v>3457</v>
      </c>
      <c r="D146" s="13" t="s">
        <v>177</v>
      </c>
      <c r="E146" s="18">
        <v>23</v>
      </c>
      <c r="F146" s="19">
        <v>219.03</v>
      </c>
      <c r="G146" s="20">
        <v>2.9999999999999997E-4</v>
      </c>
      <c r="H146" s="29">
        <v>7.5499999999999998E-2</v>
      </c>
      <c r="I146" s="37"/>
      <c r="J146" s="2"/>
    </row>
    <row r="147" spans="1:10" ht="12.95" customHeight="1">
      <c r="A147" s="16" t="s">
        <v>2382</v>
      </c>
      <c r="B147" s="17" t="s">
        <v>2383</v>
      </c>
      <c r="C147" s="13" t="s">
        <v>2384</v>
      </c>
      <c r="D147" s="13" t="s">
        <v>197</v>
      </c>
      <c r="E147" s="18">
        <v>210000</v>
      </c>
      <c r="F147" s="19">
        <v>215.6</v>
      </c>
      <c r="G147" s="20">
        <v>2.9999999999999997E-4</v>
      </c>
      <c r="H147" s="29">
        <v>7.3758000000000004E-2</v>
      </c>
      <c r="I147" s="37"/>
      <c r="J147" s="2"/>
    </row>
    <row r="148" spans="1:10" ht="12.95" customHeight="1">
      <c r="A148" s="16" t="s">
        <v>1355</v>
      </c>
      <c r="B148" s="17" t="s">
        <v>1356</v>
      </c>
      <c r="C148" s="13" t="s">
        <v>1357</v>
      </c>
      <c r="D148" s="13" t="s">
        <v>177</v>
      </c>
      <c r="E148" s="18">
        <v>20</v>
      </c>
      <c r="F148" s="19">
        <v>205.74</v>
      </c>
      <c r="G148" s="20">
        <v>2.9999999999999997E-4</v>
      </c>
      <c r="H148" s="29">
        <v>7.9450000000000007E-2</v>
      </c>
      <c r="I148" s="37"/>
      <c r="J148" s="2"/>
    </row>
    <row r="149" spans="1:10" ht="12.95" customHeight="1">
      <c r="A149" s="16" t="s">
        <v>1160</v>
      </c>
      <c r="B149" s="17" t="s">
        <v>1161</v>
      </c>
      <c r="C149" s="13" t="s">
        <v>1162</v>
      </c>
      <c r="D149" s="13" t="s">
        <v>197</v>
      </c>
      <c r="E149" s="18">
        <v>200000</v>
      </c>
      <c r="F149" s="19">
        <v>200.1</v>
      </c>
      <c r="G149" s="20">
        <v>2.9999999999999997E-4</v>
      </c>
      <c r="H149" s="29">
        <v>7.5150999999999996E-2</v>
      </c>
      <c r="I149" s="37"/>
      <c r="J149" s="2"/>
    </row>
    <row r="150" spans="1:10" ht="12.95" customHeight="1">
      <c r="A150" s="16" t="s">
        <v>1163</v>
      </c>
      <c r="B150" s="17" t="s">
        <v>1156</v>
      </c>
      <c r="C150" s="13" t="s">
        <v>1164</v>
      </c>
      <c r="D150" s="13" t="s">
        <v>197</v>
      </c>
      <c r="E150" s="18">
        <v>200000</v>
      </c>
      <c r="F150" s="19">
        <v>199.82</v>
      </c>
      <c r="G150" s="20">
        <v>2.9999999999999997E-4</v>
      </c>
      <c r="H150" s="29">
        <v>7.5416999999999998E-2</v>
      </c>
      <c r="I150" s="37"/>
      <c r="J150" s="2"/>
    </row>
    <row r="151" spans="1:10" ht="12.95" customHeight="1">
      <c r="A151" s="16" t="s">
        <v>1149</v>
      </c>
      <c r="B151" s="17" t="s">
        <v>1150</v>
      </c>
      <c r="C151" s="13" t="s">
        <v>1151</v>
      </c>
      <c r="D151" s="13" t="s">
        <v>197</v>
      </c>
      <c r="E151" s="18">
        <v>150000</v>
      </c>
      <c r="F151" s="19">
        <v>152.12</v>
      </c>
      <c r="G151" s="20">
        <v>2.0000000000000001E-4</v>
      </c>
      <c r="H151" s="29">
        <v>7.4094999999999994E-2</v>
      </c>
      <c r="I151" s="37"/>
      <c r="J151" s="2"/>
    </row>
    <row r="152" spans="1:10" ht="12.95" customHeight="1">
      <c r="A152" s="16" t="s">
        <v>3458</v>
      </c>
      <c r="B152" s="17" t="s">
        <v>3459</v>
      </c>
      <c r="C152" s="13" t="s">
        <v>3460</v>
      </c>
      <c r="D152" s="13" t="s">
        <v>197</v>
      </c>
      <c r="E152" s="18">
        <v>145000</v>
      </c>
      <c r="F152" s="19">
        <v>147.6</v>
      </c>
      <c r="G152" s="20">
        <v>2.0000000000000001E-4</v>
      </c>
      <c r="H152" s="29">
        <v>7.4883000000000005E-2</v>
      </c>
      <c r="I152" s="37"/>
      <c r="J152" s="2"/>
    </row>
    <row r="153" spans="1:10" ht="12.95" customHeight="1">
      <c r="A153" s="16" t="s">
        <v>2428</v>
      </c>
      <c r="B153" s="17" t="s">
        <v>2429</v>
      </c>
      <c r="C153" s="13" t="s">
        <v>2430</v>
      </c>
      <c r="D153" s="13" t="s">
        <v>197</v>
      </c>
      <c r="E153" s="18">
        <v>100000</v>
      </c>
      <c r="F153" s="19">
        <v>102.22</v>
      </c>
      <c r="G153" s="20">
        <v>1E-4</v>
      </c>
      <c r="H153" s="29">
        <v>7.4907000000000001E-2</v>
      </c>
      <c r="I153" s="37"/>
      <c r="J153" s="2"/>
    </row>
    <row r="154" spans="1:10" ht="12.95" customHeight="1">
      <c r="A154" s="16" t="s">
        <v>1237</v>
      </c>
      <c r="B154" s="17" t="s">
        <v>1238</v>
      </c>
      <c r="C154" s="13" t="s">
        <v>1239</v>
      </c>
      <c r="D154" s="13" t="s">
        <v>1240</v>
      </c>
      <c r="E154" s="18">
        <v>10</v>
      </c>
      <c r="F154" s="19">
        <v>99.81</v>
      </c>
      <c r="G154" s="20">
        <v>1E-4</v>
      </c>
      <c r="H154" s="29">
        <v>7.6700000000000004E-2</v>
      </c>
      <c r="I154" s="37"/>
      <c r="J154" s="2"/>
    </row>
    <row r="155" spans="1:10" ht="12.95" customHeight="1">
      <c r="A155" s="16" t="s">
        <v>1041</v>
      </c>
      <c r="B155" s="17" t="s">
        <v>1042</v>
      </c>
      <c r="C155" s="13" t="s">
        <v>1043</v>
      </c>
      <c r="D155" s="13" t="s">
        <v>177</v>
      </c>
      <c r="E155" s="18">
        <v>9</v>
      </c>
      <c r="F155" s="19">
        <v>88.97</v>
      </c>
      <c r="G155" s="20">
        <v>1E-4</v>
      </c>
      <c r="H155" s="29">
        <v>7.9649999999999999E-2</v>
      </c>
      <c r="I155" s="37"/>
      <c r="J155" s="2"/>
    </row>
    <row r="156" spans="1:10" ht="12.95" customHeight="1">
      <c r="A156" s="16" t="s">
        <v>2412</v>
      </c>
      <c r="B156" s="17" t="s">
        <v>2413</v>
      </c>
      <c r="C156" s="13" t="s">
        <v>2414</v>
      </c>
      <c r="D156" s="13" t="s">
        <v>197</v>
      </c>
      <c r="E156" s="18">
        <v>90400</v>
      </c>
      <c r="F156" s="19">
        <v>88.24</v>
      </c>
      <c r="G156" s="20">
        <v>1E-4</v>
      </c>
      <c r="H156" s="29">
        <v>7.4191000000000007E-2</v>
      </c>
      <c r="I156" s="37"/>
      <c r="J156" s="2"/>
    </row>
    <row r="157" spans="1:10" ht="12.95" customHeight="1">
      <c r="A157" s="16" t="s">
        <v>2268</v>
      </c>
      <c r="B157" s="17" t="s">
        <v>2269</v>
      </c>
      <c r="C157" s="13" t="s">
        <v>2270</v>
      </c>
      <c r="D157" s="13" t="s">
        <v>197</v>
      </c>
      <c r="E157" s="18">
        <v>71700</v>
      </c>
      <c r="F157" s="19">
        <v>70.92</v>
      </c>
      <c r="G157" s="20">
        <v>1E-4</v>
      </c>
      <c r="H157" s="29">
        <v>7.4233999999999994E-2</v>
      </c>
      <c r="I157" s="37"/>
      <c r="J157" s="2"/>
    </row>
    <row r="158" spans="1:10" ht="12.95" customHeight="1">
      <c r="A158" s="16" t="s">
        <v>3461</v>
      </c>
      <c r="B158" s="17" t="s">
        <v>3462</v>
      </c>
      <c r="C158" s="13" t="s">
        <v>3463</v>
      </c>
      <c r="D158" s="13" t="s">
        <v>197</v>
      </c>
      <c r="E158" s="18">
        <v>68700</v>
      </c>
      <c r="F158" s="19">
        <v>66.19</v>
      </c>
      <c r="G158" s="20">
        <v>1E-4</v>
      </c>
      <c r="H158" s="29">
        <v>7.4549000000000004E-2</v>
      </c>
      <c r="I158" s="37"/>
      <c r="J158" s="2"/>
    </row>
    <row r="159" spans="1:10" ht="12.95" customHeight="1">
      <c r="A159" s="16" t="s">
        <v>3464</v>
      </c>
      <c r="B159" s="17" t="s">
        <v>3465</v>
      </c>
      <c r="C159" s="13" t="s">
        <v>3466</v>
      </c>
      <c r="D159" s="13" t="s">
        <v>197</v>
      </c>
      <c r="E159" s="18">
        <v>60000</v>
      </c>
      <c r="F159" s="19">
        <v>61.45</v>
      </c>
      <c r="G159" s="20">
        <v>1E-4</v>
      </c>
      <c r="H159" s="29">
        <v>7.2574E-2</v>
      </c>
      <c r="I159" s="37"/>
      <c r="J159" s="2"/>
    </row>
    <row r="160" spans="1:10" ht="12.95" customHeight="1">
      <c r="A160" s="16" t="s">
        <v>1444</v>
      </c>
      <c r="B160" s="17" t="s">
        <v>1445</v>
      </c>
      <c r="C160" s="13" t="s">
        <v>1446</v>
      </c>
      <c r="D160" s="13" t="s">
        <v>197</v>
      </c>
      <c r="E160" s="18">
        <v>35000</v>
      </c>
      <c r="F160" s="19">
        <v>36.81</v>
      </c>
      <c r="G160" s="21" t="s">
        <v>469</v>
      </c>
      <c r="H160" s="29">
        <v>7.4466000000000004E-2</v>
      </c>
      <c r="I160" s="37"/>
      <c r="J160" s="2"/>
    </row>
    <row r="161" spans="1:10" ht="12.95" customHeight="1">
      <c r="A161" s="16" t="s">
        <v>1074</v>
      </c>
      <c r="B161" s="17" t="s">
        <v>1075</v>
      </c>
      <c r="C161" s="13" t="s">
        <v>1076</v>
      </c>
      <c r="D161" s="13" t="s">
        <v>197</v>
      </c>
      <c r="E161" s="18">
        <v>31100</v>
      </c>
      <c r="F161" s="19">
        <v>28.05</v>
      </c>
      <c r="G161" s="21" t="s">
        <v>469</v>
      </c>
      <c r="H161" s="29">
        <v>7.4860999999999997E-2</v>
      </c>
      <c r="I161" s="37"/>
      <c r="J161" s="2"/>
    </row>
    <row r="162" spans="1:10" ht="12.95" customHeight="1">
      <c r="A162" s="16" t="s">
        <v>2385</v>
      </c>
      <c r="B162" s="17" t="s">
        <v>2386</v>
      </c>
      <c r="C162" s="13" t="s">
        <v>2387</v>
      </c>
      <c r="D162" s="13" t="s">
        <v>197</v>
      </c>
      <c r="E162" s="18">
        <v>20800</v>
      </c>
      <c r="F162" s="19">
        <v>20.97</v>
      </c>
      <c r="G162" s="21" t="s">
        <v>469</v>
      </c>
      <c r="H162" s="29">
        <v>7.4279999999999999E-2</v>
      </c>
      <c r="I162" s="37"/>
      <c r="J162" s="2"/>
    </row>
    <row r="163" spans="1:10" ht="12.95" customHeight="1">
      <c r="A163" s="16" t="s">
        <v>3467</v>
      </c>
      <c r="B163" s="17" t="s">
        <v>3468</v>
      </c>
      <c r="C163" s="13" t="s">
        <v>3469</v>
      </c>
      <c r="D163" s="13" t="s">
        <v>197</v>
      </c>
      <c r="E163" s="18">
        <v>15000</v>
      </c>
      <c r="F163" s="19">
        <v>15.05</v>
      </c>
      <c r="G163" s="21" t="s">
        <v>469</v>
      </c>
      <c r="H163" s="29">
        <v>6.3900999999999999E-2</v>
      </c>
      <c r="I163" s="37"/>
      <c r="J163" s="2"/>
    </row>
    <row r="164" spans="1:10" ht="12.95" customHeight="1">
      <c r="A164" s="16" t="s">
        <v>3470</v>
      </c>
      <c r="B164" s="17" t="s">
        <v>3471</v>
      </c>
      <c r="C164" s="13" t="s">
        <v>3472</v>
      </c>
      <c r="D164" s="13" t="s">
        <v>197</v>
      </c>
      <c r="E164" s="18">
        <v>14000</v>
      </c>
      <c r="F164" s="19">
        <v>14.25</v>
      </c>
      <c r="G164" s="21" t="s">
        <v>469</v>
      </c>
      <c r="H164" s="29">
        <v>7.4462E-2</v>
      </c>
      <c r="I164" s="37"/>
      <c r="J164" s="2"/>
    </row>
    <row r="165" spans="1:10" ht="12.95" customHeight="1">
      <c r="A165" s="16" t="s">
        <v>3473</v>
      </c>
      <c r="B165" s="17" t="s">
        <v>3474</v>
      </c>
      <c r="C165" s="13" t="s">
        <v>3475</v>
      </c>
      <c r="D165" s="13" t="s">
        <v>197</v>
      </c>
      <c r="E165" s="18">
        <v>9000</v>
      </c>
      <c r="F165" s="19">
        <v>9.83</v>
      </c>
      <c r="G165" s="21" t="s">
        <v>469</v>
      </c>
      <c r="H165" s="29">
        <v>7.4383000000000005E-2</v>
      </c>
      <c r="I165" s="37"/>
      <c r="J165" s="2"/>
    </row>
    <row r="166" spans="1:10" ht="12.95" customHeight="1">
      <c r="A166" s="16" t="s">
        <v>457</v>
      </c>
      <c r="B166" s="17" t="s">
        <v>458</v>
      </c>
      <c r="C166" s="13" t="s">
        <v>459</v>
      </c>
      <c r="D166" s="13" t="s">
        <v>197</v>
      </c>
      <c r="E166" s="18">
        <v>6600</v>
      </c>
      <c r="F166" s="19">
        <v>5.98</v>
      </c>
      <c r="G166" s="21" t="s">
        <v>469</v>
      </c>
      <c r="H166" s="29">
        <v>7.4373999999999996E-2</v>
      </c>
      <c r="I166" s="37"/>
      <c r="J166" s="2"/>
    </row>
    <row r="167" spans="1:10" ht="12.95" customHeight="1">
      <c r="A167" s="16" t="s">
        <v>2370</v>
      </c>
      <c r="B167" s="17" t="s">
        <v>2371</v>
      </c>
      <c r="C167" s="13" t="s">
        <v>2372</v>
      </c>
      <c r="D167" s="13" t="s">
        <v>197</v>
      </c>
      <c r="E167" s="18">
        <v>200</v>
      </c>
      <c r="F167" s="19">
        <v>0.2</v>
      </c>
      <c r="G167" s="21" t="s">
        <v>469</v>
      </c>
      <c r="H167" s="29">
        <v>7.4316999999999994E-2</v>
      </c>
      <c r="I167" s="37"/>
      <c r="J167" s="2"/>
    </row>
    <row r="168" spans="1:10" ht="12.95" customHeight="1">
      <c r="A168" s="2"/>
      <c r="B168" s="12" t="s">
        <v>162</v>
      </c>
      <c r="C168" s="13"/>
      <c r="D168" s="13"/>
      <c r="E168" s="13"/>
      <c r="F168" s="23">
        <v>592894.84</v>
      </c>
      <c r="G168" s="24">
        <v>0.78649999999999998</v>
      </c>
      <c r="H168" s="25"/>
      <c r="I168" s="26"/>
      <c r="J168" s="2"/>
    </row>
    <row r="169" spans="1:10" ht="12.95" customHeight="1">
      <c r="A169" s="2"/>
      <c r="B169" s="27" t="s">
        <v>476</v>
      </c>
      <c r="C169" s="1"/>
      <c r="D169" s="1"/>
      <c r="E169" s="1"/>
      <c r="F169" s="25" t="s">
        <v>477</v>
      </c>
      <c r="G169" s="25" t="s">
        <v>477</v>
      </c>
      <c r="H169" s="25"/>
      <c r="I169" s="26"/>
      <c r="J169" s="2"/>
    </row>
    <row r="170" spans="1:10" ht="12.95" customHeight="1">
      <c r="A170" s="2"/>
      <c r="B170" s="27" t="s">
        <v>162</v>
      </c>
      <c r="C170" s="1"/>
      <c r="D170" s="1"/>
      <c r="E170" s="1"/>
      <c r="F170" s="25" t="s">
        <v>477</v>
      </c>
      <c r="G170" s="25" t="s">
        <v>477</v>
      </c>
      <c r="H170" s="25"/>
      <c r="I170" s="26"/>
      <c r="J170" s="2"/>
    </row>
    <row r="171" spans="1:10" ht="12.95" customHeight="1">
      <c r="A171" s="2"/>
      <c r="B171" s="12" t="s">
        <v>1080</v>
      </c>
      <c r="C171" s="13"/>
      <c r="D171" s="13"/>
      <c r="E171" s="13"/>
      <c r="F171" s="2"/>
      <c r="G171" s="14"/>
      <c r="H171" s="14"/>
      <c r="I171" s="15"/>
      <c r="J171" s="2"/>
    </row>
    <row r="172" spans="1:10" ht="12.95" customHeight="1">
      <c r="A172" s="16" t="s">
        <v>3476</v>
      </c>
      <c r="B172" s="17" t="s">
        <v>3477</v>
      </c>
      <c r="C172" s="13" t="s">
        <v>3478</v>
      </c>
      <c r="D172" s="13" t="s">
        <v>1084</v>
      </c>
      <c r="E172" s="18">
        <v>30</v>
      </c>
      <c r="F172" s="19">
        <v>2682.03</v>
      </c>
      <c r="G172" s="20">
        <v>3.5999999999999999E-3</v>
      </c>
      <c r="H172" s="29">
        <v>8.2477999999999996E-2</v>
      </c>
      <c r="I172" s="37"/>
      <c r="J172" s="2"/>
    </row>
    <row r="173" spans="1:10" ht="12.95" customHeight="1">
      <c r="A173" s="16" t="s">
        <v>3479</v>
      </c>
      <c r="B173" s="17" t="s">
        <v>3480</v>
      </c>
      <c r="C173" s="13" t="s">
        <v>3481</v>
      </c>
      <c r="D173" s="13" t="s">
        <v>1084</v>
      </c>
      <c r="E173" s="18">
        <v>30</v>
      </c>
      <c r="F173" s="19">
        <v>2629.71</v>
      </c>
      <c r="G173" s="20">
        <v>3.5000000000000001E-3</v>
      </c>
      <c r="H173" s="29">
        <v>8.2438999999999998E-2</v>
      </c>
      <c r="I173" s="37"/>
      <c r="J173" s="2"/>
    </row>
    <row r="174" spans="1:10" ht="12.95" customHeight="1">
      <c r="A174" s="16" t="s">
        <v>3482</v>
      </c>
      <c r="B174" s="17" t="s">
        <v>3483</v>
      </c>
      <c r="C174" s="13" t="s">
        <v>3484</v>
      </c>
      <c r="D174" s="13" t="s">
        <v>1084</v>
      </c>
      <c r="E174" s="18">
        <v>27</v>
      </c>
      <c r="F174" s="19">
        <v>2615.02</v>
      </c>
      <c r="G174" s="20">
        <v>3.5000000000000001E-3</v>
      </c>
      <c r="H174" s="29">
        <v>7.8549999999999995E-2</v>
      </c>
      <c r="I174" s="37"/>
      <c r="J174" s="2"/>
    </row>
    <row r="175" spans="1:10" ht="12.95" customHeight="1">
      <c r="A175" s="16" t="s">
        <v>3485</v>
      </c>
      <c r="B175" s="17" t="s">
        <v>3486</v>
      </c>
      <c r="C175" s="13" t="s">
        <v>3487</v>
      </c>
      <c r="D175" s="13" t="s">
        <v>1084</v>
      </c>
      <c r="E175" s="18">
        <v>27</v>
      </c>
      <c r="F175" s="19">
        <v>2563.92</v>
      </c>
      <c r="G175" s="20">
        <v>3.3999999999999998E-3</v>
      </c>
      <c r="H175" s="29">
        <v>8.0049999999999996E-2</v>
      </c>
      <c r="I175" s="37"/>
      <c r="J175" s="2"/>
    </row>
    <row r="176" spans="1:10" ht="12.95" customHeight="1">
      <c r="A176" s="16" t="s">
        <v>1091</v>
      </c>
      <c r="B176" s="17" t="s">
        <v>1092</v>
      </c>
      <c r="C176" s="13" t="s">
        <v>1093</v>
      </c>
      <c r="D176" s="13" t="s">
        <v>1084</v>
      </c>
      <c r="E176" s="18">
        <v>21</v>
      </c>
      <c r="F176" s="19">
        <v>1954.51</v>
      </c>
      <c r="G176" s="20">
        <v>2.5999999999999999E-3</v>
      </c>
      <c r="H176" s="29">
        <v>8.1350000000000006E-2</v>
      </c>
      <c r="I176" s="37"/>
      <c r="J176" s="2"/>
    </row>
    <row r="177" spans="1:10" ht="12.95" customHeight="1">
      <c r="A177" s="16" t="s">
        <v>1085</v>
      </c>
      <c r="B177" s="17" t="s">
        <v>1086</v>
      </c>
      <c r="C177" s="13" t="s">
        <v>1087</v>
      </c>
      <c r="D177" s="13" t="s">
        <v>1084</v>
      </c>
      <c r="E177" s="18">
        <v>13</v>
      </c>
      <c r="F177" s="19">
        <v>1185.18</v>
      </c>
      <c r="G177" s="20">
        <v>1.6000000000000001E-3</v>
      </c>
      <c r="H177" s="29">
        <v>8.2449999999999996E-2</v>
      </c>
      <c r="I177" s="37"/>
      <c r="J177" s="2"/>
    </row>
    <row r="178" spans="1:10" ht="12.95" customHeight="1">
      <c r="A178" s="16" t="s">
        <v>2388</v>
      </c>
      <c r="B178" s="17" t="s">
        <v>2389</v>
      </c>
      <c r="C178" s="13" t="s">
        <v>2390</v>
      </c>
      <c r="D178" s="13" t="s">
        <v>1084</v>
      </c>
      <c r="E178" s="18">
        <v>7</v>
      </c>
      <c r="F178" s="19">
        <v>601.39</v>
      </c>
      <c r="G178" s="20">
        <v>8.0000000000000004E-4</v>
      </c>
      <c r="H178" s="29">
        <v>8.2508999999999999E-2</v>
      </c>
      <c r="I178" s="37"/>
      <c r="J178" s="2"/>
    </row>
    <row r="179" spans="1:10" ht="12.95" customHeight="1">
      <c r="A179" s="16" t="s">
        <v>1081</v>
      </c>
      <c r="B179" s="17" t="s">
        <v>1082</v>
      </c>
      <c r="C179" s="13" t="s">
        <v>1083</v>
      </c>
      <c r="D179" s="13" t="s">
        <v>1084</v>
      </c>
      <c r="E179" s="18">
        <v>5</v>
      </c>
      <c r="F179" s="19">
        <v>493.81</v>
      </c>
      <c r="G179" s="20">
        <v>6.9999999999999999E-4</v>
      </c>
      <c r="H179" s="29">
        <v>7.4999999999999997E-2</v>
      </c>
      <c r="I179" s="37"/>
      <c r="J179" s="2"/>
    </row>
    <row r="180" spans="1:10" ht="12.95" customHeight="1">
      <c r="A180" s="2"/>
      <c r="B180" s="12" t="s">
        <v>162</v>
      </c>
      <c r="C180" s="13"/>
      <c r="D180" s="13"/>
      <c r="E180" s="13"/>
      <c r="F180" s="23">
        <v>14725.57</v>
      </c>
      <c r="G180" s="24">
        <v>1.9699999999999999E-2</v>
      </c>
      <c r="H180" s="25"/>
      <c r="I180" s="26"/>
      <c r="J180" s="2"/>
    </row>
    <row r="181" spans="1:10" ht="12.95" customHeight="1">
      <c r="A181" s="2"/>
      <c r="B181" s="27" t="s">
        <v>476</v>
      </c>
      <c r="C181" s="1"/>
      <c r="D181" s="1"/>
      <c r="E181" s="1"/>
      <c r="F181" s="25" t="s">
        <v>477</v>
      </c>
      <c r="G181" s="25" t="s">
        <v>477</v>
      </c>
      <c r="H181" s="25"/>
      <c r="I181" s="26"/>
      <c r="J181" s="2"/>
    </row>
    <row r="182" spans="1:10" ht="12.95" customHeight="1">
      <c r="A182" s="2"/>
      <c r="B182" s="27" t="s">
        <v>162</v>
      </c>
      <c r="C182" s="1"/>
      <c r="D182" s="1"/>
      <c r="E182" s="1"/>
      <c r="F182" s="25" t="s">
        <v>477</v>
      </c>
      <c r="G182" s="25" t="s">
        <v>477</v>
      </c>
      <c r="H182" s="25"/>
      <c r="I182" s="26"/>
      <c r="J182" s="2"/>
    </row>
    <row r="183" spans="1:10" ht="12.95" customHeight="1">
      <c r="A183" s="2"/>
      <c r="B183" s="27" t="s">
        <v>163</v>
      </c>
      <c r="C183" s="28"/>
      <c r="D183" s="1"/>
      <c r="E183" s="28"/>
      <c r="F183" s="23">
        <v>607620.41</v>
      </c>
      <c r="G183" s="24">
        <v>0.80620000000000003</v>
      </c>
      <c r="H183" s="25"/>
      <c r="I183" s="26"/>
      <c r="J183" s="2"/>
    </row>
    <row r="184" spans="1:10" ht="12.95" customHeight="1">
      <c r="A184" s="2"/>
      <c r="B184" s="12" t="s">
        <v>478</v>
      </c>
      <c r="C184" s="13"/>
      <c r="D184" s="13"/>
      <c r="E184" s="13"/>
      <c r="F184" s="13"/>
      <c r="G184" s="13"/>
      <c r="H184" s="14"/>
      <c r="I184" s="15"/>
      <c r="J184" s="2"/>
    </row>
    <row r="185" spans="1:10" ht="12.95" customHeight="1">
      <c r="A185" s="2"/>
      <c r="B185" s="12" t="s">
        <v>479</v>
      </c>
      <c r="C185" s="13"/>
      <c r="D185" s="13"/>
      <c r="E185" s="13"/>
      <c r="F185" s="2"/>
      <c r="G185" s="14"/>
      <c r="H185" s="14"/>
      <c r="I185" s="15"/>
      <c r="J185" s="2"/>
    </row>
    <row r="186" spans="1:10" ht="12.95" customHeight="1">
      <c r="A186" s="16" t="s">
        <v>498</v>
      </c>
      <c r="B186" s="17" t="s">
        <v>3807</v>
      </c>
      <c r="C186" s="13" t="s">
        <v>499</v>
      </c>
      <c r="D186" s="13" t="s">
        <v>482</v>
      </c>
      <c r="E186" s="18">
        <v>2000</v>
      </c>
      <c r="F186" s="19">
        <v>9692.7999999999993</v>
      </c>
      <c r="G186" s="20">
        <v>1.2800000000000001E-2</v>
      </c>
      <c r="H186" s="29">
        <v>7.2301000000000004E-2</v>
      </c>
      <c r="I186" s="37"/>
      <c r="J186" s="2"/>
    </row>
    <row r="187" spans="1:10" ht="12.95" customHeight="1">
      <c r="A187" s="16" t="s">
        <v>491</v>
      </c>
      <c r="B187" s="17" t="s">
        <v>3813</v>
      </c>
      <c r="C187" s="13" t="s">
        <v>492</v>
      </c>
      <c r="D187" s="13" t="s">
        <v>490</v>
      </c>
      <c r="E187" s="18">
        <v>2000</v>
      </c>
      <c r="F187" s="19">
        <v>9684.5</v>
      </c>
      <c r="G187" s="20">
        <v>1.2800000000000001E-2</v>
      </c>
      <c r="H187" s="29">
        <v>7.2950000000000001E-2</v>
      </c>
      <c r="I187" s="37"/>
      <c r="J187" s="2"/>
    </row>
    <row r="188" spans="1:10" ht="12.95" customHeight="1">
      <c r="A188" s="16" t="s">
        <v>2458</v>
      </c>
      <c r="B188" s="17" t="s">
        <v>3821</v>
      </c>
      <c r="C188" s="13" t="s">
        <v>2459</v>
      </c>
      <c r="D188" s="13" t="s">
        <v>495</v>
      </c>
      <c r="E188" s="18">
        <v>2000</v>
      </c>
      <c r="F188" s="19">
        <v>9581.01</v>
      </c>
      <c r="G188" s="20">
        <v>1.2699999999999999E-2</v>
      </c>
      <c r="H188" s="29">
        <v>7.5649999999999995E-2</v>
      </c>
      <c r="I188" s="37"/>
      <c r="J188" s="2"/>
    </row>
    <row r="189" spans="1:10" ht="12.95" customHeight="1">
      <c r="A189" s="16" t="s">
        <v>2806</v>
      </c>
      <c r="B189" s="17" t="s">
        <v>3839</v>
      </c>
      <c r="C189" s="13" t="s">
        <v>2807</v>
      </c>
      <c r="D189" s="13" t="s">
        <v>490</v>
      </c>
      <c r="E189" s="18">
        <v>2000</v>
      </c>
      <c r="F189" s="19">
        <v>9496.5499999999993</v>
      </c>
      <c r="G189" s="20">
        <v>1.26E-2</v>
      </c>
      <c r="H189" s="29">
        <v>7.4999999999999997E-2</v>
      </c>
      <c r="I189" s="37"/>
      <c r="J189" s="2"/>
    </row>
    <row r="190" spans="1:10" ht="12.95" customHeight="1">
      <c r="A190" s="16" t="s">
        <v>3488</v>
      </c>
      <c r="B190" s="17" t="s">
        <v>3846</v>
      </c>
      <c r="C190" s="13" t="s">
        <v>3489</v>
      </c>
      <c r="D190" s="13" t="s">
        <v>495</v>
      </c>
      <c r="E190" s="18">
        <v>2000</v>
      </c>
      <c r="F190" s="19">
        <v>9482.35</v>
      </c>
      <c r="G190" s="20">
        <v>1.26E-2</v>
      </c>
      <c r="H190" s="29">
        <v>7.4349999999999999E-2</v>
      </c>
      <c r="I190" s="37"/>
      <c r="J190" s="2"/>
    </row>
    <row r="191" spans="1:10" ht="12.95" customHeight="1">
      <c r="A191" s="16" t="s">
        <v>3490</v>
      </c>
      <c r="B191" s="17" t="s">
        <v>3849</v>
      </c>
      <c r="C191" s="13" t="s">
        <v>3491</v>
      </c>
      <c r="D191" s="13" t="s">
        <v>490</v>
      </c>
      <c r="E191" s="18">
        <v>2000</v>
      </c>
      <c r="F191" s="19">
        <v>9460.5400000000009</v>
      </c>
      <c r="G191" s="20">
        <v>1.2500000000000001E-2</v>
      </c>
      <c r="H191" s="29">
        <v>7.46E-2</v>
      </c>
      <c r="I191" s="37"/>
      <c r="J191" s="2"/>
    </row>
    <row r="192" spans="1:10" ht="12.95" customHeight="1">
      <c r="A192" s="16" t="s">
        <v>3492</v>
      </c>
      <c r="B192" s="17" t="s">
        <v>3848</v>
      </c>
      <c r="C192" s="13" t="s">
        <v>3493</v>
      </c>
      <c r="D192" s="13" t="s">
        <v>490</v>
      </c>
      <c r="E192" s="18">
        <v>2000</v>
      </c>
      <c r="F192" s="19">
        <v>9441.4599999999991</v>
      </c>
      <c r="G192" s="20">
        <v>1.2500000000000001E-2</v>
      </c>
      <c r="H192" s="29">
        <v>7.5499999999999998E-2</v>
      </c>
      <c r="I192" s="37"/>
      <c r="J192" s="2"/>
    </row>
    <row r="193" spans="1:10" ht="12.95" customHeight="1">
      <c r="A193" s="16" t="s">
        <v>510</v>
      </c>
      <c r="B193" s="17" t="s">
        <v>3818</v>
      </c>
      <c r="C193" s="13" t="s">
        <v>511</v>
      </c>
      <c r="D193" s="13" t="s">
        <v>485</v>
      </c>
      <c r="E193" s="18">
        <v>2000</v>
      </c>
      <c r="F193" s="19">
        <v>9398.5400000000009</v>
      </c>
      <c r="G193" s="20">
        <v>1.2500000000000001E-2</v>
      </c>
      <c r="H193" s="29">
        <v>7.535E-2</v>
      </c>
      <c r="I193" s="37"/>
      <c r="J193" s="2"/>
    </row>
    <row r="194" spans="1:10" ht="12.95" customHeight="1">
      <c r="A194" s="16" t="s">
        <v>500</v>
      </c>
      <c r="B194" s="17" t="s">
        <v>3812</v>
      </c>
      <c r="C194" s="13" t="s">
        <v>501</v>
      </c>
      <c r="D194" s="13" t="s">
        <v>490</v>
      </c>
      <c r="E194" s="18">
        <v>1500</v>
      </c>
      <c r="F194" s="19">
        <v>7216.63</v>
      </c>
      <c r="G194" s="20">
        <v>9.5999999999999992E-3</v>
      </c>
      <c r="H194" s="29">
        <v>7.3499999999999996E-2</v>
      </c>
      <c r="I194" s="37"/>
      <c r="J194" s="2"/>
    </row>
    <row r="195" spans="1:10" ht="12.95" customHeight="1">
      <c r="A195" s="16" t="s">
        <v>2810</v>
      </c>
      <c r="B195" s="17" t="s">
        <v>3844</v>
      </c>
      <c r="C195" s="13" t="s">
        <v>2811</v>
      </c>
      <c r="D195" s="13" t="s">
        <v>490</v>
      </c>
      <c r="E195" s="18">
        <v>1500</v>
      </c>
      <c r="F195" s="19">
        <v>7064.66</v>
      </c>
      <c r="G195" s="20">
        <v>9.4000000000000004E-3</v>
      </c>
      <c r="H195" s="29">
        <v>7.4725E-2</v>
      </c>
      <c r="I195" s="37"/>
      <c r="J195" s="2"/>
    </row>
    <row r="196" spans="1:10" ht="12.95" customHeight="1">
      <c r="A196" s="16" t="s">
        <v>885</v>
      </c>
      <c r="B196" s="17" t="s">
        <v>3802</v>
      </c>
      <c r="C196" s="13" t="s">
        <v>886</v>
      </c>
      <c r="D196" s="13" t="s">
        <v>490</v>
      </c>
      <c r="E196" s="18">
        <v>1500</v>
      </c>
      <c r="F196" s="19">
        <v>7059.89</v>
      </c>
      <c r="G196" s="20">
        <v>9.4000000000000004E-3</v>
      </c>
      <c r="H196" s="29">
        <v>7.485E-2</v>
      </c>
      <c r="I196" s="37"/>
      <c r="J196" s="2"/>
    </row>
    <row r="197" spans="1:10" ht="12.95" customHeight="1">
      <c r="A197" s="16" t="s">
        <v>3494</v>
      </c>
      <c r="B197" s="17" t="s">
        <v>3847</v>
      </c>
      <c r="C197" s="13" t="s">
        <v>3495</v>
      </c>
      <c r="D197" s="13" t="s">
        <v>490</v>
      </c>
      <c r="E197" s="18">
        <v>1000</v>
      </c>
      <c r="F197" s="19">
        <v>4723.5</v>
      </c>
      <c r="G197" s="20">
        <v>6.3E-3</v>
      </c>
      <c r="H197" s="29">
        <v>7.5499999999999998E-2</v>
      </c>
      <c r="I197" s="37"/>
      <c r="J197" s="2"/>
    </row>
    <row r="198" spans="1:10" ht="12.95" customHeight="1">
      <c r="A198" s="16" t="s">
        <v>3496</v>
      </c>
      <c r="B198" s="17" t="s">
        <v>3850</v>
      </c>
      <c r="C198" s="13" t="s">
        <v>3497</v>
      </c>
      <c r="D198" s="13" t="s">
        <v>495</v>
      </c>
      <c r="E198" s="18">
        <v>1000</v>
      </c>
      <c r="F198" s="19">
        <v>4718.76</v>
      </c>
      <c r="G198" s="20">
        <v>6.3E-3</v>
      </c>
      <c r="H198" s="29">
        <v>7.5015999999999999E-2</v>
      </c>
      <c r="I198" s="37"/>
      <c r="J198" s="2"/>
    </row>
    <row r="199" spans="1:10" ht="12.95" customHeight="1">
      <c r="A199" s="16" t="s">
        <v>486</v>
      </c>
      <c r="B199" s="17" t="s">
        <v>3819</v>
      </c>
      <c r="C199" s="13" t="s">
        <v>487</v>
      </c>
      <c r="D199" s="13" t="s">
        <v>482</v>
      </c>
      <c r="E199" s="18">
        <v>1000</v>
      </c>
      <c r="F199" s="19">
        <v>4701.38</v>
      </c>
      <c r="G199" s="20">
        <v>6.1999999999999998E-3</v>
      </c>
      <c r="H199" s="29">
        <v>7.3599999999999999E-2</v>
      </c>
      <c r="I199" s="37"/>
      <c r="J199" s="2"/>
    </row>
    <row r="200" spans="1:10" ht="12.95" customHeight="1">
      <c r="A200" s="16" t="s">
        <v>2808</v>
      </c>
      <c r="B200" s="17" t="s">
        <v>3845</v>
      </c>
      <c r="C200" s="13" t="s">
        <v>2809</v>
      </c>
      <c r="D200" s="13" t="s">
        <v>490</v>
      </c>
      <c r="E200" s="18">
        <v>700</v>
      </c>
      <c r="F200" s="19">
        <v>3287.63</v>
      </c>
      <c r="G200" s="20">
        <v>4.4000000000000003E-3</v>
      </c>
      <c r="H200" s="29">
        <v>7.485E-2</v>
      </c>
      <c r="I200" s="37"/>
      <c r="J200" s="2"/>
    </row>
    <row r="201" spans="1:10" ht="12.95" customHeight="1">
      <c r="A201" s="2"/>
      <c r="B201" s="12" t="s">
        <v>162</v>
      </c>
      <c r="C201" s="13"/>
      <c r="D201" s="13"/>
      <c r="E201" s="13"/>
      <c r="F201" s="23">
        <v>115010.2</v>
      </c>
      <c r="G201" s="24">
        <v>0.15260000000000001</v>
      </c>
      <c r="H201" s="25"/>
      <c r="I201" s="26"/>
      <c r="J201" s="2"/>
    </row>
    <row r="202" spans="1:10" ht="12.95" customHeight="1">
      <c r="A202" s="2"/>
      <c r="B202" s="12" t="s">
        <v>512</v>
      </c>
      <c r="C202" s="13"/>
      <c r="D202" s="13"/>
      <c r="E202" s="13"/>
      <c r="F202" s="2"/>
      <c r="G202" s="14"/>
      <c r="H202" s="14"/>
      <c r="I202" s="15"/>
      <c r="J202" s="2"/>
    </row>
    <row r="203" spans="1:10" ht="12.95" customHeight="1">
      <c r="A203" s="16" t="s">
        <v>3498</v>
      </c>
      <c r="B203" s="17" t="s">
        <v>3499</v>
      </c>
      <c r="C203" s="13" t="s">
        <v>3500</v>
      </c>
      <c r="D203" s="13" t="s">
        <v>490</v>
      </c>
      <c r="E203" s="18">
        <v>2000</v>
      </c>
      <c r="F203" s="19">
        <v>9754.5400000000009</v>
      </c>
      <c r="G203" s="20">
        <v>1.29E-2</v>
      </c>
      <c r="H203" s="29">
        <v>7.1201E-2</v>
      </c>
      <c r="I203" s="37"/>
      <c r="J203" s="2"/>
    </row>
    <row r="204" spans="1:10" ht="12.95" customHeight="1">
      <c r="A204" s="16" t="s">
        <v>3501</v>
      </c>
      <c r="B204" s="17" t="s">
        <v>3502</v>
      </c>
      <c r="C204" s="13" t="s">
        <v>3503</v>
      </c>
      <c r="D204" s="13" t="s">
        <v>495</v>
      </c>
      <c r="E204" s="18">
        <v>500</v>
      </c>
      <c r="F204" s="19">
        <v>2402.8000000000002</v>
      </c>
      <c r="G204" s="20">
        <v>3.2000000000000002E-3</v>
      </c>
      <c r="H204" s="29">
        <v>7.4950000000000003E-2</v>
      </c>
      <c r="I204" s="37"/>
      <c r="J204" s="2"/>
    </row>
    <row r="205" spans="1:10" ht="12.95" customHeight="1">
      <c r="A205" s="2"/>
      <c r="B205" s="12" t="s">
        <v>162</v>
      </c>
      <c r="C205" s="13"/>
      <c r="D205" s="13"/>
      <c r="E205" s="13"/>
      <c r="F205" s="23">
        <v>12157.34</v>
      </c>
      <c r="G205" s="24">
        <v>1.61E-2</v>
      </c>
      <c r="H205" s="25"/>
      <c r="I205" s="26"/>
      <c r="J205" s="2"/>
    </row>
    <row r="206" spans="1:10" ht="12.95" customHeight="1">
      <c r="A206" s="2"/>
      <c r="B206" s="27" t="s">
        <v>163</v>
      </c>
      <c r="C206" s="28"/>
      <c r="D206" s="1"/>
      <c r="E206" s="28"/>
      <c r="F206" s="23">
        <v>127167.54</v>
      </c>
      <c r="G206" s="24">
        <v>0.16869999999999999</v>
      </c>
      <c r="H206" s="25"/>
      <c r="I206" s="26"/>
      <c r="J206" s="2"/>
    </row>
    <row r="207" spans="1:10" ht="12.95" customHeight="1">
      <c r="A207" s="2"/>
      <c r="B207" s="12" t="s">
        <v>164</v>
      </c>
      <c r="C207" s="13"/>
      <c r="D207" s="13"/>
      <c r="E207" s="13"/>
      <c r="F207" s="13"/>
      <c r="G207" s="13"/>
      <c r="H207" s="14"/>
      <c r="I207" s="15"/>
      <c r="J207" s="2"/>
    </row>
    <row r="208" spans="1:10" ht="12.95" customHeight="1">
      <c r="A208" s="16" t="s">
        <v>165</v>
      </c>
      <c r="B208" s="17" t="s">
        <v>166</v>
      </c>
      <c r="C208" s="13"/>
      <c r="D208" s="13"/>
      <c r="E208" s="18"/>
      <c r="F208" s="19">
        <v>13941.59</v>
      </c>
      <c r="G208" s="20">
        <v>1.8499999999999999E-2</v>
      </c>
      <c r="H208" s="29">
        <v>6.1384423487977027E-2</v>
      </c>
      <c r="I208" s="37"/>
      <c r="J208" s="2"/>
    </row>
    <row r="209" spans="1:10" ht="12.95" customHeight="1">
      <c r="A209" s="2"/>
      <c r="B209" s="12" t="s">
        <v>162</v>
      </c>
      <c r="C209" s="13"/>
      <c r="D209" s="13"/>
      <c r="E209" s="13"/>
      <c r="F209" s="23">
        <v>13941.59</v>
      </c>
      <c r="G209" s="24">
        <v>1.8499999999999999E-2</v>
      </c>
      <c r="H209" s="25"/>
      <c r="I209" s="26"/>
      <c r="J209" s="2"/>
    </row>
    <row r="210" spans="1:10" ht="12.95" customHeight="1">
      <c r="A210" s="2"/>
      <c r="B210" s="27" t="s">
        <v>476</v>
      </c>
      <c r="C210" s="1"/>
      <c r="D210" s="1"/>
      <c r="E210" s="1"/>
      <c r="F210" s="25" t="s">
        <v>477</v>
      </c>
      <c r="G210" s="25" t="s">
        <v>477</v>
      </c>
      <c r="H210" s="25"/>
      <c r="I210" s="26"/>
      <c r="J210" s="2"/>
    </row>
    <row r="211" spans="1:10" ht="12.95" customHeight="1">
      <c r="A211" s="2"/>
      <c r="B211" s="27" t="s">
        <v>162</v>
      </c>
      <c r="C211" s="1"/>
      <c r="D211" s="1"/>
      <c r="E211" s="1"/>
      <c r="F211" s="25" t="s">
        <v>477</v>
      </c>
      <c r="G211" s="25" t="s">
        <v>477</v>
      </c>
      <c r="H211" s="25"/>
      <c r="I211" s="26"/>
      <c r="J211" s="2"/>
    </row>
    <row r="212" spans="1:10" ht="12.95" customHeight="1">
      <c r="A212" s="2"/>
      <c r="B212" s="27" t="s">
        <v>163</v>
      </c>
      <c r="C212" s="28"/>
      <c r="D212" s="1"/>
      <c r="E212" s="28"/>
      <c r="F212" s="23">
        <v>13941.59</v>
      </c>
      <c r="G212" s="24">
        <v>1.8499999999999999E-2</v>
      </c>
      <c r="H212" s="25"/>
      <c r="I212" s="26"/>
      <c r="J212" s="2"/>
    </row>
    <row r="213" spans="1:10" ht="12.95" customHeight="1">
      <c r="A213" s="2"/>
      <c r="B213" s="27" t="s">
        <v>167</v>
      </c>
      <c r="C213" s="13"/>
      <c r="D213" s="1"/>
      <c r="E213" s="13"/>
      <c r="F213" s="30">
        <v>5762.24</v>
      </c>
      <c r="G213" s="24">
        <v>6.7000000000000002E-3</v>
      </c>
      <c r="H213" s="25"/>
      <c r="I213" s="26"/>
      <c r="J213" s="2"/>
    </row>
    <row r="214" spans="1:10" ht="12.95" customHeight="1">
      <c r="A214" s="2"/>
      <c r="B214" s="31" t="s">
        <v>168</v>
      </c>
      <c r="C214" s="32"/>
      <c r="D214" s="32"/>
      <c r="E214" s="32"/>
      <c r="F214" s="33">
        <v>754444.15</v>
      </c>
      <c r="G214" s="34">
        <v>1</v>
      </c>
      <c r="H214" s="35"/>
      <c r="I214" s="36"/>
      <c r="J214" s="2"/>
    </row>
    <row r="215" spans="1:10" ht="12.95" customHeight="1">
      <c r="A215" s="2"/>
      <c r="B215" s="5"/>
      <c r="C215" s="2"/>
      <c r="D215" s="2"/>
      <c r="E215" s="2"/>
      <c r="F215" s="2"/>
      <c r="G215" s="2"/>
      <c r="H215" s="2"/>
      <c r="I215" s="2"/>
      <c r="J215" s="2"/>
    </row>
    <row r="216" spans="1:10" ht="12.95" customHeight="1">
      <c r="A216" s="2"/>
      <c r="B216" s="3" t="s">
        <v>1097</v>
      </c>
      <c r="C216" s="2"/>
      <c r="D216" s="2"/>
      <c r="E216" s="2"/>
      <c r="F216" s="2"/>
      <c r="G216" s="2"/>
      <c r="H216" s="2"/>
      <c r="I216" s="2"/>
      <c r="J216" s="2"/>
    </row>
    <row r="217" spans="1:10" ht="12.95" customHeight="1">
      <c r="A217" s="2"/>
      <c r="B217" s="3" t="s">
        <v>525</v>
      </c>
      <c r="C217" s="2"/>
      <c r="D217" s="2"/>
      <c r="E217" s="2"/>
      <c r="F217" s="2"/>
      <c r="G217" s="2"/>
      <c r="H217" s="2"/>
      <c r="I217" s="2"/>
      <c r="J217" s="2"/>
    </row>
    <row r="218" spans="1:10" ht="12.95" customHeight="1">
      <c r="A218" s="2"/>
      <c r="B218" s="3" t="s">
        <v>526</v>
      </c>
      <c r="C218" s="2"/>
      <c r="D218" s="2"/>
      <c r="E218" s="2"/>
      <c r="F218" s="2"/>
      <c r="G218" s="2"/>
      <c r="H218" s="2"/>
      <c r="I218" s="2"/>
      <c r="J218" s="2"/>
    </row>
    <row r="219" spans="1:10" ht="12.95" customHeight="1">
      <c r="A219" s="2"/>
      <c r="B219" s="3" t="s">
        <v>170</v>
      </c>
      <c r="C219" s="2"/>
      <c r="D219" s="2"/>
      <c r="E219" s="2"/>
      <c r="F219" s="2"/>
      <c r="G219" s="2"/>
      <c r="H219" s="2"/>
      <c r="I219" s="2"/>
      <c r="J219" s="2"/>
    </row>
    <row r="220" spans="1:10" ht="28.9" customHeight="1">
      <c r="A220" s="47"/>
      <c r="B220" s="127" t="s">
        <v>3761</v>
      </c>
      <c r="C220" s="127"/>
      <c r="D220" s="127"/>
      <c r="E220" s="127"/>
      <c r="F220" s="127"/>
      <c r="G220" s="127"/>
      <c r="H220" s="127"/>
      <c r="I220" s="47"/>
      <c r="J220" s="47"/>
    </row>
    <row r="221" spans="1:10" ht="12.95" customHeight="1">
      <c r="A221" s="2"/>
      <c r="B221" s="3"/>
      <c r="C221" s="2"/>
      <c r="D221" s="2"/>
      <c r="E221" s="2"/>
      <c r="F221" s="2"/>
      <c r="G221" s="2"/>
      <c r="H221" s="2"/>
      <c r="I221" s="2"/>
      <c r="J221" s="2"/>
    </row>
    <row r="222" spans="1:10" ht="12.95" customHeight="1">
      <c r="A222" s="2"/>
      <c r="B222" s="5" t="s">
        <v>3798</v>
      </c>
      <c r="C222" s="2"/>
      <c r="D222" s="2"/>
      <c r="E222" s="2"/>
      <c r="F222" s="2"/>
      <c r="G222" s="2"/>
      <c r="H222" s="2"/>
      <c r="I222" s="2"/>
      <c r="J222" s="2"/>
    </row>
    <row r="225" spans="2:4">
      <c r="B225" s="57"/>
      <c r="C225" s="55" t="s">
        <v>3755</v>
      </c>
    </row>
    <row r="226" spans="2:4">
      <c r="B226" s="55" t="s">
        <v>3664</v>
      </c>
      <c r="C226" s="55" t="s">
        <v>3665</v>
      </c>
      <c r="D226" s="83"/>
    </row>
    <row r="227" spans="2:4">
      <c r="B227" s="83"/>
      <c r="C227" s="83"/>
      <c r="D227" s="83"/>
    </row>
    <row r="228" spans="2:4">
      <c r="B228" s="83"/>
      <c r="C228" s="83"/>
      <c r="D228" s="83"/>
    </row>
    <row r="229" spans="2:4">
      <c r="B229" s="83"/>
      <c r="C229" s="83"/>
      <c r="D229" s="83"/>
    </row>
    <row r="230" spans="2:4">
      <c r="B230" s="83"/>
      <c r="C230" s="83"/>
      <c r="D230" s="83"/>
    </row>
    <row r="231" spans="2:4">
      <c r="B231" s="83"/>
      <c r="C231" s="83"/>
      <c r="D231" s="83"/>
    </row>
    <row r="232" spans="2:4">
      <c r="B232" s="83"/>
      <c r="C232" s="83"/>
      <c r="D232" s="83"/>
    </row>
    <row r="233" spans="2:4">
      <c r="B233" s="83"/>
      <c r="C233" s="83"/>
      <c r="D233" s="83"/>
    </row>
    <row r="234" spans="2:4">
      <c r="B234" s="83"/>
      <c r="C234" s="83"/>
      <c r="D234" s="83"/>
    </row>
    <row r="235" spans="2:4">
      <c r="B235" s="83"/>
      <c r="C235" s="83"/>
      <c r="D235" s="83"/>
    </row>
    <row r="236" spans="2:4">
      <c r="B236" s="83"/>
      <c r="C236" s="83"/>
      <c r="D236" s="83"/>
    </row>
    <row r="237" spans="2:4">
      <c r="B237" s="83"/>
      <c r="C237" s="83"/>
      <c r="D237" s="83"/>
    </row>
    <row r="238" spans="2:4" s="49" customFormat="1">
      <c r="B238" s="83"/>
      <c r="C238" s="83"/>
      <c r="D238" s="83"/>
    </row>
  </sheetData>
  <sortState ref="A7:H11">
    <sortCondition descending="1" ref="F7:F11"/>
  </sortState>
  <mergeCells count="1">
    <mergeCell ref="B220:H22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/>
  </sheetPr>
  <dimension ref="A1:J1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110</v>
      </c>
      <c r="B1" s="3" t="s">
        <v>111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854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3505</v>
      </c>
      <c r="B7" s="17" t="s">
        <v>3785</v>
      </c>
      <c r="C7" s="13"/>
      <c r="D7" s="13"/>
      <c r="E7" s="18"/>
      <c r="F7" s="19">
        <v>4.41</v>
      </c>
      <c r="G7" s="20" t="s">
        <v>469</v>
      </c>
      <c r="H7" s="29"/>
      <c r="I7" s="22"/>
      <c r="J7" s="2"/>
    </row>
    <row r="8" spans="1:10" ht="12.95" customHeight="1">
      <c r="A8" s="16" t="s">
        <v>3504</v>
      </c>
      <c r="B8" s="17" t="s">
        <v>3786</v>
      </c>
      <c r="C8" s="13"/>
      <c r="D8" s="13"/>
      <c r="E8" s="18"/>
      <c r="F8" s="19">
        <v>-11.18</v>
      </c>
      <c r="G8" s="20" t="s">
        <v>469</v>
      </c>
      <c r="H8" s="29"/>
      <c r="I8" s="22"/>
      <c r="J8" s="2"/>
    </row>
    <row r="9" spans="1:10" ht="12.95" customHeight="1">
      <c r="A9" s="2"/>
      <c r="B9" s="12" t="s">
        <v>162</v>
      </c>
      <c r="C9" s="13"/>
      <c r="D9" s="13"/>
      <c r="E9" s="13"/>
      <c r="F9" s="23">
        <f>SUM(F7:F8)</f>
        <v>-6.77</v>
      </c>
      <c r="G9" s="24">
        <v>0</v>
      </c>
      <c r="H9" s="25"/>
      <c r="I9" s="26"/>
      <c r="J9" s="2"/>
    </row>
    <row r="10" spans="1:10" ht="12.95" customHeight="1">
      <c r="A10" s="2"/>
      <c r="B10" s="27" t="s">
        <v>163</v>
      </c>
      <c r="C10" s="28"/>
      <c r="D10" s="1"/>
      <c r="E10" s="28"/>
      <c r="F10" s="23">
        <f>F9</f>
        <v>-6.77</v>
      </c>
      <c r="G10" s="24">
        <v>0</v>
      </c>
      <c r="H10" s="25"/>
      <c r="I10" s="26"/>
      <c r="J10" s="2"/>
    </row>
    <row r="11" spans="1:10" ht="12.95" customHeight="1">
      <c r="A11" s="2"/>
      <c r="B11" s="12" t="s">
        <v>172</v>
      </c>
      <c r="C11" s="13"/>
      <c r="D11" s="13"/>
      <c r="E11" s="13"/>
      <c r="F11" s="13"/>
      <c r="G11" s="13"/>
      <c r="H11" s="14"/>
      <c r="I11" s="15"/>
      <c r="J11" s="2"/>
    </row>
    <row r="12" spans="1:10" ht="12.95" customHeight="1">
      <c r="A12" s="2"/>
      <c r="B12" s="12" t="s">
        <v>173</v>
      </c>
      <c r="C12" s="13"/>
      <c r="D12" s="13"/>
      <c r="E12" s="13"/>
      <c r="F12" s="2"/>
      <c r="G12" s="14"/>
      <c r="H12" s="14"/>
      <c r="I12" s="15"/>
      <c r="J12" s="2"/>
    </row>
    <row r="13" spans="1:10" ht="12.95" customHeight="1">
      <c r="A13" s="16" t="s">
        <v>249</v>
      </c>
      <c r="B13" s="17" t="s">
        <v>250</v>
      </c>
      <c r="C13" s="13" t="s">
        <v>251</v>
      </c>
      <c r="D13" s="13" t="s">
        <v>184</v>
      </c>
      <c r="E13" s="18">
        <v>1250</v>
      </c>
      <c r="F13" s="19">
        <v>12395.73</v>
      </c>
      <c r="G13" s="20">
        <v>2.7099999999999999E-2</v>
      </c>
      <c r="H13" s="29">
        <v>7.46E-2</v>
      </c>
      <c r="I13" s="22"/>
      <c r="J13" s="2"/>
    </row>
    <row r="14" spans="1:10" ht="12.95" customHeight="1">
      <c r="A14" s="16" t="s">
        <v>858</v>
      </c>
      <c r="B14" s="17" t="s">
        <v>859</v>
      </c>
      <c r="C14" s="13" t="s">
        <v>860</v>
      </c>
      <c r="D14" s="13" t="s">
        <v>197</v>
      </c>
      <c r="E14" s="18">
        <v>10500000</v>
      </c>
      <c r="F14" s="19">
        <v>10487.84</v>
      </c>
      <c r="G14" s="20">
        <v>2.3E-2</v>
      </c>
      <c r="H14" s="29"/>
      <c r="I14" s="22"/>
      <c r="J14" s="2"/>
    </row>
    <row r="15" spans="1:10" ht="12.95" customHeight="1">
      <c r="A15" s="16" t="s">
        <v>893</v>
      </c>
      <c r="B15" s="17" t="s">
        <v>894</v>
      </c>
      <c r="C15" s="13" t="s">
        <v>895</v>
      </c>
      <c r="D15" s="13" t="s">
        <v>177</v>
      </c>
      <c r="E15" s="18">
        <v>1000</v>
      </c>
      <c r="F15" s="19">
        <v>9942.6200000000008</v>
      </c>
      <c r="G15" s="20">
        <v>2.18E-2</v>
      </c>
      <c r="H15" s="29">
        <v>7.7499999999999999E-2</v>
      </c>
      <c r="I15" s="22"/>
      <c r="J15" s="2"/>
    </row>
    <row r="16" spans="1:10" ht="12.95" customHeight="1">
      <c r="A16" s="16" t="s">
        <v>956</v>
      </c>
      <c r="B16" s="17" t="s">
        <v>957</v>
      </c>
      <c r="C16" s="13" t="s">
        <v>958</v>
      </c>
      <c r="D16" s="13" t="s">
        <v>177</v>
      </c>
      <c r="E16" s="18">
        <v>500</v>
      </c>
      <c r="F16" s="19">
        <v>5088.3</v>
      </c>
      <c r="G16" s="20">
        <v>1.11E-2</v>
      </c>
      <c r="H16" s="29">
        <v>7.7100000000000002E-2</v>
      </c>
      <c r="I16" s="22"/>
      <c r="J16" s="2"/>
    </row>
    <row r="17" spans="1:10" ht="12.95" customHeight="1">
      <c r="A17" s="16" t="s">
        <v>3506</v>
      </c>
      <c r="B17" s="17" t="s">
        <v>3507</v>
      </c>
      <c r="C17" s="13" t="s">
        <v>3508</v>
      </c>
      <c r="D17" s="13" t="s">
        <v>1588</v>
      </c>
      <c r="E17" s="18">
        <v>500</v>
      </c>
      <c r="F17" s="19">
        <v>5083.68</v>
      </c>
      <c r="G17" s="20">
        <v>1.11E-2</v>
      </c>
      <c r="H17" s="29">
        <v>8.7586499999999998E-2</v>
      </c>
      <c r="I17" s="22"/>
      <c r="J17" s="2"/>
    </row>
    <row r="18" spans="1:10" ht="12.95" customHeight="1">
      <c r="A18" s="16" t="s">
        <v>3509</v>
      </c>
      <c r="B18" s="17" t="s">
        <v>3510</v>
      </c>
      <c r="C18" s="13" t="s">
        <v>3511</v>
      </c>
      <c r="D18" s="13" t="s">
        <v>1581</v>
      </c>
      <c r="E18" s="18">
        <v>500</v>
      </c>
      <c r="F18" s="19">
        <v>5023.51</v>
      </c>
      <c r="G18" s="20">
        <v>1.0999999999999999E-2</v>
      </c>
      <c r="H18" s="29">
        <v>8.09E-2</v>
      </c>
      <c r="I18" s="22"/>
      <c r="J18" s="2"/>
    </row>
    <row r="19" spans="1:10" ht="12.95" customHeight="1">
      <c r="A19" s="16" t="s">
        <v>3281</v>
      </c>
      <c r="B19" s="17" t="s">
        <v>3282</v>
      </c>
      <c r="C19" s="13" t="s">
        <v>3283</v>
      </c>
      <c r="D19" s="13" t="s">
        <v>1581</v>
      </c>
      <c r="E19" s="18">
        <v>500</v>
      </c>
      <c r="F19" s="19">
        <v>5021.3</v>
      </c>
      <c r="G19" s="20">
        <v>1.0999999999999999E-2</v>
      </c>
      <c r="H19" s="29">
        <v>8.5476499999999997E-2</v>
      </c>
      <c r="I19" s="22"/>
      <c r="J19" s="2"/>
    </row>
    <row r="20" spans="1:10" ht="12.95" customHeight="1">
      <c r="A20" s="16" t="s">
        <v>3512</v>
      </c>
      <c r="B20" s="17" t="s">
        <v>3513</v>
      </c>
      <c r="C20" s="13" t="s">
        <v>3514</v>
      </c>
      <c r="D20" s="13" t="s">
        <v>177</v>
      </c>
      <c r="E20" s="18">
        <v>500</v>
      </c>
      <c r="F20" s="19">
        <v>4993.96</v>
      </c>
      <c r="G20" s="20">
        <v>1.09E-2</v>
      </c>
      <c r="H20" s="29">
        <v>7.3450000000000001E-2</v>
      </c>
      <c r="I20" s="22"/>
      <c r="J20" s="2"/>
    </row>
    <row r="21" spans="1:10" ht="12.95" customHeight="1">
      <c r="A21" s="16" t="s">
        <v>899</v>
      </c>
      <c r="B21" s="17" t="s">
        <v>900</v>
      </c>
      <c r="C21" s="13" t="s">
        <v>901</v>
      </c>
      <c r="D21" s="13" t="s">
        <v>270</v>
      </c>
      <c r="E21" s="18">
        <v>500</v>
      </c>
      <c r="F21" s="19">
        <v>4979.22</v>
      </c>
      <c r="G21" s="20">
        <v>1.09E-2</v>
      </c>
      <c r="H21" s="29">
        <v>8.7798000000000001E-2</v>
      </c>
      <c r="I21" s="22"/>
      <c r="J21" s="2"/>
    </row>
    <row r="22" spans="1:10" ht="12.95" customHeight="1">
      <c r="A22" s="16" t="s">
        <v>328</v>
      </c>
      <c r="B22" s="17" t="s">
        <v>329</v>
      </c>
      <c r="C22" s="13" t="s">
        <v>330</v>
      </c>
      <c r="D22" s="13" t="s">
        <v>184</v>
      </c>
      <c r="E22" s="18">
        <v>500</v>
      </c>
      <c r="F22" s="19">
        <v>4961.99</v>
      </c>
      <c r="G22" s="20">
        <v>1.09E-2</v>
      </c>
      <c r="H22" s="29">
        <v>7.5450000000000003E-2</v>
      </c>
      <c r="I22" s="22"/>
      <c r="J22" s="2"/>
    </row>
    <row r="23" spans="1:10" ht="12.95" customHeight="1">
      <c r="A23" s="16" t="s">
        <v>191</v>
      </c>
      <c r="B23" s="17" t="s">
        <v>192</v>
      </c>
      <c r="C23" s="13" t="s">
        <v>193</v>
      </c>
      <c r="D23" s="13" t="s">
        <v>184</v>
      </c>
      <c r="E23" s="18">
        <v>500</v>
      </c>
      <c r="F23" s="19">
        <v>4955.54</v>
      </c>
      <c r="G23" s="20">
        <v>1.0800000000000001E-2</v>
      </c>
      <c r="H23" s="29">
        <v>7.5399999999999995E-2</v>
      </c>
      <c r="I23" s="22"/>
      <c r="J23" s="2"/>
    </row>
    <row r="24" spans="1:10" ht="12.95" customHeight="1">
      <c r="A24" s="16" t="s">
        <v>3515</v>
      </c>
      <c r="B24" s="17" t="s">
        <v>3516</v>
      </c>
      <c r="C24" s="13" t="s">
        <v>3517</v>
      </c>
      <c r="D24" s="13" t="s">
        <v>270</v>
      </c>
      <c r="E24" s="18">
        <v>500</v>
      </c>
      <c r="F24" s="19">
        <v>4936.4799999999996</v>
      </c>
      <c r="G24" s="20">
        <v>1.0800000000000001E-2</v>
      </c>
      <c r="H24" s="29">
        <v>8.1449999999999995E-2</v>
      </c>
      <c r="I24" s="22"/>
      <c r="J24" s="2"/>
    </row>
    <row r="25" spans="1:10" ht="12.95" customHeight="1">
      <c r="A25" s="16" t="s">
        <v>896</v>
      </c>
      <c r="B25" s="17" t="s">
        <v>897</v>
      </c>
      <c r="C25" s="13" t="s">
        <v>898</v>
      </c>
      <c r="D25" s="13" t="s">
        <v>197</v>
      </c>
      <c r="E25" s="18">
        <v>5000000</v>
      </c>
      <c r="F25" s="19">
        <v>4918.57</v>
      </c>
      <c r="G25" s="20">
        <v>1.0800000000000001E-2</v>
      </c>
      <c r="H25" s="29"/>
      <c r="I25" s="22"/>
      <c r="J25" s="2"/>
    </row>
    <row r="26" spans="1:10" ht="12.95" customHeight="1">
      <c r="A26" s="16" t="s">
        <v>3518</v>
      </c>
      <c r="B26" s="17" t="s">
        <v>3519</v>
      </c>
      <c r="C26" s="13" t="s">
        <v>3520</v>
      </c>
      <c r="D26" s="13" t="s">
        <v>177</v>
      </c>
      <c r="E26" s="18">
        <v>500</v>
      </c>
      <c r="F26" s="19">
        <v>4911.18</v>
      </c>
      <c r="G26" s="20">
        <v>1.0699999999999999E-2</v>
      </c>
      <c r="H26" s="29">
        <v>7.9298999999999994E-2</v>
      </c>
      <c r="I26" s="22"/>
      <c r="J26" s="2"/>
    </row>
    <row r="27" spans="1:10" ht="12.95" customHeight="1">
      <c r="A27" s="16" t="s">
        <v>3347</v>
      </c>
      <c r="B27" s="17" t="s">
        <v>3348</v>
      </c>
      <c r="C27" s="13" t="s">
        <v>3349</v>
      </c>
      <c r="D27" s="13" t="s">
        <v>184</v>
      </c>
      <c r="E27" s="18">
        <v>500</v>
      </c>
      <c r="F27" s="19">
        <v>4866.51</v>
      </c>
      <c r="G27" s="20">
        <v>1.0699999999999999E-2</v>
      </c>
      <c r="H27" s="29">
        <v>7.4700000000000003E-2</v>
      </c>
      <c r="I27" s="22"/>
      <c r="J27" s="2"/>
    </row>
    <row r="28" spans="1:10" ht="12.95" customHeight="1">
      <c r="A28" s="16" t="s">
        <v>3521</v>
      </c>
      <c r="B28" s="17" t="s">
        <v>3522</v>
      </c>
      <c r="C28" s="13" t="s">
        <v>3523</v>
      </c>
      <c r="D28" s="13" t="s">
        <v>2357</v>
      </c>
      <c r="E28" s="18">
        <v>450</v>
      </c>
      <c r="F28" s="19">
        <v>4494.25</v>
      </c>
      <c r="G28" s="20">
        <v>9.7999999999999997E-3</v>
      </c>
      <c r="H28" s="29">
        <v>8.1025E-2</v>
      </c>
      <c r="I28" s="22"/>
      <c r="J28" s="2"/>
    </row>
    <row r="29" spans="1:10" ht="12.95" customHeight="1">
      <c r="A29" s="16" t="s">
        <v>2446</v>
      </c>
      <c r="B29" s="17" t="s">
        <v>2447</v>
      </c>
      <c r="C29" s="13" t="s">
        <v>2448</v>
      </c>
      <c r="D29" s="13" t="s">
        <v>197</v>
      </c>
      <c r="E29" s="18">
        <v>4315500</v>
      </c>
      <c r="F29" s="19">
        <v>4338.4799999999996</v>
      </c>
      <c r="G29" s="20">
        <v>9.4999999999999998E-3</v>
      </c>
      <c r="H29" s="29">
        <v>6.8875000000000006E-2</v>
      </c>
      <c r="I29" s="22"/>
      <c r="J29" s="2"/>
    </row>
    <row r="30" spans="1:10" ht="12.95" customHeight="1">
      <c r="A30" s="16" t="s">
        <v>3524</v>
      </c>
      <c r="B30" s="17" t="s">
        <v>3525</v>
      </c>
      <c r="C30" s="13" t="s">
        <v>3526</v>
      </c>
      <c r="D30" s="13" t="s">
        <v>1581</v>
      </c>
      <c r="E30" s="18">
        <v>392400</v>
      </c>
      <c r="F30" s="19">
        <v>3890.88</v>
      </c>
      <c r="G30" s="20">
        <v>8.5000000000000006E-3</v>
      </c>
      <c r="H30" s="29">
        <v>7.9699999999999993E-2</v>
      </c>
      <c r="I30" s="22"/>
      <c r="J30" s="2"/>
    </row>
    <row r="31" spans="1:10" ht="12.95" customHeight="1">
      <c r="A31" s="16" t="s">
        <v>3527</v>
      </c>
      <c r="B31" s="17" t="s">
        <v>3528</v>
      </c>
      <c r="C31" s="13" t="s">
        <v>3529</v>
      </c>
      <c r="D31" s="13" t="s">
        <v>177</v>
      </c>
      <c r="E31" s="18">
        <v>350</v>
      </c>
      <c r="F31" s="19">
        <v>3486.52</v>
      </c>
      <c r="G31" s="20">
        <v>7.6E-3</v>
      </c>
      <c r="H31" s="29">
        <v>7.6999999999999999E-2</v>
      </c>
      <c r="I31" s="22"/>
      <c r="J31" s="2"/>
    </row>
    <row r="32" spans="1:10" ht="12.95" customHeight="1">
      <c r="A32" s="16" t="s">
        <v>3293</v>
      </c>
      <c r="B32" s="17" t="s">
        <v>3294</v>
      </c>
      <c r="C32" s="13" t="s">
        <v>3295</v>
      </c>
      <c r="D32" s="13" t="s">
        <v>1588</v>
      </c>
      <c r="E32" s="18">
        <v>350</v>
      </c>
      <c r="F32" s="19">
        <v>3426.85</v>
      </c>
      <c r="G32" s="20">
        <v>7.4999999999999997E-3</v>
      </c>
      <c r="H32" s="29">
        <v>8.6996000000000004E-2</v>
      </c>
      <c r="I32" s="22"/>
      <c r="J32" s="2"/>
    </row>
    <row r="33" spans="1:10" ht="12.95" customHeight="1">
      <c r="A33" s="16" t="s">
        <v>204</v>
      </c>
      <c r="B33" s="17" t="s">
        <v>205</v>
      </c>
      <c r="C33" s="13" t="s">
        <v>206</v>
      </c>
      <c r="D33" s="13" t="s">
        <v>197</v>
      </c>
      <c r="E33" s="18">
        <v>3500000</v>
      </c>
      <c r="F33" s="19">
        <v>3323.78</v>
      </c>
      <c r="G33" s="20">
        <v>7.3000000000000001E-3</v>
      </c>
      <c r="H33" s="29">
        <v>7.3070999999999997E-2</v>
      </c>
      <c r="I33" s="22"/>
      <c r="J33" s="2"/>
    </row>
    <row r="34" spans="1:10" ht="12.95" customHeight="1">
      <c r="A34" s="16" t="s">
        <v>225</v>
      </c>
      <c r="B34" s="17" t="s">
        <v>226</v>
      </c>
      <c r="C34" s="13" t="s">
        <v>227</v>
      </c>
      <c r="D34" s="13" t="s">
        <v>197</v>
      </c>
      <c r="E34" s="18">
        <v>3000000</v>
      </c>
      <c r="F34" s="19">
        <v>2837.57</v>
      </c>
      <c r="G34" s="20">
        <v>6.1999999999999998E-3</v>
      </c>
      <c r="H34" s="29">
        <v>7.3112999999999997E-2</v>
      </c>
      <c r="I34" s="22"/>
      <c r="J34" s="2"/>
    </row>
    <row r="35" spans="1:10" ht="12.95" customHeight="1">
      <c r="A35" s="16" t="s">
        <v>3530</v>
      </c>
      <c r="B35" s="17" t="s">
        <v>3531</v>
      </c>
      <c r="C35" s="13" t="s">
        <v>3532</v>
      </c>
      <c r="D35" s="13" t="s">
        <v>177</v>
      </c>
      <c r="E35" s="18">
        <v>250</v>
      </c>
      <c r="F35" s="19">
        <v>2561.77</v>
      </c>
      <c r="G35" s="20">
        <v>5.5999999999999999E-3</v>
      </c>
      <c r="H35" s="29">
        <v>7.5499999999999998E-2</v>
      </c>
      <c r="I35" s="22"/>
      <c r="J35" s="2"/>
    </row>
    <row r="36" spans="1:10" ht="12.95" customHeight="1">
      <c r="A36" s="16" t="s">
        <v>2285</v>
      </c>
      <c r="B36" s="17" t="s">
        <v>2286</v>
      </c>
      <c r="C36" s="13" t="s">
        <v>2287</v>
      </c>
      <c r="D36" s="13" t="s">
        <v>1581</v>
      </c>
      <c r="E36" s="18">
        <v>250</v>
      </c>
      <c r="F36" s="19">
        <v>2534.58</v>
      </c>
      <c r="G36" s="20">
        <v>5.4999999999999997E-3</v>
      </c>
      <c r="H36" s="29">
        <v>8.2464999999999997E-2</v>
      </c>
      <c r="I36" s="22"/>
      <c r="J36" s="2"/>
    </row>
    <row r="37" spans="1:10" ht="12.95" customHeight="1">
      <c r="A37" s="16" t="s">
        <v>2791</v>
      </c>
      <c r="B37" s="17" t="s">
        <v>2792</v>
      </c>
      <c r="C37" s="13" t="s">
        <v>2793</v>
      </c>
      <c r="D37" s="13" t="s">
        <v>197</v>
      </c>
      <c r="E37" s="18">
        <v>2500000</v>
      </c>
      <c r="F37" s="19">
        <v>2516.63</v>
      </c>
      <c r="G37" s="20">
        <v>5.4999999999999997E-3</v>
      </c>
      <c r="H37" s="29">
        <v>6.6851999999999995E-2</v>
      </c>
      <c r="I37" s="22"/>
      <c r="J37" s="2"/>
    </row>
    <row r="38" spans="1:10" ht="12.95" customHeight="1">
      <c r="A38" s="16" t="s">
        <v>460</v>
      </c>
      <c r="B38" s="17" t="s">
        <v>461</v>
      </c>
      <c r="C38" s="13" t="s">
        <v>462</v>
      </c>
      <c r="D38" s="13" t="s">
        <v>197</v>
      </c>
      <c r="E38" s="18">
        <v>2500000</v>
      </c>
      <c r="F38" s="19">
        <v>2513.83</v>
      </c>
      <c r="G38" s="20">
        <v>5.4999999999999997E-3</v>
      </c>
      <c r="H38" s="29">
        <v>6.8875000000000006E-2</v>
      </c>
      <c r="I38" s="22"/>
      <c r="J38" s="2"/>
    </row>
    <row r="39" spans="1:10" ht="12.95" customHeight="1">
      <c r="A39" s="16" t="s">
        <v>352</v>
      </c>
      <c r="B39" s="17" t="s">
        <v>353</v>
      </c>
      <c r="C39" s="13" t="s">
        <v>354</v>
      </c>
      <c r="D39" s="13" t="s">
        <v>184</v>
      </c>
      <c r="E39" s="18">
        <v>250</v>
      </c>
      <c r="F39" s="19">
        <v>2510.3200000000002</v>
      </c>
      <c r="G39" s="20">
        <v>5.4999999999999997E-3</v>
      </c>
      <c r="H39" s="29">
        <v>7.5883000000000006E-2</v>
      </c>
      <c r="I39" s="22"/>
      <c r="J39" s="2"/>
    </row>
    <row r="40" spans="1:10" ht="12.95" customHeight="1">
      <c r="A40" s="16" t="s">
        <v>3533</v>
      </c>
      <c r="B40" s="17" t="s">
        <v>3534</v>
      </c>
      <c r="C40" s="13" t="s">
        <v>3535</v>
      </c>
      <c r="D40" s="13" t="s">
        <v>197</v>
      </c>
      <c r="E40" s="18">
        <v>2500000</v>
      </c>
      <c r="F40" s="19">
        <v>2510.0100000000002</v>
      </c>
      <c r="G40" s="20">
        <v>5.4999999999999997E-3</v>
      </c>
      <c r="H40" s="29">
        <v>6.6325999999999996E-2</v>
      </c>
      <c r="I40" s="22"/>
      <c r="J40" s="2"/>
    </row>
    <row r="41" spans="1:10" ht="12.95" customHeight="1">
      <c r="A41" s="16" t="s">
        <v>1011</v>
      </c>
      <c r="B41" s="17" t="s">
        <v>1012</v>
      </c>
      <c r="C41" s="13" t="s">
        <v>1013</v>
      </c>
      <c r="D41" s="13" t="s">
        <v>177</v>
      </c>
      <c r="E41" s="18">
        <v>250</v>
      </c>
      <c r="F41" s="19">
        <v>2508.17</v>
      </c>
      <c r="G41" s="20">
        <v>5.4999999999999997E-3</v>
      </c>
      <c r="H41" s="29">
        <v>7.7649999999999997E-2</v>
      </c>
      <c r="I41" s="22"/>
      <c r="J41" s="2"/>
    </row>
    <row r="42" spans="1:10" ht="12.95" customHeight="1">
      <c r="A42" s="16" t="s">
        <v>2405</v>
      </c>
      <c r="B42" s="17" t="s">
        <v>2406</v>
      </c>
      <c r="C42" s="13" t="s">
        <v>2407</v>
      </c>
      <c r="D42" s="13" t="s">
        <v>2408</v>
      </c>
      <c r="E42" s="18">
        <v>250</v>
      </c>
      <c r="F42" s="19">
        <v>2488.08</v>
      </c>
      <c r="G42" s="20">
        <v>5.4000000000000003E-3</v>
      </c>
      <c r="H42" s="29">
        <v>8.0250000000000002E-2</v>
      </c>
      <c r="I42" s="22"/>
      <c r="J42" s="2"/>
    </row>
    <row r="43" spans="1:10" ht="12.95" customHeight="1">
      <c r="A43" s="16" t="s">
        <v>222</v>
      </c>
      <c r="B43" s="17" t="s">
        <v>223</v>
      </c>
      <c r="C43" s="13" t="s">
        <v>224</v>
      </c>
      <c r="D43" s="13" t="s">
        <v>177</v>
      </c>
      <c r="E43" s="18">
        <v>250</v>
      </c>
      <c r="F43" s="19">
        <v>2478.42</v>
      </c>
      <c r="G43" s="20">
        <v>5.4000000000000003E-3</v>
      </c>
      <c r="H43" s="29">
        <v>7.2800000000000004E-2</v>
      </c>
      <c r="I43" s="22"/>
      <c r="J43" s="2"/>
    </row>
    <row r="44" spans="1:10" ht="12.95" customHeight="1">
      <c r="A44" s="16" t="s">
        <v>2399</v>
      </c>
      <c r="B44" s="17" t="s">
        <v>2400</v>
      </c>
      <c r="C44" s="13" t="s">
        <v>2401</v>
      </c>
      <c r="D44" s="13" t="s">
        <v>1889</v>
      </c>
      <c r="E44" s="18">
        <v>250</v>
      </c>
      <c r="F44" s="19">
        <v>2477.1999999999998</v>
      </c>
      <c r="G44" s="20">
        <v>5.4000000000000003E-3</v>
      </c>
      <c r="H44" s="29">
        <v>8.2699999999999996E-2</v>
      </c>
      <c r="I44" s="22"/>
      <c r="J44" s="2"/>
    </row>
    <row r="45" spans="1:10" ht="12.95" customHeight="1">
      <c r="A45" s="16" t="s">
        <v>3536</v>
      </c>
      <c r="B45" s="17" t="s">
        <v>3537</v>
      </c>
      <c r="C45" s="13" t="s">
        <v>3538</v>
      </c>
      <c r="D45" s="13" t="s">
        <v>3277</v>
      </c>
      <c r="E45" s="18">
        <v>250</v>
      </c>
      <c r="F45" s="19">
        <v>2473.9499999999998</v>
      </c>
      <c r="G45" s="20">
        <v>5.4000000000000003E-3</v>
      </c>
      <c r="H45" s="29">
        <v>8.3576999999999999E-2</v>
      </c>
      <c r="I45" s="22"/>
      <c r="J45" s="2"/>
    </row>
    <row r="46" spans="1:10" ht="12.95" customHeight="1">
      <c r="A46" s="16" t="s">
        <v>3290</v>
      </c>
      <c r="B46" s="17" t="s">
        <v>3291</v>
      </c>
      <c r="C46" s="13" t="s">
        <v>3292</v>
      </c>
      <c r="D46" s="13" t="s">
        <v>177</v>
      </c>
      <c r="E46" s="18">
        <v>250</v>
      </c>
      <c r="F46" s="19">
        <v>2460.2800000000002</v>
      </c>
      <c r="G46" s="20">
        <v>5.4000000000000003E-3</v>
      </c>
      <c r="H46" s="29">
        <v>7.4999999999999997E-2</v>
      </c>
      <c r="I46" s="22"/>
      <c r="J46" s="2"/>
    </row>
    <row r="47" spans="1:10" ht="12.95" customHeight="1">
      <c r="A47" s="16" t="s">
        <v>1004</v>
      </c>
      <c r="B47" s="17" t="s">
        <v>1005</v>
      </c>
      <c r="C47" s="13" t="s">
        <v>1006</v>
      </c>
      <c r="D47" s="13" t="s">
        <v>1007</v>
      </c>
      <c r="E47" s="18">
        <v>250</v>
      </c>
      <c r="F47" s="19">
        <v>2398.85</v>
      </c>
      <c r="G47" s="20">
        <v>5.3E-3</v>
      </c>
      <c r="H47" s="29">
        <v>7.5450000000000003E-2</v>
      </c>
      <c r="I47" s="22"/>
      <c r="J47" s="2"/>
    </row>
    <row r="48" spans="1:10" ht="12.95" customHeight="1">
      <c r="A48" s="16" t="s">
        <v>3539</v>
      </c>
      <c r="B48" s="17" t="s">
        <v>3540</v>
      </c>
      <c r="C48" s="13" t="s">
        <v>3541</v>
      </c>
      <c r="D48" s="13" t="s">
        <v>197</v>
      </c>
      <c r="E48" s="18">
        <v>2000000</v>
      </c>
      <c r="F48" s="19">
        <v>2004.97</v>
      </c>
      <c r="G48" s="20">
        <v>4.4000000000000003E-3</v>
      </c>
      <c r="H48" s="29">
        <v>7.5563000000000005E-2</v>
      </c>
      <c r="I48" s="22"/>
      <c r="J48" s="2"/>
    </row>
    <row r="49" spans="1:10" ht="12.95" customHeight="1">
      <c r="A49" s="16" t="s">
        <v>1585</v>
      </c>
      <c r="B49" s="17" t="s">
        <v>1586</v>
      </c>
      <c r="C49" s="13" t="s">
        <v>1587</v>
      </c>
      <c r="D49" s="13" t="s">
        <v>1588</v>
      </c>
      <c r="E49" s="18">
        <v>200</v>
      </c>
      <c r="F49" s="19">
        <v>1964.61</v>
      </c>
      <c r="G49" s="20">
        <v>4.3E-3</v>
      </c>
      <c r="H49" s="29">
        <v>8.3000000000000004E-2</v>
      </c>
      <c r="I49" s="22"/>
      <c r="J49" s="2"/>
    </row>
    <row r="50" spans="1:10" ht="12.95" customHeight="1">
      <c r="A50" s="16" t="s">
        <v>3542</v>
      </c>
      <c r="B50" s="17" t="s">
        <v>3543</v>
      </c>
      <c r="C50" s="13" t="s">
        <v>3544</v>
      </c>
      <c r="D50" s="13" t="s">
        <v>197</v>
      </c>
      <c r="E50" s="18">
        <v>2040000</v>
      </c>
      <c r="F50" s="19">
        <v>1887.98</v>
      </c>
      <c r="G50" s="20">
        <v>4.1000000000000003E-3</v>
      </c>
      <c r="H50" s="29">
        <v>7.0213499999999998E-2</v>
      </c>
      <c r="I50" s="22"/>
      <c r="J50" s="2"/>
    </row>
    <row r="51" spans="1:10" ht="12.95" customHeight="1">
      <c r="A51" s="16" t="s">
        <v>3545</v>
      </c>
      <c r="B51" s="17" t="s">
        <v>3546</v>
      </c>
      <c r="C51" s="13" t="s">
        <v>3547</v>
      </c>
      <c r="D51" s="13" t="s">
        <v>197</v>
      </c>
      <c r="E51" s="18">
        <v>2030900</v>
      </c>
      <c r="F51" s="19">
        <v>1880.65</v>
      </c>
      <c r="G51" s="20">
        <v>4.1000000000000003E-3</v>
      </c>
      <c r="H51" s="29">
        <v>7.0208499999999993E-2</v>
      </c>
      <c r="I51" s="22"/>
      <c r="J51" s="2"/>
    </row>
    <row r="52" spans="1:10" ht="12.95" customHeight="1">
      <c r="A52" s="16" t="s">
        <v>3548</v>
      </c>
      <c r="B52" s="17" t="s">
        <v>2447</v>
      </c>
      <c r="C52" s="13" t="s">
        <v>3549</v>
      </c>
      <c r="D52" s="13" t="s">
        <v>197</v>
      </c>
      <c r="E52" s="18">
        <v>1003700</v>
      </c>
      <c r="F52" s="19">
        <v>1009.3</v>
      </c>
      <c r="G52" s="20">
        <v>2.2000000000000001E-3</v>
      </c>
      <c r="H52" s="29">
        <v>6.8255999999999997E-2</v>
      </c>
      <c r="I52" s="22"/>
      <c r="J52" s="2"/>
    </row>
    <row r="53" spans="1:10" ht="12.95" customHeight="1">
      <c r="A53" s="16" t="s">
        <v>3550</v>
      </c>
      <c r="B53" s="17" t="s">
        <v>3551</v>
      </c>
      <c r="C53" s="13" t="s">
        <v>3552</v>
      </c>
      <c r="D53" s="13" t="s">
        <v>197</v>
      </c>
      <c r="E53" s="18">
        <v>1000000</v>
      </c>
      <c r="F53" s="19">
        <v>1006.52</v>
      </c>
      <c r="G53" s="20">
        <v>2.2000000000000001E-3</v>
      </c>
      <c r="H53" s="29">
        <v>6.7045999999999994E-2</v>
      </c>
      <c r="I53" s="22"/>
      <c r="J53" s="2"/>
    </row>
    <row r="54" spans="1:10" ht="12.95" customHeight="1">
      <c r="A54" s="16" t="s">
        <v>255</v>
      </c>
      <c r="B54" s="17" t="s">
        <v>256</v>
      </c>
      <c r="C54" s="13" t="s">
        <v>257</v>
      </c>
      <c r="D54" s="13" t="s">
        <v>177</v>
      </c>
      <c r="E54" s="18">
        <v>100</v>
      </c>
      <c r="F54" s="19">
        <v>988.97</v>
      </c>
      <c r="G54" s="20">
        <v>2.2000000000000001E-3</v>
      </c>
      <c r="H54" s="29">
        <v>7.2800000000000004E-2</v>
      </c>
      <c r="I54" s="22"/>
      <c r="J54" s="2"/>
    </row>
    <row r="55" spans="1:10" ht="12.95" customHeight="1">
      <c r="A55" s="16" t="s">
        <v>3553</v>
      </c>
      <c r="B55" s="17" t="s">
        <v>3554</v>
      </c>
      <c r="C55" s="13" t="s">
        <v>3555</v>
      </c>
      <c r="D55" s="13" t="s">
        <v>197</v>
      </c>
      <c r="E55" s="18">
        <v>1015300</v>
      </c>
      <c r="F55" s="19">
        <v>938.19</v>
      </c>
      <c r="G55" s="20">
        <v>2.0999999999999999E-3</v>
      </c>
      <c r="H55" s="29">
        <v>7.0226499999999997E-2</v>
      </c>
      <c r="I55" s="22"/>
      <c r="J55" s="2"/>
    </row>
    <row r="56" spans="1:10" ht="12.95" customHeight="1">
      <c r="A56" s="16" t="s">
        <v>470</v>
      </c>
      <c r="B56" s="17" t="s">
        <v>471</v>
      </c>
      <c r="C56" s="13" t="s">
        <v>472</v>
      </c>
      <c r="D56" s="13" t="s">
        <v>197</v>
      </c>
      <c r="E56" s="18">
        <v>500000</v>
      </c>
      <c r="F56" s="19">
        <v>501.65</v>
      </c>
      <c r="G56" s="20">
        <v>1.1000000000000001E-3</v>
      </c>
      <c r="H56" s="29">
        <v>7.1249000000000007E-2</v>
      </c>
      <c r="I56" s="22"/>
      <c r="J56" s="2"/>
    </row>
    <row r="57" spans="1:10" ht="12.95" customHeight="1">
      <c r="A57" s="16" t="s">
        <v>340</v>
      </c>
      <c r="B57" s="17" t="s">
        <v>341</v>
      </c>
      <c r="C57" s="13" t="s">
        <v>342</v>
      </c>
      <c r="D57" s="13" t="s">
        <v>177</v>
      </c>
      <c r="E57" s="18">
        <v>50</v>
      </c>
      <c r="F57" s="19">
        <v>500.12</v>
      </c>
      <c r="G57" s="20">
        <v>1.1000000000000001E-3</v>
      </c>
      <c r="H57" s="29">
        <v>6.6906999999999994E-2</v>
      </c>
      <c r="I57" s="22"/>
      <c r="J57" s="2"/>
    </row>
    <row r="58" spans="1:10" ht="12.95" customHeight="1">
      <c r="A58" s="16" t="s">
        <v>2449</v>
      </c>
      <c r="B58" s="17" t="s">
        <v>2450</v>
      </c>
      <c r="C58" s="13" t="s">
        <v>2451</v>
      </c>
      <c r="D58" s="13" t="s">
        <v>2408</v>
      </c>
      <c r="E58" s="18">
        <v>50</v>
      </c>
      <c r="F58" s="19">
        <v>496.76</v>
      </c>
      <c r="G58" s="20">
        <v>1.1000000000000001E-3</v>
      </c>
      <c r="H58" s="29">
        <v>7.5783000000000003E-2</v>
      </c>
      <c r="I58" s="22"/>
      <c r="J58" s="2"/>
    </row>
    <row r="59" spans="1:10" ht="12.95" customHeight="1">
      <c r="A59" s="16" t="s">
        <v>3556</v>
      </c>
      <c r="B59" s="17" t="s">
        <v>3557</v>
      </c>
      <c r="C59" s="13" t="s">
        <v>3558</v>
      </c>
      <c r="D59" s="13" t="s">
        <v>197</v>
      </c>
      <c r="E59" s="18">
        <v>400000</v>
      </c>
      <c r="F59" s="19">
        <v>410.55</v>
      </c>
      <c r="G59" s="20">
        <v>8.9999999999999998E-4</v>
      </c>
      <c r="H59" s="29">
        <v>7.3362999999999998E-2</v>
      </c>
      <c r="I59" s="22"/>
      <c r="J59" s="2"/>
    </row>
    <row r="60" spans="1:10" ht="12.95" customHeight="1">
      <c r="A60" s="16" t="s">
        <v>3559</v>
      </c>
      <c r="B60" s="17" t="s">
        <v>3560</v>
      </c>
      <c r="C60" s="13" t="s">
        <v>3561</v>
      </c>
      <c r="D60" s="13" t="s">
        <v>177</v>
      </c>
      <c r="E60" s="18">
        <v>4</v>
      </c>
      <c r="F60" s="19">
        <v>42.98</v>
      </c>
      <c r="G60" s="20">
        <v>1E-4</v>
      </c>
      <c r="H60" s="29">
        <v>9.9123000000000003E-2</v>
      </c>
      <c r="I60" s="22"/>
      <c r="J60" s="2"/>
    </row>
    <row r="61" spans="1:10" ht="12.95" customHeight="1">
      <c r="A61" s="16" t="s">
        <v>3562</v>
      </c>
      <c r="B61" s="17" t="s">
        <v>3563</v>
      </c>
      <c r="C61" s="13" t="s">
        <v>3564</v>
      </c>
      <c r="D61" s="13" t="s">
        <v>177</v>
      </c>
      <c r="E61" s="18">
        <v>4</v>
      </c>
      <c r="F61" s="19">
        <v>42.91</v>
      </c>
      <c r="G61" s="20">
        <v>1E-4</v>
      </c>
      <c r="H61" s="29">
        <v>9.83845E-2</v>
      </c>
      <c r="I61" s="22"/>
      <c r="J61" s="2"/>
    </row>
    <row r="62" spans="1:10" ht="12.95" customHeight="1">
      <c r="A62" s="16" t="s">
        <v>3565</v>
      </c>
      <c r="B62" s="17" t="s">
        <v>3566</v>
      </c>
      <c r="C62" s="13" t="s">
        <v>3567</v>
      </c>
      <c r="D62" s="13" t="s">
        <v>177</v>
      </c>
      <c r="E62" s="18">
        <v>4</v>
      </c>
      <c r="F62" s="19">
        <v>42.9</v>
      </c>
      <c r="G62" s="20">
        <v>1E-4</v>
      </c>
      <c r="H62" s="29">
        <v>0.100285</v>
      </c>
      <c r="I62" s="22"/>
      <c r="J62" s="2"/>
    </row>
    <row r="63" spans="1:10" ht="12.95" customHeight="1">
      <c r="A63" s="16" t="s">
        <v>3568</v>
      </c>
      <c r="B63" s="17" t="s">
        <v>3569</v>
      </c>
      <c r="C63" s="13" t="s">
        <v>3570</v>
      </c>
      <c r="D63" s="13" t="s">
        <v>177</v>
      </c>
      <c r="E63" s="18">
        <v>4</v>
      </c>
      <c r="F63" s="19">
        <v>42.89</v>
      </c>
      <c r="G63" s="20">
        <v>1E-4</v>
      </c>
      <c r="H63" s="29">
        <v>0.1017605</v>
      </c>
      <c r="I63" s="22"/>
      <c r="J63" s="2"/>
    </row>
    <row r="64" spans="1:10" ht="12.95" customHeight="1">
      <c r="A64" s="16" t="s">
        <v>3571</v>
      </c>
      <c r="B64" s="17" t="s">
        <v>3572</v>
      </c>
      <c r="C64" s="13" t="s">
        <v>3573</v>
      </c>
      <c r="D64" s="13" t="s">
        <v>177</v>
      </c>
      <c r="E64" s="18">
        <v>4</v>
      </c>
      <c r="F64" s="19">
        <v>42.89</v>
      </c>
      <c r="G64" s="20">
        <v>1E-4</v>
      </c>
      <c r="H64" s="29">
        <v>0.1007805</v>
      </c>
      <c r="I64" s="22"/>
      <c r="J64" s="2"/>
    </row>
    <row r="65" spans="1:10" ht="12.95" customHeight="1">
      <c r="A65" s="16" t="s">
        <v>3574</v>
      </c>
      <c r="B65" s="17" t="s">
        <v>3575</v>
      </c>
      <c r="C65" s="13" t="s">
        <v>3576</v>
      </c>
      <c r="D65" s="13" t="s">
        <v>177</v>
      </c>
      <c r="E65" s="18">
        <v>4</v>
      </c>
      <c r="F65" s="19">
        <v>42.89</v>
      </c>
      <c r="G65" s="20">
        <v>1E-4</v>
      </c>
      <c r="H65" s="29">
        <v>0.10126499999999999</v>
      </c>
      <c r="I65" s="22"/>
      <c r="J65" s="2"/>
    </row>
    <row r="66" spans="1:10" ht="12.95" customHeight="1">
      <c r="A66" s="16" t="s">
        <v>3577</v>
      </c>
      <c r="B66" s="17" t="s">
        <v>3578</v>
      </c>
      <c r="C66" s="13" t="s">
        <v>3579</v>
      </c>
      <c r="D66" s="13" t="s">
        <v>177</v>
      </c>
      <c r="E66" s="18">
        <v>4</v>
      </c>
      <c r="F66" s="19">
        <v>42.88</v>
      </c>
      <c r="G66" s="20">
        <v>1E-4</v>
      </c>
      <c r="H66" s="29">
        <v>9.7474000000000005E-2</v>
      </c>
      <c r="I66" s="22"/>
      <c r="J66" s="2"/>
    </row>
    <row r="67" spans="1:10" ht="12.95" customHeight="1">
      <c r="A67" s="16" t="s">
        <v>3580</v>
      </c>
      <c r="B67" s="17" t="s">
        <v>3581</v>
      </c>
      <c r="C67" s="13" t="s">
        <v>3582</v>
      </c>
      <c r="D67" s="13" t="s">
        <v>177</v>
      </c>
      <c r="E67" s="18">
        <v>4</v>
      </c>
      <c r="F67" s="19">
        <v>42.85</v>
      </c>
      <c r="G67" s="20">
        <v>1E-4</v>
      </c>
      <c r="H67" s="29">
        <v>9.6311499999999994E-2</v>
      </c>
      <c r="I67" s="22"/>
      <c r="J67" s="2"/>
    </row>
    <row r="68" spans="1:10" ht="12.95" customHeight="1">
      <c r="A68" s="16" t="s">
        <v>3583</v>
      </c>
      <c r="B68" s="17" t="s">
        <v>3584</v>
      </c>
      <c r="C68" s="13" t="s">
        <v>3585</v>
      </c>
      <c r="D68" s="13" t="s">
        <v>177</v>
      </c>
      <c r="E68" s="18">
        <v>4</v>
      </c>
      <c r="F68" s="19">
        <v>42.79</v>
      </c>
      <c r="G68" s="20">
        <v>1E-4</v>
      </c>
      <c r="H68" s="29">
        <v>9.2666499999999999E-2</v>
      </c>
      <c r="I68" s="22"/>
      <c r="J68" s="2"/>
    </row>
    <row r="69" spans="1:10" ht="12.95" customHeight="1">
      <c r="A69" s="16" t="s">
        <v>3586</v>
      </c>
      <c r="B69" s="17" t="s">
        <v>3587</v>
      </c>
      <c r="C69" s="13" t="s">
        <v>3588</v>
      </c>
      <c r="D69" s="13" t="s">
        <v>177</v>
      </c>
      <c r="E69" s="18">
        <v>4</v>
      </c>
      <c r="F69" s="19">
        <v>42.73</v>
      </c>
      <c r="G69" s="20">
        <v>1E-4</v>
      </c>
      <c r="H69" s="29">
        <v>9.5288499999999998E-2</v>
      </c>
      <c r="I69" s="22"/>
      <c r="J69" s="2"/>
    </row>
    <row r="70" spans="1:10" ht="12.95" customHeight="1">
      <c r="A70" s="2"/>
      <c r="B70" s="12" t="s">
        <v>162</v>
      </c>
      <c r="C70" s="13"/>
      <c r="D70" s="13"/>
      <c r="E70" s="13"/>
      <c r="F70" s="23">
        <v>164815.82999999999</v>
      </c>
      <c r="G70" s="24">
        <v>0.36070000000000002</v>
      </c>
      <c r="H70" s="25"/>
      <c r="I70" s="26"/>
      <c r="J70" s="2"/>
    </row>
    <row r="71" spans="1:10" ht="12.95" customHeight="1">
      <c r="A71" s="2"/>
      <c r="B71" s="27" t="s">
        <v>476</v>
      </c>
      <c r="C71" s="1"/>
      <c r="D71" s="1"/>
      <c r="E71" s="1"/>
      <c r="F71" s="25" t="s">
        <v>477</v>
      </c>
      <c r="G71" s="25" t="s">
        <v>477</v>
      </c>
      <c r="H71" s="25"/>
      <c r="I71" s="26"/>
      <c r="J71" s="2"/>
    </row>
    <row r="72" spans="1:10" ht="12.95" customHeight="1">
      <c r="A72" s="2"/>
      <c r="B72" s="27" t="s">
        <v>162</v>
      </c>
      <c r="C72" s="1"/>
      <c r="D72" s="1"/>
      <c r="E72" s="1"/>
      <c r="F72" s="25" t="s">
        <v>477</v>
      </c>
      <c r="G72" s="25" t="s">
        <v>477</v>
      </c>
      <c r="H72" s="25"/>
      <c r="I72" s="26"/>
      <c r="J72" s="2"/>
    </row>
    <row r="73" spans="1:10" ht="12.95" customHeight="1">
      <c r="A73" s="2"/>
      <c r="B73" s="27" t="s">
        <v>163</v>
      </c>
      <c r="C73" s="28"/>
      <c r="D73" s="1"/>
      <c r="E73" s="28"/>
      <c r="F73" s="23">
        <v>164815.82999999999</v>
      </c>
      <c r="G73" s="24">
        <v>0.36070000000000002</v>
      </c>
      <c r="H73" s="25"/>
      <c r="I73" s="26"/>
      <c r="J73" s="2"/>
    </row>
    <row r="74" spans="1:10" ht="12.95" customHeight="1">
      <c r="A74" s="2"/>
      <c r="B74" s="12" t="s">
        <v>478</v>
      </c>
      <c r="C74" s="13"/>
      <c r="D74" s="13"/>
      <c r="E74" s="13"/>
      <c r="F74" s="13"/>
      <c r="G74" s="13"/>
      <c r="H74" s="14"/>
      <c r="I74" s="15"/>
      <c r="J74" s="2"/>
    </row>
    <row r="75" spans="1:10" ht="12.95" customHeight="1">
      <c r="A75" s="2"/>
      <c r="B75" s="12" t="s">
        <v>479</v>
      </c>
      <c r="C75" s="13"/>
      <c r="D75" s="13"/>
      <c r="E75" s="13"/>
      <c r="F75" s="2"/>
      <c r="G75" s="14"/>
      <c r="H75" s="14"/>
      <c r="I75" s="15"/>
      <c r="J75" s="2"/>
    </row>
    <row r="76" spans="1:10" ht="12.95" customHeight="1">
      <c r="A76" s="16" t="s">
        <v>2802</v>
      </c>
      <c r="B76" s="17" t="s">
        <v>3837</v>
      </c>
      <c r="C76" s="13" t="s">
        <v>2803</v>
      </c>
      <c r="D76" s="13" t="s">
        <v>482</v>
      </c>
      <c r="E76" s="18">
        <v>4000</v>
      </c>
      <c r="F76" s="19">
        <v>19287.82</v>
      </c>
      <c r="G76" s="20">
        <v>4.2200000000000001E-2</v>
      </c>
      <c r="H76" s="29">
        <v>7.2849999999999998E-2</v>
      </c>
      <c r="I76" s="22"/>
      <c r="J76" s="2"/>
    </row>
    <row r="77" spans="1:10" ht="12.95" customHeight="1">
      <c r="A77" s="16" t="s">
        <v>3589</v>
      </c>
      <c r="B77" s="17" t="s">
        <v>3854</v>
      </c>
      <c r="C77" s="13" t="s">
        <v>3590</v>
      </c>
      <c r="D77" s="13" t="s">
        <v>495</v>
      </c>
      <c r="E77" s="18">
        <v>4000</v>
      </c>
      <c r="F77" s="19">
        <v>19110.240000000002</v>
      </c>
      <c r="G77" s="20">
        <v>4.1799999999999997E-2</v>
      </c>
      <c r="H77" s="29">
        <v>7.3250999999999997E-2</v>
      </c>
      <c r="I77" s="22"/>
      <c r="J77" s="2"/>
    </row>
    <row r="78" spans="1:10" ht="12.95" customHeight="1">
      <c r="A78" s="16" t="s">
        <v>498</v>
      </c>
      <c r="B78" s="17" t="s">
        <v>3807</v>
      </c>
      <c r="C78" s="13" t="s">
        <v>499</v>
      </c>
      <c r="D78" s="13" t="s">
        <v>482</v>
      </c>
      <c r="E78" s="18">
        <v>3000</v>
      </c>
      <c r="F78" s="19">
        <v>14539.2</v>
      </c>
      <c r="G78" s="20">
        <v>3.1800000000000002E-2</v>
      </c>
      <c r="H78" s="29">
        <v>7.2301000000000004E-2</v>
      </c>
      <c r="I78" s="22"/>
      <c r="J78" s="2"/>
    </row>
    <row r="79" spans="1:10" ht="12.95" customHeight="1">
      <c r="A79" s="16" t="s">
        <v>2458</v>
      </c>
      <c r="B79" s="17" t="s">
        <v>3821</v>
      </c>
      <c r="C79" s="13" t="s">
        <v>2459</v>
      </c>
      <c r="D79" s="13" t="s">
        <v>495</v>
      </c>
      <c r="E79" s="18">
        <v>3000</v>
      </c>
      <c r="F79" s="19">
        <v>14371.52</v>
      </c>
      <c r="G79" s="20">
        <v>3.15E-2</v>
      </c>
      <c r="H79" s="29">
        <v>7.5649999999999995E-2</v>
      </c>
      <c r="I79" s="22"/>
      <c r="J79" s="2"/>
    </row>
    <row r="80" spans="1:10" ht="12.95" customHeight="1">
      <c r="A80" s="16" t="s">
        <v>486</v>
      </c>
      <c r="B80" s="17" t="s">
        <v>3819</v>
      </c>
      <c r="C80" s="13" t="s">
        <v>487</v>
      </c>
      <c r="D80" s="13" t="s">
        <v>482</v>
      </c>
      <c r="E80" s="18">
        <v>3000</v>
      </c>
      <c r="F80" s="19">
        <v>14104.14</v>
      </c>
      <c r="G80" s="20">
        <v>3.09E-2</v>
      </c>
      <c r="H80" s="29">
        <v>7.3599999999999999E-2</v>
      </c>
      <c r="I80" s="22"/>
      <c r="J80" s="2"/>
    </row>
    <row r="81" spans="1:10" ht="12.95" customHeight="1">
      <c r="A81" s="16" t="s">
        <v>2502</v>
      </c>
      <c r="B81" s="17" t="s">
        <v>3824</v>
      </c>
      <c r="C81" s="13" t="s">
        <v>2503</v>
      </c>
      <c r="D81" s="13" t="s">
        <v>495</v>
      </c>
      <c r="E81" s="18">
        <v>2500</v>
      </c>
      <c r="F81" s="19">
        <v>12351.1</v>
      </c>
      <c r="G81" s="20">
        <v>2.7E-2</v>
      </c>
      <c r="H81" s="29">
        <v>6.7699999999999996E-2</v>
      </c>
      <c r="I81" s="22"/>
      <c r="J81" s="2"/>
    </row>
    <row r="82" spans="1:10" ht="12.95" customHeight="1">
      <c r="A82" s="16" t="s">
        <v>491</v>
      </c>
      <c r="B82" s="17" t="s">
        <v>3813</v>
      </c>
      <c r="C82" s="13" t="s">
        <v>492</v>
      </c>
      <c r="D82" s="13" t="s">
        <v>490</v>
      </c>
      <c r="E82" s="18">
        <v>2500</v>
      </c>
      <c r="F82" s="19">
        <v>12105.63</v>
      </c>
      <c r="G82" s="20">
        <v>2.6499999999999999E-2</v>
      </c>
      <c r="H82" s="29">
        <v>7.2950000000000001E-2</v>
      </c>
      <c r="I82" s="22"/>
      <c r="J82" s="2"/>
    </row>
    <row r="83" spans="1:10" ht="12.95" customHeight="1">
      <c r="A83" s="16" t="s">
        <v>885</v>
      </c>
      <c r="B83" s="17" t="s">
        <v>3802</v>
      </c>
      <c r="C83" s="13" t="s">
        <v>886</v>
      </c>
      <c r="D83" s="13" t="s">
        <v>490</v>
      </c>
      <c r="E83" s="18">
        <v>2500</v>
      </c>
      <c r="F83" s="19">
        <v>11766.48</v>
      </c>
      <c r="G83" s="20">
        <v>2.58E-2</v>
      </c>
      <c r="H83" s="29">
        <v>7.485E-2</v>
      </c>
      <c r="I83" s="22"/>
      <c r="J83" s="2"/>
    </row>
    <row r="84" spans="1:10" ht="12.95" customHeight="1">
      <c r="A84" s="16" t="s">
        <v>3591</v>
      </c>
      <c r="B84" s="17" t="s">
        <v>3853</v>
      </c>
      <c r="C84" s="13" t="s">
        <v>3592</v>
      </c>
      <c r="D84" s="13" t="s">
        <v>495</v>
      </c>
      <c r="E84" s="18">
        <v>1500</v>
      </c>
      <c r="F84" s="19">
        <v>7172.9</v>
      </c>
      <c r="G84" s="20">
        <v>1.5699999999999999E-2</v>
      </c>
      <c r="H84" s="29">
        <v>7.3649999999999993E-2</v>
      </c>
      <c r="I84" s="22"/>
      <c r="J84" s="2"/>
    </row>
    <row r="85" spans="1:10" ht="12.95" customHeight="1">
      <c r="A85" s="16" t="s">
        <v>2794</v>
      </c>
      <c r="B85" s="17" t="s">
        <v>3838</v>
      </c>
      <c r="C85" s="13" t="s">
        <v>2795</v>
      </c>
      <c r="D85" s="13" t="s">
        <v>495</v>
      </c>
      <c r="E85" s="18">
        <v>1000</v>
      </c>
      <c r="F85" s="19">
        <v>4941.3500000000004</v>
      </c>
      <c r="G85" s="20">
        <v>1.0800000000000001E-2</v>
      </c>
      <c r="H85" s="29">
        <v>6.7699499999999996E-2</v>
      </c>
      <c r="I85" s="22"/>
      <c r="J85" s="2"/>
    </row>
    <row r="86" spans="1:10" ht="12.95" customHeight="1">
      <c r="A86" s="16" t="s">
        <v>3593</v>
      </c>
      <c r="B86" s="17" t="s">
        <v>3851</v>
      </c>
      <c r="C86" s="13" t="s">
        <v>3594</v>
      </c>
      <c r="D86" s="13" t="s">
        <v>495</v>
      </c>
      <c r="E86" s="18">
        <v>1000</v>
      </c>
      <c r="F86" s="19">
        <v>4868.09</v>
      </c>
      <c r="G86" s="20">
        <v>1.0699999999999999E-2</v>
      </c>
      <c r="H86" s="29">
        <v>7.0650000000000004E-2</v>
      </c>
      <c r="I86" s="22"/>
      <c r="J86" s="2"/>
    </row>
    <row r="87" spans="1:10" ht="12.95" customHeight="1">
      <c r="A87" s="16" t="s">
        <v>502</v>
      </c>
      <c r="B87" s="17" t="s">
        <v>3815</v>
      </c>
      <c r="C87" s="13" t="s">
        <v>503</v>
      </c>
      <c r="D87" s="13" t="s">
        <v>495</v>
      </c>
      <c r="E87" s="18">
        <v>1000</v>
      </c>
      <c r="F87" s="19">
        <v>4797.28</v>
      </c>
      <c r="G87" s="20">
        <v>1.0500000000000001E-2</v>
      </c>
      <c r="H87" s="29">
        <v>7.3099999999999998E-2</v>
      </c>
      <c r="I87" s="22"/>
      <c r="J87" s="2"/>
    </row>
    <row r="88" spans="1:10" ht="12.95" customHeight="1">
      <c r="A88" s="16" t="s">
        <v>2806</v>
      </c>
      <c r="B88" s="17" t="s">
        <v>3839</v>
      </c>
      <c r="C88" s="13" t="s">
        <v>2807</v>
      </c>
      <c r="D88" s="13" t="s">
        <v>490</v>
      </c>
      <c r="E88" s="18">
        <v>1000</v>
      </c>
      <c r="F88" s="19">
        <v>4748.28</v>
      </c>
      <c r="G88" s="20">
        <v>1.04E-2</v>
      </c>
      <c r="H88" s="29">
        <v>7.4999999999999997E-2</v>
      </c>
      <c r="I88" s="22"/>
      <c r="J88" s="2"/>
    </row>
    <row r="89" spans="1:10" ht="12.95" customHeight="1">
      <c r="A89" s="16" t="s">
        <v>3488</v>
      </c>
      <c r="B89" s="17" t="s">
        <v>3846</v>
      </c>
      <c r="C89" s="13" t="s">
        <v>3489</v>
      </c>
      <c r="D89" s="13" t="s">
        <v>495</v>
      </c>
      <c r="E89" s="18">
        <v>1000</v>
      </c>
      <c r="F89" s="19">
        <v>4741.18</v>
      </c>
      <c r="G89" s="20">
        <v>1.04E-2</v>
      </c>
      <c r="H89" s="29">
        <v>7.4349999999999999E-2</v>
      </c>
      <c r="I89" s="22"/>
      <c r="J89" s="2"/>
    </row>
    <row r="90" spans="1:10" ht="12.95" customHeight="1">
      <c r="A90" s="16" t="s">
        <v>3490</v>
      </c>
      <c r="B90" s="17" t="s">
        <v>3849</v>
      </c>
      <c r="C90" s="13" t="s">
        <v>3491</v>
      </c>
      <c r="D90" s="13" t="s">
        <v>490</v>
      </c>
      <c r="E90" s="18">
        <v>1000</v>
      </c>
      <c r="F90" s="19">
        <v>4730.2700000000004</v>
      </c>
      <c r="G90" s="20">
        <v>1.04E-2</v>
      </c>
      <c r="H90" s="29">
        <v>7.46E-2</v>
      </c>
      <c r="I90" s="22"/>
      <c r="J90" s="2"/>
    </row>
    <row r="91" spans="1:10" ht="12.95" customHeight="1">
      <c r="A91" s="16" t="s">
        <v>3595</v>
      </c>
      <c r="B91" s="17" t="s">
        <v>3852</v>
      </c>
      <c r="C91" s="13" t="s">
        <v>3596</v>
      </c>
      <c r="D91" s="13" t="s">
        <v>495</v>
      </c>
      <c r="E91" s="18">
        <v>1000</v>
      </c>
      <c r="F91" s="19">
        <v>4722.0200000000004</v>
      </c>
      <c r="G91" s="20">
        <v>1.03E-2</v>
      </c>
      <c r="H91" s="29">
        <v>7.4349999999999999E-2</v>
      </c>
      <c r="I91" s="22"/>
      <c r="J91" s="2"/>
    </row>
    <row r="92" spans="1:10" ht="12.95" customHeight="1">
      <c r="A92" s="16" t="s">
        <v>3492</v>
      </c>
      <c r="B92" s="17" t="s">
        <v>3848</v>
      </c>
      <c r="C92" s="13" t="s">
        <v>3493</v>
      </c>
      <c r="D92" s="13" t="s">
        <v>490</v>
      </c>
      <c r="E92" s="18">
        <v>1000</v>
      </c>
      <c r="F92" s="19">
        <v>4720.7299999999996</v>
      </c>
      <c r="G92" s="20">
        <v>1.03E-2</v>
      </c>
      <c r="H92" s="29">
        <v>7.5499999999999998E-2</v>
      </c>
      <c r="I92" s="22"/>
      <c r="J92" s="2"/>
    </row>
    <row r="93" spans="1:10" ht="12.95" customHeight="1">
      <c r="A93" s="16" t="s">
        <v>504</v>
      </c>
      <c r="B93" s="17" t="s">
        <v>3816</v>
      </c>
      <c r="C93" s="13" t="s">
        <v>505</v>
      </c>
      <c r="D93" s="13" t="s">
        <v>495</v>
      </c>
      <c r="E93" s="18">
        <v>1000</v>
      </c>
      <c r="F93" s="19">
        <v>4719.67</v>
      </c>
      <c r="G93" s="20">
        <v>1.03E-2</v>
      </c>
      <c r="H93" s="29">
        <v>7.5015999999999999E-2</v>
      </c>
      <c r="I93" s="22"/>
      <c r="J93" s="2"/>
    </row>
    <row r="94" spans="1:10" ht="12.95" customHeight="1">
      <c r="A94" s="16" t="s">
        <v>508</v>
      </c>
      <c r="B94" s="17" t="s">
        <v>3817</v>
      </c>
      <c r="C94" s="13" t="s">
        <v>509</v>
      </c>
      <c r="D94" s="13" t="s">
        <v>490</v>
      </c>
      <c r="E94" s="18">
        <v>1000</v>
      </c>
      <c r="F94" s="19">
        <v>4712.6099999999997</v>
      </c>
      <c r="G94" s="20">
        <v>1.03E-2</v>
      </c>
      <c r="H94" s="29">
        <v>7.5200000000000003E-2</v>
      </c>
      <c r="I94" s="22"/>
      <c r="J94" s="2"/>
    </row>
    <row r="95" spans="1:10" ht="12.95" customHeight="1">
      <c r="A95" s="16" t="s">
        <v>2462</v>
      </c>
      <c r="B95" s="17" t="s">
        <v>3822</v>
      </c>
      <c r="C95" s="13" t="s">
        <v>2463</v>
      </c>
      <c r="D95" s="13" t="s">
        <v>495</v>
      </c>
      <c r="E95" s="18">
        <v>1000</v>
      </c>
      <c r="F95" s="19">
        <v>4658.1499999999996</v>
      </c>
      <c r="G95" s="20">
        <v>1.0200000000000001E-2</v>
      </c>
      <c r="H95" s="29">
        <v>7.9250000000000001E-2</v>
      </c>
      <c r="I95" s="22"/>
      <c r="J95" s="2"/>
    </row>
    <row r="96" spans="1:10" ht="12.95" customHeight="1">
      <c r="A96" s="16" t="s">
        <v>3597</v>
      </c>
      <c r="B96" s="17" t="s">
        <v>3855</v>
      </c>
      <c r="C96" s="13" t="s">
        <v>3598</v>
      </c>
      <c r="D96" s="13" t="s">
        <v>495</v>
      </c>
      <c r="E96" s="18">
        <v>500</v>
      </c>
      <c r="F96" s="19">
        <v>2362.59</v>
      </c>
      <c r="G96" s="20">
        <v>5.1999999999999998E-3</v>
      </c>
      <c r="H96" s="29">
        <v>7.5017E-2</v>
      </c>
      <c r="I96" s="22"/>
      <c r="J96" s="2"/>
    </row>
    <row r="97" spans="1:10" ht="12.95" customHeight="1">
      <c r="A97" s="16" t="s">
        <v>493</v>
      </c>
      <c r="B97" s="17" t="s">
        <v>3809</v>
      </c>
      <c r="C97" s="13" t="s">
        <v>494</v>
      </c>
      <c r="D97" s="13" t="s">
        <v>495</v>
      </c>
      <c r="E97" s="18">
        <v>500</v>
      </c>
      <c r="F97" s="19">
        <v>2360.11</v>
      </c>
      <c r="G97" s="20">
        <v>5.1999999999999998E-3</v>
      </c>
      <c r="H97" s="29">
        <v>7.46E-2</v>
      </c>
      <c r="I97" s="22"/>
      <c r="J97" s="2"/>
    </row>
    <row r="98" spans="1:10" ht="12.95" customHeight="1">
      <c r="A98" s="16" t="s">
        <v>506</v>
      </c>
      <c r="B98" s="17" t="s">
        <v>3811</v>
      </c>
      <c r="C98" s="13" t="s">
        <v>507</v>
      </c>
      <c r="D98" s="13" t="s">
        <v>490</v>
      </c>
      <c r="E98" s="18">
        <v>300</v>
      </c>
      <c r="F98" s="19">
        <v>1471.44</v>
      </c>
      <c r="G98" s="20">
        <v>3.2000000000000002E-3</v>
      </c>
      <c r="H98" s="29">
        <v>7.0149000000000003E-2</v>
      </c>
      <c r="I98" s="22"/>
      <c r="J98" s="2"/>
    </row>
    <row r="99" spans="1:10" ht="12.95" customHeight="1">
      <c r="A99" s="2"/>
      <c r="B99" s="12" t="s">
        <v>162</v>
      </c>
      <c r="C99" s="13"/>
      <c r="D99" s="13"/>
      <c r="E99" s="13"/>
      <c r="F99" s="23">
        <v>183362.8</v>
      </c>
      <c r="G99" s="24">
        <v>0.40139999999999998</v>
      </c>
      <c r="H99" s="25"/>
      <c r="I99" s="26"/>
      <c r="J99" s="2"/>
    </row>
    <row r="100" spans="1:10" ht="12.95" customHeight="1">
      <c r="A100" s="2"/>
      <c r="B100" s="12" t="s">
        <v>512</v>
      </c>
      <c r="C100" s="13"/>
      <c r="D100" s="13"/>
      <c r="E100" s="13"/>
      <c r="F100" s="2"/>
      <c r="G100" s="14"/>
      <c r="H100" s="14"/>
      <c r="I100" s="15"/>
      <c r="J100" s="2"/>
    </row>
    <row r="101" spans="1:10" ht="12.95" customHeight="1">
      <c r="A101" s="16" t="s">
        <v>2593</v>
      </c>
      <c r="B101" s="17" t="s">
        <v>2594</v>
      </c>
      <c r="C101" s="13" t="s">
        <v>2595</v>
      </c>
      <c r="D101" s="13" t="s">
        <v>495</v>
      </c>
      <c r="E101" s="18">
        <v>3000</v>
      </c>
      <c r="F101" s="19">
        <v>14839.53</v>
      </c>
      <c r="G101" s="20">
        <v>3.2500000000000001E-2</v>
      </c>
      <c r="H101" s="29">
        <v>6.6901000000000002E-2</v>
      </c>
      <c r="I101" s="22"/>
      <c r="J101" s="2"/>
    </row>
    <row r="102" spans="1:10" ht="12.95" customHeight="1">
      <c r="A102" s="16" t="s">
        <v>2839</v>
      </c>
      <c r="B102" s="17" t="s">
        <v>2840</v>
      </c>
      <c r="C102" s="13" t="s">
        <v>2841</v>
      </c>
      <c r="D102" s="13" t="s">
        <v>495</v>
      </c>
      <c r="E102" s="18">
        <v>2500</v>
      </c>
      <c r="F102" s="19">
        <v>12141.21</v>
      </c>
      <c r="G102" s="20">
        <v>2.6599999999999999E-2</v>
      </c>
      <c r="H102" s="29">
        <v>7.7600000000000002E-2</v>
      </c>
      <c r="I102" s="22"/>
      <c r="J102" s="2"/>
    </row>
    <row r="103" spans="1:10" ht="12.95" customHeight="1">
      <c r="A103" s="16" t="s">
        <v>2824</v>
      </c>
      <c r="B103" s="17" t="s">
        <v>2825</v>
      </c>
      <c r="C103" s="13" t="s">
        <v>2826</v>
      </c>
      <c r="D103" s="13" t="s">
        <v>490</v>
      </c>
      <c r="E103" s="18">
        <v>2000</v>
      </c>
      <c r="F103" s="19">
        <v>9736.01</v>
      </c>
      <c r="G103" s="20">
        <v>2.1299999999999999E-2</v>
      </c>
      <c r="H103" s="29">
        <v>7.1201E-2</v>
      </c>
      <c r="I103" s="22"/>
      <c r="J103" s="2"/>
    </row>
    <row r="104" spans="1:10" ht="12.95" customHeight="1">
      <c r="A104" s="16" t="s">
        <v>2418</v>
      </c>
      <c r="B104" s="17" t="s">
        <v>2419</v>
      </c>
      <c r="C104" s="13" t="s">
        <v>2420</v>
      </c>
      <c r="D104" s="13" t="s">
        <v>495</v>
      </c>
      <c r="E104" s="18">
        <v>1600</v>
      </c>
      <c r="F104" s="19">
        <v>7799.26</v>
      </c>
      <c r="G104" s="20">
        <v>1.7100000000000001E-2</v>
      </c>
      <c r="H104" s="29">
        <v>7.8949000000000005E-2</v>
      </c>
      <c r="I104" s="22"/>
      <c r="J104" s="2"/>
    </row>
    <row r="105" spans="1:10" ht="12.95" customHeight="1">
      <c r="A105" s="16" t="s">
        <v>2860</v>
      </c>
      <c r="B105" s="17" t="s">
        <v>2861</v>
      </c>
      <c r="C105" s="13" t="s">
        <v>2862</v>
      </c>
      <c r="D105" s="13" t="s">
        <v>495</v>
      </c>
      <c r="E105" s="18">
        <v>1500</v>
      </c>
      <c r="F105" s="19">
        <v>7301.78</v>
      </c>
      <c r="G105" s="20">
        <v>1.6E-2</v>
      </c>
      <c r="H105" s="29">
        <v>7.4499999999999997E-2</v>
      </c>
      <c r="I105" s="22"/>
      <c r="J105" s="2"/>
    </row>
    <row r="106" spans="1:10" ht="12.95" customHeight="1">
      <c r="A106" s="16" t="s">
        <v>3599</v>
      </c>
      <c r="B106" s="17" t="s">
        <v>3600</v>
      </c>
      <c r="C106" s="13" t="s">
        <v>3601</v>
      </c>
      <c r="D106" s="13" t="s">
        <v>495</v>
      </c>
      <c r="E106" s="18">
        <v>1300</v>
      </c>
      <c r="F106" s="19">
        <v>6436.4</v>
      </c>
      <c r="G106" s="20">
        <v>1.41E-2</v>
      </c>
      <c r="H106" s="29">
        <v>7.3601E-2</v>
      </c>
      <c r="I106" s="22"/>
      <c r="J106" s="2"/>
    </row>
    <row r="107" spans="1:10" ht="12.95" customHeight="1">
      <c r="A107" s="16" t="s">
        <v>2857</v>
      </c>
      <c r="B107" s="17" t="s">
        <v>2858</v>
      </c>
      <c r="C107" s="13" t="s">
        <v>2859</v>
      </c>
      <c r="D107" s="13" t="s">
        <v>495</v>
      </c>
      <c r="E107" s="18">
        <v>1000</v>
      </c>
      <c r="F107" s="19">
        <v>4943.57</v>
      </c>
      <c r="G107" s="20">
        <v>1.0800000000000001E-2</v>
      </c>
      <c r="H107" s="29">
        <v>7.4399999999999994E-2</v>
      </c>
      <c r="I107" s="22"/>
      <c r="J107" s="2"/>
    </row>
    <row r="108" spans="1:10" ht="12.95" customHeight="1">
      <c r="A108" s="16" t="s">
        <v>3602</v>
      </c>
      <c r="B108" s="17" t="s">
        <v>3603</v>
      </c>
      <c r="C108" s="13" t="s">
        <v>3604</v>
      </c>
      <c r="D108" s="13" t="s">
        <v>495</v>
      </c>
      <c r="E108" s="18">
        <v>1000</v>
      </c>
      <c r="F108" s="19">
        <v>4924.74</v>
      </c>
      <c r="G108" s="20">
        <v>1.0800000000000001E-2</v>
      </c>
      <c r="H108" s="29">
        <v>7.3399000000000006E-2</v>
      </c>
      <c r="I108" s="22"/>
      <c r="J108" s="2"/>
    </row>
    <row r="109" spans="1:10" ht="12.95" customHeight="1">
      <c r="A109" s="16" t="s">
        <v>2812</v>
      </c>
      <c r="B109" s="17" t="s">
        <v>2813</v>
      </c>
      <c r="C109" s="13" t="s">
        <v>2814</v>
      </c>
      <c r="D109" s="13" t="s">
        <v>495</v>
      </c>
      <c r="E109" s="18">
        <v>1000</v>
      </c>
      <c r="F109" s="19">
        <v>4895.7</v>
      </c>
      <c r="G109" s="20">
        <v>1.0699999999999999E-2</v>
      </c>
      <c r="H109" s="29">
        <v>7.2000999999999996E-2</v>
      </c>
      <c r="I109" s="22"/>
      <c r="J109" s="2"/>
    </row>
    <row r="110" spans="1:10" ht="12.95" customHeight="1">
      <c r="A110" s="16" t="s">
        <v>516</v>
      </c>
      <c r="B110" s="17" t="s">
        <v>517</v>
      </c>
      <c r="C110" s="13" t="s">
        <v>518</v>
      </c>
      <c r="D110" s="13" t="s">
        <v>490</v>
      </c>
      <c r="E110" s="18">
        <v>1000</v>
      </c>
      <c r="F110" s="19">
        <v>4888.74</v>
      </c>
      <c r="G110" s="20">
        <v>1.0699999999999999E-2</v>
      </c>
      <c r="H110" s="29">
        <v>7.0398000000000002E-2</v>
      </c>
      <c r="I110" s="22"/>
      <c r="J110" s="2"/>
    </row>
    <row r="111" spans="1:10" ht="12.95" customHeight="1">
      <c r="A111" s="16" t="s">
        <v>2830</v>
      </c>
      <c r="B111" s="17" t="s">
        <v>2831</v>
      </c>
      <c r="C111" s="13" t="s">
        <v>2832</v>
      </c>
      <c r="D111" s="13" t="s">
        <v>495</v>
      </c>
      <c r="E111" s="18">
        <v>1000</v>
      </c>
      <c r="F111" s="19">
        <v>4846.47</v>
      </c>
      <c r="G111" s="20">
        <v>1.06E-2</v>
      </c>
      <c r="H111" s="29">
        <v>7.46E-2</v>
      </c>
      <c r="I111" s="22"/>
      <c r="J111" s="2"/>
    </row>
    <row r="112" spans="1:10" ht="12.95" customHeight="1">
      <c r="A112" s="16" t="s">
        <v>3605</v>
      </c>
      <c r="B112" s="17" t="s">
        <v>3606</v>
      </c>
      <c r="C112" s="13" t="s">
        <v>3607</v>
      </c>
      <c r="D112" s="13" t="s">
        <v>495</v>
      </c>
      <c r="E112" s="18">
        <v>1000</v>
      </c>
      <c r="F112" s="19">
        <v>4701.2700000000004</v>
      </c>
      <c r="G112" s="20">
        <v>1.03E-2</v>
      </c>
      <c r="H112" s="29">
        <v>7.6799999999999993E-2</v>
      </c>
      <c r="I112" s="22"/>
      <c r="J112" s="2"/>
    </row>
    <row r="113" spans="1:10" ht="12.95" customHeight="1">
      <c r="A113" s="16" t="s">
        <v>1094</v>
      </c>
      <c r="B113" s="17" t="s">
        <v>1095</v>
      </c>
      <c r="C113" s="13" t="s">
        <v>1096</v>
      </c>
      <c r="D113" s="13" t="s">
        <v>485</v>
      </c>
      <c r="E113" s="18">
        <v>500</v>
      </c>
      <c r="F113" s="19">
        <v>2351.1</v>
      </c>
      <c r="G113" s="20">
        <v>5.1000000000000004E-3</v>
      </c>
      <c r="H113" s="29">
        <v>7.6799999999999993E-2</v>
      </c>
      <c r="I113" s="22"/>
      <c r="J113" s="2"/>
    </row>
    <row r="114" spans="1:10" ht="12.95" customHeight="1">
      <c r="A114" s="2"/>
      <c r="B114" s="12" t="s">
        <v>162</v>
      </c>
      <c r="C114" s="13"/>
      <c r="D114" s="13"/>
      <c r="E114" s="13"/>
      <c r="F114" s="23">
        <v>89805.78</v>
      </c>
      <c r="G114" s="24">
        <v>0.1966</v>
      </c>
      <c r="H114" s="25"/>
      <c r="I114" s="26"/>
      <c r="J114" s="2"/>
    </row>
    <row r="115" spans="1:10" ht="12.95" customHeight="1">
      <c r="A115" s="2"/>
      <c r="B115" s="12" t="s">
        <v>519</v>
      </c>
      <c r="C115" s="13"/>
      <c r="D115" s="13"/>
      <c r="E115" s="13"/>
      <c r="F115" s="2"/>
      <c r="G115" s="14"/>
      <c r="H115" s="14"/>
      <c r="I115" s="15"/>
      <c r="J115" s="2"/>
    </row>
    <row r="116" spans="1:10" ht="12.95" customHeight="1">
      <c r="A116" s="16" t="s">
        <v>1913</v>
      </c>
      <c r="B116" s="17" t="s">
        <v>1914</v>
      </c>
      <c r="C116" s="13" t="s">
        <v>1915</v>
      </c>
      <c r="D116" s="13" t="s">
        <v>197</v>
      </c>
      <c r="E116" s="18">
        <v>10000000</v>
      </c>
      <c r="F116" s="19">
        <v>9825.42</v>
      </c>
      <c r="G116" s="20">
        <v>2.1499999999999998E-2</v>
      </c>
      <c r="H116" s="29">
        <v>6.4855999999999997E-2</v>
      </c>
      <c r="I116" s="22"/>
      <c r="J116" s="2"/>
    </row>
    <row r="117" spans="1:10" ht="12.95" customHeight="1">
      <c r="A117" s="16" t="s">
        <v>1916</v>
      </c>
      <c r="B117" s="17" t="s">
        <v>1917</v>
      </c>
      <c r="C117" s="13" t="s">
        <v>1918</v>
      </c>
      <c r="D117" s="13" t="s">
        <v>197</v>
      </c>
      <c r="E117" s="18">
        <v>3000000</v>
      </c>
      <c r="F117" s="19">
        <v>2981.44</v>
      </c>
      <c r="G117" s="20">
        <v>6.4999999999999997E-3</v>
      </c>
      <c r="H117" s="29">
        <v>6.1404E-2</v>
      </c>
      <c r="I117" s="22"/>
      <c r="J117" s="2"/>
    </row>
    <row r="118" spans="1:10" ht="12.95" customHeight="1">
      <c r="A118" s="16" t="s">
        <v>1939</v>
      </c>
      <c r="B118" s="17" t="s">
        <v>1940</v>
      </c>
      <c r="C118" s="13" t="s">
        <v>1941</v>
      </c>
      <c r="D118" s="13" t="s">
        <v>197</v>
      </c>
      <c r="E118" s="18">
        <v>177100</v>
      </c>
      <c r="F118" s="19">
        <v>174.91</v>
      </c>
      <c r="G118" s="20">
        <v>4.0000000000000002E-4</v>
      </c>
      <c r="H118" s="29">
        <v>6.3500000000000001E-2</v>
      </c>
      <c r="I118" s="22"/>
      <c r="J118" s="2"/>
    </row>
    <row r="119" spans="1:10" ht="12.95" customHeight="1">
      <c r="A119" s="2"/>
      <c r="B119" s="12" t="s">
        <v>162</v>
      </c>
      <c r="C119" s="13"/>
      <c r="D119" s="13"/>
      <c r="E119" s="13"/>
      <c r="F119" s="23">
        <v>12981.77</v>
      </c>
      <c r="G119" s="24">
        <v>2.8400000000000002E-2</v>
      </c>
      <c r="H119" s="25"/>
      <c r="I119" s="26"/>
      <c r="J119" s="2"/>
    </row>
    <row r="120" spans="1:10" ht="12.95" customHeight="1">
      <c r="A120" s="2"/>
      <c r="B120" s="27" t="s">
        <v>163</v>
      </c>
      <c r="C120" s="28"/>
      <c r="D120" s="1"/>
      <c r="E120" s="28"/>
      <c r="F120" s="23">
        <v>286150.34999999998</v>
      </c>
      <c r="G120" s="24">
        <v>0.62639999999999996</v>
      </c>
      <c r="H120" s="25"/>
      <c r="I120" s="26"/>
      <c r="J120" s="2"/>
    </row>
    <row r="121" spans="1:10" ht="12.95" customHeight="1">
      <c r="A121" s="2"/>
      <c r="B121" s="12" t="s">
        <v>164</v>
      </c>
      <c r="C121" s="13"/>
      <c r="D121" s="13"/>
      <c r="E121" s="13"/>
      <c r="F121" s="13"/>
      <c r="G121" s="13"/>
      <c r="H121" s="14"/>
      <c r="I121" s="15"/>
      <c r="J121" s="2"/>
    </row>
    <row r="122" spans="1:10" ht="12.95" customHeight="1">
      <c r="A122" s="16" t="s">
        <v>165</v>
      </c>
      <c r="B122" s="17" t="s">
        <v>166</v>
      </c>
      <c r="C122" s="13"/>
      <c r="D122" s="13"/>
      <c r="E122" s="18"/>
      <c r="F122" s="19">
        <v>2418.33</v>
      </c>
      <c r="G122" s="20">
        <v>5.3E-3</v>
      </c>
      <c r="H122" s="29">
        <v>6.138439406897326E-2</v>
      </c>
      <c r="I122" s="22"/>
      <c r="J122" s="2"/>
    </row>
    <row r="123" spans="1:10" ht="12.95" customHeight="1">
      <c r="A123" s="2"/>
      <c r="B123" s="12" t="s">
        <v>162</v>
      </c>
      <c r="C123" s="13"/>
      <c r="D123" s="13"/>
      <c r="E123" s="13"/>
      <c r="F123" s="23">
        <v>2418.33</v>
      </c>
      <c r="G123" s="24">
        <v>5.3E-3</v>
      </c>
      <c r="H123" s="25"/>
      <c r="I123" s="26"/>
      <c r="J123" s="2"/>
    </row>
    <row r="124" spans="1:10" ht="12.95" customHeight="1">
      <c r="A124" s="2"/>
      <c r="B124" s="27" t="s">
        <v>476</v>
      </c>
      <c r="C124" s="1"/>
      <c r="D124" s="1"/>
      <c r="E124" s="1"/>
      <c r="F124" s="25" t="s">
        <v>477</v>
      </c>
      <c r="G124" s="25" t="s">
        <v>477</v>
      </c>
      <c r="H124" s="25"/>
      <c r="I124" s="26"/>
      <c r="J124" s="2"/>
    </row>
    <row r="125" spans="1:10" ht="12.95" customHeight="1">
      <c r="A125" s="2"/>
      <c r="B125" s="27" t="s">
        <v>162</v>
      </c>
      <c r="C125" s="1"/>
      <c r="D125" s="1"/>
      <c r="E125" s="1"/>
      <c r="F125" s="25" t="s">
        <v>477</v>
      </c>
      <c r="G125" s="25" t="s">
        <v>477</v>
      </c>
      <c r="H125" s="25"/>
      <c r="I125" s="26"/>
      <c r="J125" s="2"/>
    </row>
    <row r="126" spans="1:10" ht="12.95" customHeight="1">
      <c r="A126" s="2"/>
      <c r="B126" s="27" t="s">
        <v>163</v>
      </c>
      <c r="C126" s="28"/>
      <c r="D126" s="1"/>
      <c r="E126" s="28"/>
      <c r="F126" s="23">
        <v>2418.33</v>
      </c>
      <c r="G126" s="24">
        <v>5.3E-3</v>
      </c>
      <c r="H126" s="25"/>
      <c r="I126" s="26"/>
      <c r="J126" s="2"/>
    </row>
    <row r="127" spans="1:10" ht="12.95" customHeight="1">
      <c r="A127" s="2"/>
      <c r="B127" s="27" t="s">
        <v>167</v>
      </c>
      <c r="C127" s="13"/>
      <c r="D127" s="1"/>
      <c r="E127" s="13"/>
      <c r="F127" s="30">
        <v>3477.39</v>
      </c>
      <c r="G127" s="24">
        <v>7.6E-3</v>
      </c>
      <c r="H127" s="25"/>
      <c r="I127" s="26"/>
      <c r="J127" s="2"/>
    </row>
    <row r="128" spans="1:10" ht="12.95" customHeight="1">
      <c r="A128" s="2"/>
      <c r="B128" s="31" t="s">
        <v>168</v>
      </c>
      <c r="C128" s="32"/>
      <c r="D128" s="32"/>
      <c r="E128" s="32"/>
      <c r="F128" s="33">
        <v>456855.13</v>
      </c>
      <c r="G128" s="34">
        <v>1</v>
      </c>
      <c r="H128" s="35"/>
      <c r="I128" s="36"/>
      <c r="J128" s="2"/>
    </row>
    <row r="129" spans="1:10" ht="12.95" customHeight="1">
      <c r="A129" s="2"/>
      <c r="B129" s="5"/>
      <c r="C129" s="2"/>
      <c r="D129" s="2"/>
      <c r="E129" s="2"/>
      <c r="F129" s="2"/>
      <c r="G129" s="2"/>
      <c r="H129" s="2"/>
      <c r="I129" s="2"/>
      <c r="J129" s="2"/>
    </row>
    <row r="130" spans="1:10" ht="12.95" customHeight="1">
      <c r="A130" s="62"/>
      <c r="B130" s="3" t="s">
        <v>526</v>
      </c>
      <c r="C130" s="62"/>
      <c r="D130" s="62"/>
      <c r="E130" s="62"/>
      <c r="F130" s="62"/>
      <c r="G130" s="62"/>
      <c r="H130" s="62"/>
      <c r="I130" s="62"/>
      <c r="J130" s="62"/>
    </row>
    <row r="131" spans="1:10" ht="12.95" customHeight="1">
      <c r="A131" s="2"/>
      <c r="B131" s="3" t="s">
        <v>1097</v>
      </c>
      <c r="C131" s="2"/>
      <c r="D131" s="2"/>
      <c r="E131" s="2"/>
      <c r="F131" s="2"/>
      <c r="G131" s="2"/>
      <c r="H131" s="2"/>
      <c r="I131" s="2"/>
      <c r="J131" s="2"/>
    </row>
    <row r="132" spans="1:10" ht="12.95" customHeight="1">
      <c r="A132" s="2"/>
      <c r="B132" s="3" t="s">
        <v>525</v>
      </c>
      <c r="C132" s="2"/>
      <c r="D132" s="2"/>
      <c r="E132" s="2"/>
      <c r="F132" s="2"/>
      <c r="G132" s="2"/>
      <c r="H132" s="2"/>
      <c r="I132" s="2"/>
      <c r="J132" s="2"/>
    </row>
    <row r="133" spans="1:10" ht="12.95" customHeight="1">
      <c r="A133" s="2"/>
      <c r="B133" s="3" t="s">
        <v>170</v>
      </c>
      <c r="C133" s="2"/>
      <c r="D133" s="2"/>
      <c r="E133" s="2"/>
      <c r="F133" s="2"/>
      <c r="G133" s="2"/>
      <c r="H133" s="2"/>
      <c r="I133" s="2"/>
      <c r="J133" s="2"/>
    </row>
    <row r="134" spans="1:10" ht="28.9" customHeight="1">
      <c r="A134" s="47"/>
      <c r="B134" s="127" t="s">
        <v>3761</v>
      </c>
      <c r="C134" s="127"/>
      <c r="D134" s="127"/>
      <c r="E134" s="127"/>
      <c r="F134" s="127"/>
      <c r="G134" s="127"/>
      <c r="H134" s="127"/>
      <c r="I134" s="47"/>
      <c r="J134" s="47"/>
    </row>
    <row r="135" spans="1:10" ht="12.95" customHeight="1">
      <c r="A135" s="47"/>
      <c r="B135" s="48"/>
      <c r="C135" s="47"/>
      <c r="D135" s="47"/>
      <c r="E135" s="47"/>
      <c r="F135" s="47"/>
      <c r="G135" s="47"/>
      <c r="H135" s="47"/>
      <c r="I135" s="47"/>
      <c r="J135" s="47"/>
    </row>
    <row r="137" spans="1:10" s="54" customFormat="1">
      <c r="C137" s="56" t="s">
        <v>3756</v>
      </c>
    </row>
    <row r="138" spans="1:10" s="54" customFormat="1">
      <c r="B138" s="56" t="s">
        <v>3664</v>
      </c>
      <c r="C138" s="56" t="s">
        <v>3665</v>
      </c>
    </row>
    <row r="139" spans="1:10" s="54" customFormat="1" ht="14.25"/>
    <row r="140" spans="1:10" s="54" customFormat="1" ht="14.25"/>
    <row r="141" spans="1:10" s="54" customFormat="1" ht="14.25"/>
    <row r="142" spans="1:10" s="54" customFormat="1" ht="14.25"/>
    <row r="143" spans="1:10" s="54" customFormat="1" ht="14.25"/>
    <row r="144" spans="1:10" s="54" customFormat="1" ht="14.25"/>
    <row r="145" s="54" customFormat="1" ht="14.25"/>
    <row r="146" s="54" customFormat="1" ht="14.25"/>
    <row r="147" s="54" customFormat="1" ht="14.25"/>
    <row r="148" s="54" customFormat="1" ht="14.25"/>
    <row r="149" s="54" customFormat="1" ht="14.25"/>
  </sheetData>
  <mergeCells count="1">
    <mergeCell ref="B134:H134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/>
  </sheetPr>
  <dimension ref="A1:J11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112</v>
      </c>
      <c r="B1" s="3" t="s">
        <v>113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534</v>
      </c>
      <c r="B7" s="17" t="s">
        <v>535</v>
      </c>
      <c r="C7" s="13" t="s">
        <v>536</v>
      </c>
      <c r="D7" s="13" t="s">
        <v>533</v>
      </c>
      <c r="E7" s="18">
        <v>1220838</v>
      </c>
      <c r="F7" s="19">
        <v>11093.75</v>
      </c>
      <c r="G7" s="20">
        <v>6.2899999999999998E-2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153002</v>
      </c>
      <c r="F8" s="19">
        <v>10930.62</v>
      </c>
      <c r="G8" s="20">
        <v>6.2E-2</v>
      </c>
      <c r="H8" s="21"/>
      <c r="I8" s="22"/>
      <c r="J8" s="2"/>
    </row>
    <row r="9" spans="1:10" ht="12.95" customHeight="1">
      <c r="A9" s="16" t="s">
        <v>743</v>
      </c>
      <c r="B9" s="17" t="s">
        <v>744</v>
      </c>
      <c r="C9" s="13" t="s">
        <v>745</v>
      </c>
      <c r="D9" s="13" t="s">
        <v>687</v>
      </c>
      <c r="E9" s="18">
        <v>209258</v>
      </c>
      <c r="F9" s="19">
        <v>9041.83</v>
      </c>
      <c r="G9" s="20">
        <v>5.1299999999999998E-2</v>
      </c>
      <c r="H9" s="21"/>
      <c r="I9" s="22"/>
      <c r="J9" s="2"/>
    </row>
    <row r="10" spans="1:10" ht="12.95" customHeight="1">
      <c r="A10" s="16" t="s">
        <v>568</v>
      </c>
      <c r="B10" s="17" t="s">
        <v>569</v>
      </c>
      <c r="C10" s="13" t="s">
        <v>570</v>
      </c>
      <c r="D10" s="13" t="s">
        <v>571</v>
      </c>
      <c r="E10" s="18">
        <v>551199</v>
      </c>
      <c r="F10" s="19">
        <v>8475.51</v>
      </c>
      <c r="G10" s="20">
        <v>4.8099999999999997E-2</v>
      </c>
      <c r="H10" s="21"/>
      <c r="I10" s="22"/>
      <c r="J10" s="2"/>
    </row>
    <row r="11" spans="1:10" ht="12.95" customHeight="1">
      <c r="A11" s="16" t="s">
        <v>619</v>
      </c>
      <c r="B11" s="17" t="s">
        <v>620</v>
      </c>
      <c r="C11" s="13" t="s">
        <v>621</v>
      </c>
      <c r="D11" s="13" t="s">
        <v>575</v>
      </c>
      <c r="E11" s="18">
        <v>335020</v>
      </c>
      <c r="F11" s="19">
        <v>8274.32</v>
      </c>
      <c r="G11" s="20">
        <v>4.6899999999999997E-2</v>
      </c>
      <c r="H11" s="21"/>
      <c r="I11" s="22"/>
      <c r="J11" s="2"/>
    </row>
    <row r="12" spans="1:10" ht="12.95" customHeight="1">
      <c r="A12" s="16" t="s">
        <v>591</v>
      </c>
      <c r="B12" s="17" t="s">
        <v>592</v>
      </c>
      <c r="C12" s="13" t="s">
        <v>593</v>
      </c>
      <c r="D12" s="13" t="s">
        <v>571</v>
      </c>
      <c r="E12" s="18">
        <v>233145</v>
      </c>
      <c r="F12" s="19">
        <v>7444.67</v>
      </c>
      <c r="G12" s="20">
        <v>4.2200000000000001E-2</v>
      </c>
      <c r="H12" s="21"/>
      <c r="I12" s="22"/>
      <c r="J12" s="2"/>
    </row>
    <row r="13" spans="1:10" ht="12.95" customHeight="1">
      <c r="A13" s="16" t="s">
        <v>584</v>
      </c>
      <c r="B13" s="17" t="s">
        <v>585</v>
      </c>
      <c r="C13" s="13" t="s">
        <v>586</v>
      </c>
      <c r="D13" s="13" t="s">
        <v>587</v>
      </c>
      <c r="E13" s="18">
        <v>282419</v>
      </c>
      <c r="F13" s="19">
        <v>7200.55</v>
      </c>
      <c r="G13" s="20">
        <v>4.0800000000000003E-2</v>
      </c>
      <c r="H13" s="21"/>
      <c r="I13" s="22"/>
      <c r="J13" s="2"/>
    </row>
    <row r="14" spans="1:10" ht="12.95" customHeight="1">
      <c r="A14" s="16" t="s">
        <v>543</v>
      </c>
      <c r="B14" s="17" t="s">
        <v>544</v>
      </c>
      <c r="C14" s="13" t="s">
        <v>545</v>
      </c>
      <c r="D14" s="13" t="s">
        <v>533</v>
      </c>
      <c r="E14" s="18">
        <v>364779</v>
      </c>
      <c r="F14" s="19">
        <v>6937.91</v>
      </c>
      <c r="G14" s="20">
        <v>3.9300000000000002E-2</v>
      </c>
      <c r="H14" s="21"/>
      <c r="I14" s="22"/>
      <c r="J14" s="2"/>
    </row>
    <row r="15" spans="1:10" ht="12.95" customHeight="1">
      <c r="A15" s="16" t="s">
        <v>530</v>
      </c>
      <c r="B15" s="17" t="s">
        <v>531</v>
      </c>
      <c r="C15" s="13" t="s">
        <v>532</v>
      </c>
      <c r="D15" s="13" t="s">
        <v>533</v>
      </c>
      <c r="E15" s="18">
        <v>432486</v>
      </c>
      <c r="F15" s="19">
        <v>6473.02</v>
      </c>
      <c r="G15" s="20">
        <v>3.6700000000000003E-2</v>
      </c>
      <c r="H15" s="21"/>
      <c r="I15" s="22"/>
      <c r="J15" s="2"/>
    </row>
    <row r="16" spans="1:10" ht="12.95" customHeight="1">
      <c r="A16" s="16" t="s">
        <v>810</v>
      </c>
      <c r="B16" s="17" t="s">
        <v>811</v>
      </c>
      <c r="C16" s="13" t="s">
        <v>812</v>
      </c>
      <c r="D16" s="13" t="s">
        <v>813</v>
      </c>
      <c r="E16" s="18">
        <v>112938</v>
      </c>
      <c r="F16" s="19">
        <v>3661.39</v>
      </c>
      <c r="G16" s="20">
        <v>2.0799999999999999E-2</v>
      </c>
      <c r="H16" s="21"/>
      <c r="I16" s="22"/>
      <c r="J16" s="2"/>
    </row>
    <row r="17" spans="1:10" ht="12.95" customHeight="1">
      <c r="A17" s="16" t="s">
        <v>629</v>
      </c>
      <c r="B17" s="17" t="s">
        <v>630</v>
      </c>
      <c r="C17" s="13" t="s">
        <v>631</v>
      </c>
      <c r="D17" s="13" t="s">
        <v>575</v>
      </c>
      <c r="E17" s="18">
        <v>214380</v>
      </c>
      <c r="F17" s="19">
        <v>3617.66</v>
      </c>
      <c r="G17" s="20">
        <v>2.0500000000000001E-2</v>
      </c>
      <c r="H17" s="21"/>
      <c r="I17" s="22"/>
      <c r="J17" s="2"/>
    </row>
    <row r="18" spans="1:10" ht="12.95" customHeight="1">
      <c r="A18" s="16" t="s">
        <v>615</v>
      </c>
      <c r="B18" s="17" t="s">
        <v>616</v>
      </c>
      <c r="C18" s="13" t="s">
        <v>617</v>
      </c>
      <c r="D18" s="13" t="s">
        <v>618</v>
      </c>
      <c r="E18" s="18">
        <v>159434</v>
      </c>
      <c r="F18" s="19">
        <v>3225.51</v>
      </c>
      <c r="G18" s="20">
        <v>1.83E-2</v>
      </c>
      <c r="H18" s="21"/>
      <c r="I18" s="22"/>
      <c r="J18" s="2"/>
    </row>
    <row r="19" spans="1:10" ht="12.95" customHeight="1">
      <c r="A19" s="16" t="s">
        <v>724</v>
      </c>
      <c r="B19" s="17" t="s">
        <v>725</v>
      </c>
      <c r="C19" s="13" t="s">
        <v>726</v>
      </c>
      <c r="D19" s="13" t="s">
        <v>608</v>
      </c>
      <c r="E19" s="18">
        <v>79523</v>
      </c>
      <c r="F19" s="19">
        <v>2869.91</v>
      </c>
      <c r="G19" s="20">
        <v>1.6299999999999999E-2</v>
      </c>
      <c r="H19" s="21"/>
      <c r="I19" s="22"/>
      <c r="J19" s="2"/>
    </row>
    <row r="20" spans="1:10" ht="12.95" customHeight="1">
      <c r="A20" s="16" t="s">
        <v>2421</v>
      </c>
      <c r="B20" s="17" t="s">
        <v>2422</v>
      </c>
      <c r="C20" s="13" t="s">
        <v>2423</v>
      </c>
      <c r="D20" s="13" t="s">
        <v>2133</v>
      </c>
      <c r="E20" s="18">
        <v>56851</v>
      </c>
      <c r="F20" s="19">
        <v>2500.5300000000002</v>
      </c>
      <c r="G20" s="20">
        <v>1.4200000000000001E-2</v>
      </c>
      <c r="H20" s="21"/>
      <c r="I20" s="22"/>
      <c r="J20" s="2"/>
    </row>
    <row r="21" spans="1:10" ht="12.95" customHeight="1">
      <c r="A21" s="16" t="s">
        <v>580</v>
      </c>
      <c r="B21" s="17" t="s">
        <v>581</v>
      </c>
      <c r="C21" s="13" t="s">
        <v>582</v>
      </c>
      <c r="D21" s="13" t="s">
        <v>583</v>
      </c>
      <c r="E21" s="18">
        <v>170861</v>
      </c>
      <c r="F21" s="19">
        <v>2304.23</v>
      </c>
      <c r="G21" s="20">
        <v>1.3100000000000001E-2</v>
      </c>
      <c r="H21" s="21"/>
      <c r="I21" s="22"/>
      <c r="J21" s="2"/>
    </row>
    <row r="22" spans="1:10" ht="12.95" customHeight="1">
      <c r="A22" s="16" t="s">
        <v>635</v>
      </c>
      <c r="B22" s="17" t="s">
        <v>636</v>
      </c>
      <c r="C22" s="13" t="s">
        <v>637</v>
      </c>
      <c r="D22" s="13" t="s">
        <v>638</v>
      </c>
      <c r="E22" s="18">
        <v>10876</v>
      </c>
      <c r="F22" s="19">
        <v>2214.7199999999998</v>
      </c>
      <c r="G22" s="20">
        <v>1.26E-2</v>
      </c>
      <c r="H22" s="21"/>
      <c r="I22" s="22"/>
      <c r="J22" s="2"/>
    </row>
    <row r="23" spans="1:10" ht="12.95" customHeight="1">
      <c r="A23" s="16" t="s">
        <v>605</v>
      </c>
      <c r="B23" s="17" t="s">
        <v>606</v>
      </c>
      <c r="C23" s="13" t="s">
        <v>607</v>
      </c>
      <c r="D23" s="13" t="s">
        <v>608</v>
      </c>
      <c r="E23" s="18">
        <v>217416</v>
      </c>
      <c r="F23" s="19">
        <v>2210.9</v>
      </c>
      <c r="G23" s="20">
        <v>1.2500000000000001E-2</v>
      </c>
      <c r="H23" s="21"/>
      <c r="I23" s="22"/>
      <c r="J23" s="2"/>
    </row>
    <row r="24" spans="1:10" ht="12.95" customHeight="1">
      <c r="A24" s="16" t="s">
        <v>821</v>
      </c>
      <c r="B24" s="17" t="s">
        <v>822</v>
      </c>
      <c r="C24" s="13" t="s">
        <v>823</v>
      </c>
      <c r="D24" s="13" t="s">
        <v>669</v>
      </c>
      <c r="E24" s="18">
        <v>377736</v>
      </c>
      <c r="F24" s="19">
        <v>2027.31</v>
      </c>
      <c r="G24" s="20">
        <v>1.15E-2</v>
      </c>
      <c r="H24" s="21"/>
      <c r="I24" s="22"/>
      <c r="J24" s="2"/>
    </row>
    <row r="25" spans="1:10" ht="12.95" customHeight="1">
      <c r="A25" s="16" t="s">
        <v>814</v>
      </c>
      <c r="B25" s="17" t="s">
        <v>815</v>
      </c>
      <c r="C25" s="13" t="s">
        <v>816</v>
      </c>
      <c r="D25" s="13" t="s">
        <v>579</v>
      </c>
      <c r="E25" s="18">
        <v>8740</v>
      </c>
      <c r="F25" s="19">
        <v>1987.52</v>
      </c>
      <c r="G25" s="20">
        <v>1.1299999999999999E-2</v>
      </c>
      <c r="H25" s="21"/>
      <c r="I25" s="22"/>
      <c r="J25" s="2"/>
    </row>
    <row r="26" spans="1:10" ht="12.95" customHeight="1">
      <c r="A26" s="16" t="s">
        <v>594</v>
      </c>
      <c r="B26" s="17" t="s">
        <v>595</v>
      </c>
      <c r="C26" s="13" t="s">
        <v>596</v>
      </c>
      <c r="D26" s="13" t="s">
        <v>597</v>
      </c>
      <c r="E26" s="18">
        <v>77410</v>
      </c>
      <c r="F26" s="19">
        <v>1974.5</v>
      </c>
      <c r="G26" s="20">
        <v>1.12E-2</v>
      </c>
      <c r="H26" s="21"/>
      <c r="I26" s="22"/>
      <c r="J26" s="2"/>
    </row>
    <row r="27" spans="1:10" ht="12.95" customHeight="1">
      <c r="A27" s="16" t="s">
        <v>827</v>
      </c>
      <c r="B27" s="17" t="s">
        <v>828</v>
      </c>
      <c r="C27" s="13" t="s">
        <v>829</v>
      </c>
      <c r="D27" s="13" t="s">
        <v>604</v>
      </c>
      <c r="E27" s="18">
        <v>119169</v>
      </c>
      <c r="F27" s="19">
        <v>1873.58</v>
      </c>
      <c r="G27" s="20">
        <v>1.06E-2</v>
      </c>
      <c r="H27" s="21"/>
      <c r="I27" s="22"/>
      <c r="J27" s="2"/>
    </row>
    <row r="28" spans="1:10" ht="12.95" customHeight="1">
      <c r="A28" s="16" t="s">
        <v>632</v>
      </c>
      <c r="B28" s="17" t="s">
        <v>633</v>
      </c>
      <c r="C28" s="13" t="s">
        <v>634</v>
      </c>
      <c r="D28" s="13" t="s">
        <v>579</v>
      </c>
      <c r="E28" s="18">
        <v>27465</v>
      </c>
      <c r="F28" s="19">
        <v>1844.26</v>
      </c>
      <c r="G28" s="20">
        <v>1.0500000000000001E-2</v>
      </c>
      <c r="H28" s="21"/>
      <c r="I28" s="22"/>
      <c r="J28" s="2"/>
    </row>
    <row r="29" spans="1:10" ht="12.95" customHeight="1">
      <c r="A29" s="16" t="s">
        <v>2740</v>
      </c>
      <c r="B29" s="17" t="s">
        <v>2741</v>
      </c>
      <c r="C29" s="13" t="s">
        <v>2742</v>
      </c>
      <c r="D29" s="13" t="s">
        <v>793</v>
      </c>
      <c r="E29" s="18">
        <v>195000</v>
      </c>
      <c r="F29" s="19">
        <v>1803.07</v>
      </c>
      <c r="G29" s="20">
        <v>1.0200000000000001E-2</v>
      </c>
      <c r="H29" s="21"/>
      <c r="I29" s="22"/>
      <c r="J29" s="2"/>
    </row>
    <row r="30" spans="1:10" ht="12.95" customHeight="1">
      <c r="A30" s="16" t="s">
        <v>1503</v>
      </c>
      <c r="B30" s="17" t="s">
        <v>1504</v>
      </c>
      <c r="C30" s="13" t="s">
        <v>1505</v>
      </c>
      <c r="D30" s="13" t="s">
        <v>687</v>
      </c>
      <c r="E30" s="18">
        <v>499460</v>
      </c>
      <c r="F30" s="19">
        <v>1767.59</v>
      </c>
      <c r="G30" s="20">
        <v>0.01</v>
      </c>
      <c r="H30" s="21"/>
      <c r="I30" s="22"/>
      <c r="J30" s="2"/>
    </row>
    <row r="31" spans="1:10" ht="12.95" customHeight="1">
      <c r="A31" s="16" t="s">
        <v>833</v>
      </c>
      <c r="B31" s="17" t="s">
        <v>834</v>
      </c>
      <c r="C31" s="13" t="s">
        <v>835</v>
      </c>
      <c r="D31" s="13" t="s">
        <v>813</v>
      </c>
      <c r="E31" s="18">
        <v>331258</v>
      </c>
      <c r="F31" s="19">
        <v>1631.78</v>
      </c>
      <c r="G31" s="20">
        <v>9.2999999999999992E-3</v>
      </c>
      <c r="H31" s="21"/>
      <c r="I31" s="22"/>
      <c r="J31" s="2"/>
    </row>
    <row r="32" spans="1:10" ht="12.95" customHeight="1">
      <c r="A32" s="16" t="s">
        <v>839</v>
      </c>
      <c r="B32" s="17" t="s">
        <v>840</v>
      </c>
      <c r="C32" s="13" t="s">
        <v>841</v>
      </c>
      <c r="D32" s="13" t="s">
        <v>669</v>
      </c>
      <c r="E32" s="18">
        <v>220392</v>
      </c>
      <c r="F32" s="19">
        <v>1593.1</v>
      </c>
      <c r="G32" s="20">
        <v>8.9999999999999993E-3</v>
      </c>
      <c r="H32" s="21"/>
      <c r="I32" s="22"/>
      <c r="J32" s="2"/>
    </row>
    <row r="33" spans="1:10" ht="12.95" customHeight="1">
      <c r="A33" s="16" t="s">
        <v>666</v>
      </c>
      <c r="B33" s="17" t="s">
        <v>667</v>
      </c>
      <c r="C33" s="13" t="s">
        <v>668</v>
      </c>
      <c r="D33" s="13" t="s">
        <v>669</v>
      </c>
      <c r="E33" s="18">
        <v>341000</v>
      </c>
      <c r="F33" s="19">
        <v>1587.01</v>
      </c>
      <c r="G33" s="20">
        <v>8.9999999999999993E-3</v>
      </c>
      <c r="H33" s="21"/>
      <c r="I33" s="22"/>
      <c r="J33" s="2"/>
    </row>
    <row r="34" spans="1:10" ht="12.95" customHeight="1">
      <c r="A34" s="16" t="s">
        <v>1468</v>
      </c>
      <c r="B34" s="17" t="s">
        <v>1469</v>
      </c>
      <c r="C34" s="13" t="s">
        <v>1470</v>
      </c>
      <c r="D34" s="13" t="s">
        <v>608</v>
      </c>
      <c r="E34" s="18">
        <v>87110</v>
      </c>
      <c r="F34" s="19">
        <v>1554.35</v>
      </c>
      <c r="G34" s="20">
        <v>8.8000000000000005E-3</v>
      </c>
      <c r="H34" s="21"/>
      <c r="I34" s="22"/>
      <c r="J34" s="2"/>
    </row>
    <row r="35" spans="1:10" ht="12.95" customHeight="1">
      <c r="A35" s="16" t="s">
        <v>752</v>
      </c>
      <c r="B35" s="17" t="s">
        <v>753</v>
      </c>
      <c r="C35" s="13" t="s">
        <v>754</v>
      </c>
      <c r="D35" s="13" t="s">
        <v>625</v>
      </c>
      <c r="E35" s="18">
        <v>33986</v>
      </c>
      <c r="F35" s="19">
        <v>1535.32</v>
      </c>
      <c r="G35" s="20">
        <v>8.6999999999999994E-3</v>
      </c>
      <c r="H35" s="21"/>
      <c r="I35" s="22"/>
      <c r="J35" s="2"/>
    </row>
    <row r="36" spans="1:10" ht="12.95" customHeight="1">
      <c r="A36" s="16" t="s">
        <v>817</v>
      </c>
      <c r="B36" s="17" t="s">
        <v>818</v>
      </c>
      <c r="C36" s="13" t="s">
        <v>819</v>
      </c>
      <c r="D36" s="13" t="s">
        <v>820</v>
      </c>
      <c r="E36" s="18">
        <v>93108</v>
      </c>
      <c r="F36" s="19">
        <v>1494.2</v>
      </c>
      <c r="G36" s="20">
        <v>8.5000000000000006E-3</v>
      </c>
      <c r="H36" s="21"/>
      <c r="I36" s="22"/>
      <c r="J36" s="2"/>
    </row>
    <row r="37" spans="1:10" ht="12.95" customHeight="1">
      <c r="A37" s="16" t="s">
        <v>707</v>
      </c>
      <c r="B37" s="17" t="s">
        <v>708</v>
      </c>
      <c r="C37" s="13" t="s">
        <v>709</v>
      </c>
      <c r="D37" s="13" t="s">
        <v>669</v>
      </c>
      <c r="E37" s="18">
        <v>1655495</v>
      </c>
      <c r="F37" s="19">
        <v>1448.56</v>
      </c>
      <c r="G37" s="20">
        <v>8.2000000000000007E-3</v>
      </c>
      <c r="H37" s="21"/>
      <c r="I37" s="22"/>
      <c r="J37" s="2"/>
    </row>
    <row r="38" spans="1:10" ht="12.95" customHeight="1">
      <c r="A38" s="16" t="s">
        <v>845</v>
      </c>
      <c r="B38" s="17" t="s">
        <v>846</v>
      </c>
      <c r="C38" s="13" t="s">
        <v>847</v>
      </c>
      <c r="D38" s="13" t="s">
        <v>703</v>
      </c>
      <c r="E38" s="18">
        <v>3374</v>
      </c>
      <c r="F38" s="19">
        <v>1327.09</v>
      </c>
      <c r="G38" s="20">
        <v>7.4999999999999997E-3</v>
      </c>
      <c r="H38" s="21"/>
      <c r="I38" s="22"/>
      <c r="J38" s="2"/>
    </row>
    <row r="39" spans="1:10" ht="12.95" customHeight="1">
      <c r="A39" s="16" t="s">
        <v>704</v>
      </c>
      <c r="B39" s="17" t="s">
        <v>705</v>
      </c>
      <c r="C39" s="13" t="s">
        <v>706</v>
      </c>
      <c r="D39" s="13" t="s">
        <v>669</v>
      </c>
      <c r="E39" s="18">
        <v>1803277</v>
      </c>
      <c r="F39" s="19">
        <v>1163.1099999999999</v>
      </c>
      <c r="G39" s="20">
        <v>6.6E-3</v>
      </c>
      <c r="H39" s="21"/>
      <c r="I39" s="22"/>
      <c r="J39" s="2"/>
    </row>
    <row r="40" spans="1:10" ht="12.95" customHeight="1">
      <c r="A40" s="16" t="s">
        <v>609</v>
      </c>
      <c r="B40" s="17" t="s">
        <v>610</v>
      </c>
      <c r="C40" s="13" t="s">
        <v>611</v>
      </c>
      <c r="D40" s="13" t="s">
        <v>575</v>
      </c>
      <c r="E40" s="18">
        <v>157546</v>
      </c>
      <c r="F40" s="19">
        <v>1117.55</v>
      </c>
      <c r="G40" s="20">
        <v>6.3E-3</v>
      </c>
      <c r="H40" s="21"/>
      <c r="I40" s="22"/>
      <c r="J40" s="2"/>
    </row>
    <row r="41" spans="1:10" ht="12.95" customHeight="1">
      <c r="A41" s="16" t="s">
        <v>830</v>
      </c>
      <c r="B41" s="17" t="s">
        <v>831</v>
      </c>
      <c r="C41" s="13" t="s">
        <v>832</v>
      </c>
      <c r="D41" s="13" t="s">
        <v>604</v>
      </c>
      <c r="E41" s="18">
        <v>84414</v>
      </c>
      <c r="F41" s="19">
        <v>1109.6199999999999</v>
      </c>
      <c r="G41" s="20">
        <v>6.3E-3</v>
      </c>
      <c r="H41" s="21"/>
      <c r="I41" s="22"/>
      <c r="J41" s="2"/>
    </row>
    <row r="42" spans="1:10" ht="12.95" customHeight="1">
      <c r="A42" s="16" t="s">
        <v>836</v>
      </c>
      <c r="B42" s="17" t="s">
        <v>837</v>
      </c>
      <c r="C42" s="13" t="s">
        <v>838</v>
      </c>
      <c r="D42" s="13" t="s">
        <v>687</v>
      </c>
      <c r="E42" s="18">
        <v>89921</v>
      </c>
      <c r="F42" s="19">
        <v>1036.56</v>
      </c>
      <c r="G42" s="20">
        <v>5.8999999999999999E-3</v>
      </c>
      <c r="H42" s="21"/>
      <c r="I42" s="22"/>
      <c r="J42" s="2"/>
    </row>
    <row r="43" spans="1:10" ht="12.95" customHeight="1">
      <c r="A43" s="16" t="s">
        <v>842</v>
      </c>
      <c r="B43" s="17" t="s">
        <v>843</v>
      </c>
      <c r="C43" s="13" t="s">
        <v>844</v>
      </c>
      <c r="D43" s="13" t="s">
        <v>604</v>
      </c>
      <c r="E43" s="18">
        <v>233228</v>
      </c>
      <c r="F43" s="19">
        <v>959.62</v>
      </c>
      <c r="G43" s="20">
        <v>5.4000000000000003E-3</v>
      </c>
      <c r="H43" s="21"/>
      <c r="I43" s="22"/>
      <c r="J43" s="2"/>
    </row>
    <row r="44" spans="1:10" ht="12.95" customHeight="1">
      <c r="A44" s="16" t="s">
        <v>639</v>
      </c>
      <c r="B44" s="17" t="s">
        <v>640</v>
      </c>
      <c r="C44" s="13" t="s">
        <v>641</v>
      </c>
      <c r="D44" s="13" t="s">
        <v>571</v>
      </c>
      <c r="E44" s="18">
        <v>90000</v>
      </c>
      <c r="F44" s="19">
        <v>957.06</v>
      </c>
      <c r="G44" s="20">
        <v>5.4000000000000003E-3</v>
      </c>
      <c r="H44" s="21"/>
      <c r="I44" s="22"/>
      <c r="J44" s="2"/>
    </row>
    <row r="45" spans="1:10" ht="12.95" customHeight="1">
      <c r="A45" s="16" t="s">
        <v>851</v>
      </c>
      <c r="B45" s="17" t="s">
        <v>852</v>
      </c>
      <c r="C45" s="13" t="s">
        <v>853</v>
      </c>
      <c r="D45" s="13" t="s">
        <v>651</v>
      </c>
      <c r="E45" s="18">
        <v>50000</v>
      </c>
      <c r="F45" s="19">
        <v>584.98</v>
      </c>
      <c r="G45" s="20">
        <v>3.3E-3</v>
      </c>
      <c r="H45" s="21"/>
      <c r="I45" s="22"/>
      <c r="J45" s="2"/>
    </row>
    <row r="46" spans="1:10" ht="12.95" customHeight="1">
      <c r="A46" s="16" t="s">
        <v>3141</v>
      </c>
      <c r="B46" s="17" t="s">
        <v>3142</v>
      </c>
      <c r="C46" s="13" t="s">
        <v>3143</v>
      </c>
      <c r="D46" s="13" t="s">
        <v>669</v>
      </c>
      <c r="E46" s="18">
        <v>75937</v>
      </c>
      <c r="F46" s="19">
        <v>339.17</v>
      </c>
      <c r="G46" s="20">
        <v>1.9E-3</v>
      </c>
      <c r="H46" s="21"/>
      <c r="I46" s="22"/>
      <c r="J46" s="2"/>
    </row>
    <row r="47" spans="1:10" ht="12.95" customHeight="1">
      <c r="A47" s="16" t="s">
        <v>848</v>
      </c>
      <c r="B47" s="17" t="s">
        <v>849</v>
      </c>
      <c r="C47" s="13" t="s">
        <v>850</v>
      </c>
      <c r="D47" s="13" t="s">
        <v>583</v>
      </c>
      <c r="E47" s="18">
        <v>50000</v>
      </c>
      <c r="F47" s="19">
        <v>206.38</v>
      </c>
      <c r="G47" s="20">
        <v>1.1999999999999999E-3</v>
      </c>
      <c r="H47" s="21"/>
      <c r="I47" s="22"/>
      <c r="J47" s="2"/>
    </row>
    <row r="48" spans="1:10" ht="12.95" customHeight="1">
      <c r="A48" s="2"/>
      <c r="B48" s="12" t="s">
        <v>162</v>
      </c>
      <c r="C48" s="13"/>
      <c r="D48" s="13"/>
      <c r="E48" s="13"/>
      <c r="F48" s="23">
        <v>131400.32000000001</v>
      </c>
      <c r="G48" s="24">
        <v>0.74509999999999998</v>
      </c>
      <c r="H48" s="25"/>
      <c r="I48" s="26"/>
      <c r="J48" s="2"/>
    </row>
    <row r="49" spans="1:10" ht="12.95" customHeight="1">
      <c r="A49" s="2"/>
      <c r="B49" s="27" t="s">
        <v>567</v>
      </c>
      <c r="C49" s="1"/>
      <c r="D49" s="1"/>
      <c r="E49" s="1"/>
      <c r="F49" s="25" t="s">
        <v>477</v>
      </c>
      <c r="G49" s="25" t="s">
        <v>477</v>
      </c>
      <c r="H49" s="25"/>
      <c r="I49" s="26"/>
      <c r="J49" s="2"/>
    </row>
    <row r="50" spans="1:10" ht="12.95" customHeight="1">
      <c r="A50" s="2"/>
      <c r="B50" s="27" t="s">
        <v>162</v>
      </c>
      <c r="C50" s="1"/>
      <c r="D50" s="1"/>
      <c r="E50" s="1"/>
      <c r="F50" s="25" t="s">
        <v>477</v>
      </c>
      <c r="G50" s="25" t="s">
        <v>477</v>
      </c>
      <c r="H50" s="25"/>
      <c r="I50" s="26"/>
      <c r="J50" s="2"/>
    </row>
    <row r="51" spans="1:10" ht="12.95" customHeight="1">
      <c r="A51" s="2"/>
      <c r="B51" s="27" t="s">
        <v>163</v>
      </c>
      <c r="C51" s="28"/>
      <c r="D51" s="1"/>
      <c r="E51" s="28"/>
      <c r="F51" s="23">
        <v>131400.32000000001</v>
      </c>
      <c r="G51" s="24">
        <v>0.74509999999999998</v>
      </c>
      <c r="H51" s="25"/>
      <c r="I51" s="26"/>
      <c r="J51" s="2"/>
    </row>
    <row r="52" spans="1:10" ht="12.95" customHeight="1">
      <c r="A52" s="2"/>
      <c r="B52" s="12" t="s">
        <v>854</v>
      </c>
      <c r="C52" s="13"/>
      <c r="D52" s="13"/>
      <c r="E52" s="13"/>
      <c r="F52" s="13"/>
      <c r="G52" s="13"/>
      <c r="H52" s="14"/>
      <c r="I52" s="15"/>
      <c r="J52" s="2"/>
    </row>
    <row r="53" spans="1:10" ht="12.95" customHeight="1">
      <c r="A53" s="2"/>
      <c r="B53" s="12" t="s">
        <v>855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856</v>
      </c>
      <c r="B54" s="17" t="s">
        <v>857</v>
      </c>
      <c r="C54" s="13"/>
      <c r="D54" s="13"/>
      <c r="E54" s="18">
        <v>-14950</v>
      </c>
      <c r="F54" s="19">
        <v>-2698.63</v>
      </c>
      <c r="G54" s="20">
        <v>-1.5299999999999999E-2</v>
      </c>
      <c r="H54" s="21"/>
      <c r="I54" s="22"/>
      <c r="J54" s="2"/>
    </row>
    <row r="55" spans="1:10" ht="12.95" customHeight="1">
      <c r="A55" s="2"/>
      <c r="B55" s="12" t="s">
        <v>162</v>
      </c>
      <c r="C55" s="13"/>
      <c r="D55" s="13"/>
      <c r="E55" s="13"/>
      <c r="F55" s="23">
        <v>-2698.63</v>
      </c>
      <c r="G55" s="24">
        <v>-1.5299999999999999E-2</v>
      </c>
      <c r="H55" s="25"/>
      <c r="I55" s="26"/>
      <c r="J55" s="2"/>
    </row>
    <row r="56" spans="1:10" ht="12.95" customHeight="1">
      <c r="A56" s="2"/>
      <c r="B56" s="27" t="s">
        <v>163</v>
      </c>
      <c r="C56" s="28"/>
      <c r="D56" s="1"/>
      <c r="E56" s="28"/>
      <c r="F56" s="23">
        <v>-2698.63</v>
      </c>
      <c r="G56" s="24">
        <v>-1.5299999999999999E-2</v>
      </c>
      <c r="H56" s="25"/>
      <c r="I56" s="26"/>
      <c r="J56" s="2"/>
    </row>
    <row r="57" spans="1:10" ht="12.95" customHeight="1">
      <c r="A57" s="2"/>
      <c r="B57" s="12" t="s">
        <v>172</v>
      </c>
      <c r="C57" s="13"/>
      <c r="D57" s="13"/>
      <c r="E57" s="13"/>
      <c r="F57" s="13"/>
      <c r="G57" s="13"/>
      <c r="H57" s="14"/>
      <c r="I57" s="15"/>
      <c r="J57" s="2"/>
    </row>
    <row r="58" spans="1:10" ht="12.95" customHeight="1">
      <c r="A58" s="2"/>
      <c r="B58" s="12" t="s">
        <v>173</v>
      </c>
      <c r="C58" s="13"/>
      <c r="D58" s="13"/>
      <c r="E58" s="13"/>
      <c r="F58" s="2"/>
      <c r="G58" s="14"/>
      <c r="H58" s="14"/>
      <c r="I58" s="15"/>
      <c r="J58" s="2"/>
    </row>
    <row r="59" spans="1:10" ht="12.95" customHeight="1">
      <c r="A59" s="16" t="s">
        <v>920</v>
      </c>
      <c r="B59" s="17" t="s">
        <v>921</v>
      </c>
      <c r="C59" s="13" t="s">
        <v>922</v>
      </c>
      <c r="D59" s="13" t="s">
        <v>197</v>
      </c>
      <c r="E59" s="18">
        <v>5500000</v>
      </c>
      <c r="F59" s="19">
        <v>5499.68</v>
      </c>
      <c r="G59" s="20">
        <v>3.1199999999999999E-2</v>
      </c>
      <c r="H59" s="29">
        <v>7.3780999999999999E-2</v>
      </c>
      <c r="I59" s="22"/>
      <c r="J59" s="2"/>
    </row>
    <row r="60" spans="1:10" ht="12.95" customHeight="1">
      <c r="A60" s="16" t="s">
        <v>893</v>
      </c>
      <c r="B60" s="17" t="s">
        <v>894</v>
      </c>
      <c r="C60" s="13" t="s">
        <v>895</v>
      </c>
      <c r="D60" s="13" t="s">
        <v>177</v>
      </c>
      <c r="E60" s="18">
        <v>250</v>
      </c>
      <c r="F60" s="19">
        <v>2485.66</v>
      </c>
      <c r="G60" s="20">
        <v>1.41E-2</v>
      </c>
      <c r="H60" s="29">
        <v>7.7499999999999999E-2</v>
      </c>
      <c r="I60" s="22"/>
      <c r="J60" s="2"/>
    </row>
    <row r="61" spans="1:10" ht="12.95" customHeight="1">
      <c r="A61" s="16" t="s">
        <v>181</v>
      </c>
      <c r="B61" s="17" t="s">
        <v>182</v>
      </c>
      <c r="C61" s="13" t="s">
        <v>183</v>
      </c>
      <c r="D61" s="13" t="s">
        <v>184</v>
      </c>
      <c r="E61" s="18">
        <v>250</v>
      </c>
      <c r="F61" s="19">
        <v>2475.15</v>
      </c>
      <c r="G61" s="20">
        <v>1.4E-2</v>
      </c>
      <c r="H61" s="29">
        <v>7.5450000000000003E-2</v>
      </c>
      <c r="I61" s="22"/>
      <c r="J61" s="2"/>
    </row>
    <row r="62" spans="1:10" ht="12.95" customHeight="1">
      <c r="A62" s="16" t="s">
        <v>3608</v>
      </c>
      <c r="B62" s="17" t="s">
        <v>3609</v>
      </c>
      <c r="C62" s="13" t="s">
        <v>3610</v>
      </c>
      <c r="D62" s="13" t="s">
        <v>197</v>
      </c>
      <c r="E62" s="18">
        <v>2350000</v>
      </c>
      <c r="F62" s="19">
        <v>2356.42</v>
      </c>
      <c r="G62" s="20">
        <v>1.34E-2</v>
      </c>
      <c r="H62" s="29">
        <v>7.5563000000000005E-2</v>
      </c>
      <c r="I62" s="22"/>
      <c r="J62" s="2"/>
    </row>
    <row r="63" spans="1:10" ht="12.95" customHeight="1">
      <c r="A63" s="16" t="s">
        <v>1001</v>
      </c>
      <c r="B63" s="17" t="s">
        <v>1002</v>
      </c>
      <c r="C63" s="13" t="s">
        <v>1003</v>
      </c>
      <c r="D63" s="13" t="s">
        <v>177</v>
      </c>
      <c r="E63" s="18">
        <v>150</v>
      </c>
      <c r="F63" s="19">
        <v>1440.41</v>
      </c>
      <c r="G63" s="20">
        <v>8.2000000000000007E-3</v>
      </c>
      <c r="H63" s="29">
        <v>7.8162999999999996E-2</v>
      </c>
      <c r="I63" s="22"/>
      <c r="J63" s="2"/>
    </row>
    <row r="64" spans="1:10" ht="12.95" customHeight="1">
      <c r="A64" s="16" t="s">
        <v>328</v>
      </c>
      <c r="B64" s="17" t="s">
        <v>329</v>
      </c>
      <c r="C64" s="13" t="s">
        <v>330</v>
      </c>
      <c r="D64" s="13" t="s">
        <v>184</v>
      </c>
      <c r="E64" s="18">
        <v>100</v>
      </c>
      <c r="F64" s="19">
        <v>992.4</v>
      </c>
      <c r="G64" s="20">
        <v>5.5999999999999999E-3</v>
      </c>
      <c r="H64" s="29">
        <v>7.5450000000000003E-2</v>
      </c>
      <c r="I64" s="22"/>
      <c r="J64" s="2"/>
    </row>
    <row r="65" spans="1:10" ht="12.95" customHeight="1">
      <c r="A65" s="16" t="s">
        <v>1578</v>
      </c>
      <c r="B65" s="17" t="s">
        <v>1579</v>
      </c>
      <c r="C65" s="13" t="s">
        <v>1580</v>
      </c>
      <c r="D65" s="13" t="s">
        <v>1581</v>
      </c>
      <c r="E65" s="18">
        <v>10</v>
      </c>
      <c r="F65" s="19">
        <v>989.3</v>
      </c>
      <c r="G65" s="20">
        <v>5.5999999999999999E-3</v>
      </c>
      <c r="H65" s="29">
        <v>7.8408000000000005E-2</v>
      </c>
      <c r="I65" s="37">
        <v>8.0152623000000006E-2</v>
      </c>
      <c r="J65" s="2"/>
    </row>
    <row r="66" spans="1:10" ht="12.95" customHeight="1">
      <c r="A66" s="16" t="s">
        <v>1381</v>
      </c>
      <c r="B66" s="17" t="s">
        <v>1382</v>
      </c>
      <c r="C66" s="13" t="s">
        <v>1383</v>
      </c>
      <c r="D66" s="13" t="s">
        <v>177</v>
      </c>
      <c r="E66" s="18">
        <v>50</v>
      </c>
      <c r="F66" s="19">
        <v>529.16</v>
      </c>
      <c r="G66" s="20">
        <v>3.0000000000000001E-3</v>
      </c>
      <c r="H66" s="29">
        <v>7.6700000000000004E-2</v>
      </c>
      <c r="I66" s="37"/>
      <c r="J66" s="2"/>
    </row>
    <row r="67" spans="1:10" ht="12.95" customHeight="1">
      <c r="A67" s="16" t="s">
        <v>3611</v>
      </c>
      <c r="B67" s="17" t="s">
        <v>1576</v>
      </c>
      <c r="C67" s="13" t="s">
        <v>3612</v>
      </c>
      <c r="D67" s="13" t="s">
        <v>197</v>
      </c>
      <c r="E67" s="18">
        <v>500000</v>
      </c>
      <c r="F67" s="19">
        <v>507.2</v>
      </c>
      <c r="G67" s="20">
        <v>2.8999999999999998E-3</v>
      </c>
      <c r="H67" s="29">
        <v>7.7187000000000006E-2</v>
      </c>
      <c r="I67" s="37"/>
      <c r="J67" s="2"/>
    </row>
    <row r="68" spans="1:10" ht="12.95" customHeight="1">
      <c r="A68" s="16" t="s">
        <v>1585</v>
      </c>
      <c r="B68" s="17" t="s">
        <v>1586</v>
      </c>
      <c r="C68" s="13" t="s">
        <v>1587</v>
      </c>
      <c r="D68" s="13" t="s">
        <v>1588</v>
      </c>
      <c r="E68" s="18">
        <v>50</v>
      </c>
      <c r="F68" s="19">
        <v>491.15</v>
      </c>
      <c r="G68" s="20">
        <v>2.8E-3</v>
      </c>
      <c r="H68" s="29">
        <v>8.3000000000000004E-2</v>
      </c>
      <c r="I68" s="37"/>
      <c r="J68" s="2"/>
    </row>
    <row r="69" spans="1:10" ht="12.95" customHeight="1">
      <c r="A69" s="16" t="s">
        <v>876</v>
      </c>
      <c r="B69" s="17" t="s">
        <v>877</v>
      </c>
      <c r="C69" s="13" t="s">
        <v>878</v>
      </c>
      <c r="D69" s="13" t="s">
        <v>197</v>
      </c>
      <c r="E69" s="18">
        <v>500000</v>
      </c>
      <c r="F69" s="19">
        <v>447.7</v>
      </c>
      <c r="G69" s="20">
        <v>2.5000000000000001E-3</v>
      </c>
      <c r="H69" s="29">
        <v>7.5371999999999995E-2</v>
      </c>
      <c r="I69" s="37"/>
      <c r="J69" s="2"/>
    </row>
    <row r="70" spans="1:10" ht="12.95" customHeight="1">
      <c r="A70" s="16" t="s">
        <v>2367</v>
      </c>
      <c r="B70" s="17" t="s">
        <v>2368</v>
      </c>
      <c r="C70" s="13" t="s">
        <v>2369</v>
      </c>
      <c r="D70" s="13" t="s">
        <v>177</v>
      </c>
      <c r="E70" s="18">
        <v>35</v>
      </c>
      <c r="F70" s="19">
        <v>360.4</v>
      </c>
      <c r="G70" s="20">
        <v>2E-3</v>
      </c>
      <c r="H70" s="29">
        <v>7.5499999999999998E-2</v>
      </c>
      <c r="I70" s="37"/>
      <c r="J70" s="2"/>
    </row>
    <row r="71" spans="1:10" ht="12.95" customHeight="1">
      <c r="A71" s="16" t="s">
        <v>1441</v>
      </c>
      <c r="B71" s="17" t="s">
        <v>1442</v>
      </c>
      <c r="C71" s="13" t="s">
        <v>1443</v>
      </c>
      <c r="D71" s="13" t="s">
        <v>177</v>
      </c>
      <c r="E71" s="18">
        <v>25</v>
      </c>
      <c r="F71" s="19">
        <v>282.73</v>
      </c>
      <c r="G71" s="20">
        <v>1.6000000000000001E-3</v>
      </c>
      <c r="H71" s="29">
        <v>7.8698000000000004E-2</v>
      </c>
      <c r="I71" s="37"/>
      <c r="J71" s="2"/>
    </row>
    <row r="72" spans="1:10" ht="12.95" customHeight="1">
      <c r="A72" s="16" t="s">
        <v>2361</v>
      </c>
      <c r="B72" s="17" t="s">
        <v>2362</v>
      </c>
      <c r="C72" s="13" t="s">
        <v>2363</v>
      </c>
      <c r="D72" s="13" t="s">
        <v>177</v>
      </c>
      <c r="E72" s="18">
        <v>10</v>
      </c>
      <c r="F72" s="19">
        <v>101.93</v>
      </c>
      <c r="G72" s="20">
        <v>5.9999999999999995E-4</v>
      </c>
      <c r="H72" s="29">
        <v>7.5499999999999998E-2</v>
      </c>
      <c r="I72" s="37"/>
      <c r="J72" s="2"/>
    </row>
    <row r="73" spans="1:10" ht="12.95" customHeight="1">
      <c r="A73" s="2"/>
      <c r="B73" s="12" t="s">
        <v>162</v>
      </c>
      <c r="C73" s="13"/>
      <c r="D73" s="13"/>
      <c r="E73" s="13"/>
      <c r="F73" s="23">
        <v>18959.29</v>
      </c>
      <c r="G73" s="24">
        <v>0.1075</v>
      </c>
      <c r="H73" s="25"/>
      <c r="I73" s="26"/>
      <c r="J73" s="2"/>
    </row>
    <row r="74" spans="1:10" ht="12.95" customHeight="1">
      <c r="A74" s="2"/>
      <c r="B74" s="27" t="s">
        <v>476</v>
      </c>
      <c r="C74" s="1"/>
      <c r="D74" s="1"/>
      <c r="E74" s="1"/>
      <c r="F74" s="25" t="s">
        <v>477</v>
      </c>
      <c r="G74" s="25" t="s">
        <v>477</v>
      </c>
      <c r="H74" s="25"/>
      <c r="I74" s="26"/>
      <c r="J74" s="2"/>
    </row>
    <row r="75" spans="1:10" ht="12.95" customHeight="1">
      <c r="A75" s="2"/>
      <c r="B75" s="27" t="s">
        <v>162</v>
      </c>
      <c r="C75" s="1"/>
      <c r="D75" s="1"/>
      <c r="E75" s="1"/>
      <c r="F75" s="25" t="s">
        <v>477</v>
      </c>
      <c r="G75" s="25" t="s">
        <v>477</v>
      </c>
      <c r="H75" s="25"/>
      <c r="I75" s="26"/>
      <c r="J75" s="2"/>
    </row>
    <row r="76" spans="1:10" ht="12.95" customHeight="1">
      <c r="A76" s="2"/>
      <c r="B76" s="27" t="s">
        <v>163</v>
      </c>
      <c r="C76" s="28"/>
      <c r="D76" s="1"/>
      <c r="E76" s="28"/>
      <c r="F76" s="23">
        <v>18959.29</v>
      </c>
      <c r="G76" s="24">
        <v>0.1075</v>
      </c>
      <c r="H76" s="25"/>
      <c r="I76" s="26"/>
      <c r="J76" s="2"/>
    </row>
    <row r="77" spans="1:10" ht="12.95" customHeight="1">
      <c r="A77" s="2"/>
      <c r="B77" s="12" t="s">
        <v>478</v>
      </c>
      <c r="C77" s="13"/>
      <c r="D77" s="13"/>
      <c r="E77" s="13"/>
      <c r="F77" s="13"/>
      <c r="G77" s="13"/>
      <c r="H77" s="14"/>
      <c r="I77" s="15"/>
      <c r="J77" s="2"/>
    </row>
    <row r="78" spans="1:10" ht="12.95" customHeight="1">
      <c r="A78" s="2"/>
      <c r="B78" s="12" t="s">
        <v>519</v>
      </c>
      <c r="C78" s="13"/>
      <c r="D78" s="13"/>
      <c r="E78" s="13"/>
      <c r="F78" s="2"/>
      <c r="G78" s="14"/>
      <c r="H78" s="14"/>
      <c r="I78" s="15"/>
      <c r="J78" s="2"/>
    </row>
    <row r="79" spans="1:10" ht="12.95" customHeight="1">
      <c r="A79" s="16" t="s">
        <v>887</v>
      </c>
      <c r="B79" s="17" t="s">
        <v>888</v>
      </c>
      <c r="C79" s="13" t="s">
        <v>889</v>
      </c>
      <c r="D79" s="13" t="s">
        <v>197</v>
      </c>
      <c r="E79" s="18">
        <v>3500000</v>
      </c>
      <c r="F79" s="19">
        <v>3499.42</v>
      </c>
      <c r="G79" s="20">
        <v>1.9800000000000002E-2</v>
      </c>
      <c r="H79" s="29">
        <v>6.0234999999999997E-2</v>
      </c>
      <c r="I79" s="37"/>
      <c r="J79" s="2"/>
    </row>
    <row r="80" spans="1:10" ht="12.95" customHeight="1">
      <c r="A80" s="16" t="s">
        <v>890</v>
      </c>
      <c r="B80" s="17" t="s">
        <v>891</v>
      </c>
      <c r="C80" s="13" t="s">
        <v>892</v>
      </c>
      <c r="D80" s="13" t="s">
        <v>197</v>
      </c>
      <c r="E80" s="18">
        <v>2500000</v>
      </c>
      <c r="F80" s="19">
        <v>2465.71</v>
      </c>
      <c r="G80" s="20">
        <v>1.4E-2</v>
      </c>
      <c r="H80" s="29">
        <v>6.4248E-2</v>
      </c>
      <c r="I80" s="37"/>
      <c r="J80" s="2"/>
    </row>
    <row r="81" spans="1:10" ht="12.95" customHeight="1">
      <c r="A81" s="16" t="s">
        <v>3613</v>
      </c>
      <c r="B81" s="17" t="s">
        <v>3614</v>
      </c>
      <c r="C81" s="13" t="s">
        <v>3615</v>
      </c>
      <c r="D81" s="13" t="s">
        <v>197</v>
      </c>
      <c r="E81" s="18">
        <v>500000</v>
      </c>
      <c r="F81" s="19">
        <v>491.27</v>
      </c>
      <c r="G81" s="20">
        <v>2.8E-3</v>
      </c>
      <c r="H81" s="29">
        <v>6.4855999999999997E-2</v>
      </c>
      <c r="I81" s="37"/>
      <c r="J81" s="2"/>
    </row>
    <row r="82" spans="1:10" ht="12.95" customHeight="1">
      <c r="A82" s="2"/>
      <c r="B82" s="12" t="s">
        <v>162</v>
      </c>
      <c r="C82" s="13"/>
      <c r="D82" s="13"/>
      <c r="E82" s="13"/>
      <c r="F82" s="23">
        <v>6456.4</v>
      </c>
      <c r="G82" s="24">
        <v>3.6600000000000001E-2</v>
      </c>
      <c r="H82" s="25"/>
      <c r="I82" s="26"/>
      <c r="J82" s="2"/>
    </row>
    <row r="83" spans="1:10" ht="12.95" customHeight="1">
      <c r="A83" s="2"/>
      <c r="B83" s="27" t="s">
        <v>163</v>
      </c>
      <c r="C83" s="28"/>
      <c r="D83" s="1"/>
      <c r="E83" s="28"/>
      <c r="F83" s="23">
        <v>6456.4</v>
      </c>
      <c r="G83" s="24">
        <v>3.6600000000000001E-2</v>
      </c>
      <c r="H83" s="25"/>
      <c r="I83" s="26"/>
      <c r="J83" s="2"/>
    </row>
    <row r="84" spans="1:10" ht="12.95" customHeight="1">
      <c r="A84" s="2"/>
      <c r="B84" s="12" t="s">
        <v>133</v>
      </c>
      <c r="C84" s="13"/>
      <c r="D84" s="13"/>
      <c r="E84" s="13"/>
      <c r="F84" s="13"/>
      <c r="G84" s="13"/>
      <c r="H84" s="14"/>
      <c r="I84" s="15"/>
      <c r="J84" s="2"/>
    </row>
    <row r="85" spans="1:10" ht="12.95" customHeight="1">
      <c r="A85" s="2"/>
      <c r="B85" s="12" t="s">
        <v>1836</v>
      </c>
      <c r="C85" s="13"/>
      <c r="D85" s="13"/>
      <c r="E85" s="13"/>
      <c r="F85" s="2"/>
      <c r="G85" s="14"/>
      <c r="H85" s="14"/>
      <c r="I85" s="15"/>
      <c r="J85" s="2"/>
    </row>
    <row r="86" spans="1:10" ht="12.95" customHeight="1">
      <c r="A86" s="16" t="s">
        <v>2128</v>
      </c>
      <c r="B86" s="17" t="s">
        <v>49</v>
      </c>
      <c r="C86" s="13" t="s">
        <v>2129</v>
      </c>
      <c r="D86" s="13"/>
      <c r="E86" s="18">
        <v>42550400</v>
      </c>
      <c r="F86" s="19">
        <v>18462.62</v>
      </c>
      <c r="G86" s="20">
        <v>0.1047</v>
      </c>
      <c r="H86" s="29"/>
      <c r="I86" s="37"/>
      <c r="J86" s="2"/>
    </row>
    <row r="87" spans="1:10" ht="12.95" customHeight="1">
      <c r="A87" s="2"/>
      <c r="B87" s="12" t="s">
        <v>162</v>
      </c>
      <c r="C87" s="13"/>
      <c r="D87" s="13"/>
      <c r="E87" s="13"/>
      <c r="F87" s="23">
        <v>18462.62</v>
      </c>
      <c r="G87" s="24">
        <v>0.1047</v>
      </c>
      <c r="H87" s="25"/>
      <c r="I87" s="26"/>
      <c r="J87" s="2"/>
    </row>
    <row r="88" spans="1:10" ht="12.95" customHeight="1">
      <c r="A88" s="2"/>
      <c r="B88" s="27" t="s">
        <v>163</v>
      </c>
      <c r="C88" s="28"/>
      <c r="D88" s="1"/>
      <c r="E88" s="28"/>
      <c r="F88" s="23">
        <v>18462.62</v>
      </c>
      <c r="G88" s="24">
        <v>0.1047</v>
      </c>
      <c r="H88" s="25"/>
      <c r="I88" s="26"/>
      <c r="J88" s="2"/>
    </row>
    <row r="89" spans="1:10" ht="12.95" customHeight="1">
      <c r="A89" s="2"/>
      <c r="B89" s="12" t="s">
        <v>164</v>
      </c>
      <c r="C89" s="13"/>
      <c r="D89" s="13"/>
      <c r="E89" s="13"/>
      <c r="F89" s="13"/>
      <c r="G89" s="13"/>
      <c r="H89" s="14"/>
      <c r="I89" s="15"/>
      <c r="J89" s="2"/>
    </row>
    <row r="90" spans="1:10" ht="12.95" customHeight="1">
      <c r="A90" s="16" t="s">
        <v>165</v>
      </c>
      <c r="B90" s="17" t="s">
        <v>166</v>
      </c>
      <c r="C90" s="13"/>
      <c r="D90" s="13"/>
      <c r="E90" s="18"/>
      <c r="F90" s="19">
        <v>839.58</v>
      </c>
      <c r="G90" s="20">
        <v>4.7999999999999996E-3</v>
      </c>
      <c r="H90" s="29">
        <v>6.138595167709366E-2</v>
      </c>
      <c r="I90" s="37"/>
      <c r="J90" s="2"/>
    </row>
    <row r="91" spans="1:10" ht="12.95" customHeight="1">
      <c r="A91" s="2"/>
      <c r="B91" s="12" t="s">
        <v>162</v>
      </c>
      <c r="C91" s="13"/>
      <c r="D91" s="13"/>
      <c r="E91" s="13"/>
      <c r="F91" s="23">
        <v>839.58</v>
      </c>
      <c r="G91" s="24">
        <v>4.7999999999999996E-3</v>
      </c>
      <c r="H91" s="25"/>
      <c r="I91" s="26"/>
      <c r="J91" s="2"/>
    </row>
    <row r="92" spans="1:10" ht="12.95" customHeight="1">
      <c r="A92" s="2"/>
      <c r="B92" s="27" t="s">
        <v>476</v>
      </c>
      <c r="C92" s="1"/>
      <c r="D92" s="1"/>
      <c r="E92" s="1"/>
      <c r="F92" s="25" t="s">
        <v>477</v>
      </c>
      <c r="G92" s="25" t="s">
        <v>477</v>
      </c>
      <c r="H92" s="25"/>
      <c r="I92" s="26"/>
      <c r="J92" s="2"/>
    </row>
    <row r="93" spans="1:10" ht="12.95" customHeight="1">
      <c r="A93" s="2"/>
      <c r="B93" s="27" t="s">
        <v>162</v>
      </c>
      <c r="C93" s="1"/>
      <c r="D93" s="1"/>
      <c r="E93" s="1"/>
      <c r="F93" s="25" t="s">
        <v>477</v>
      </c>
      <c r="G93" s="25" t="s">
        <v>477</v>
      </c>
      <c r="H93" s="25"/>
      <c r="I93" s="26"/>
      <c r="J93" s="2"/>
    </row>
    <row r="94" spans="1:10" ht="12.95" customHeight="1">
      <c r="A94" s="2"/>
      <c r="B94" s="27" t="s">
        <v>163</v>
      </c>
      <c r="C94" s="28"/>
      <c r="D94" s="1"/>
      <c r="E94" s="28"/>
      <c r="F94" s="23">
        <v>839.58</v>
      </c>
      <c r="G94" s="24">
        <v>4.7999999999999996E-3</v>
      </c>
      <c r="H94" s="25"/>
      <c r="I94" s="26"/>
      <c r="J94" s="2"/>
    </row>
    <row r="95" spans="1:10" ht="12.95" customHeight="1">
      <c r="A95" s="2"/>
      <c r="B95" s="27" t="s">
        <v>167</v>
      </c>
      <c r="C95" s="13"/>
      <c r="D95" s="1"/>
      <c r="E95" s="13"/>
      <c r="F95" s="30">
        <v>2929.51</v>
      </c>
      <c r="G95" s="24">
        <v>1.66E-2</v>
      </c>
      <c r="H95" s="25"/>
      <c r="I95" s="26"/>
      <c r="J95" s="2"/>
    </row>
    <row r="96" spans="1:10" ht="12.95" customHeight="1">
      <c r="A96" s="2"/>
      <c r="B96" s="31" t="s">
        <v>168</v>
      </c>
      <c r="C96" s="32"/>
      <c r="D96" s="32"/>
      <c r="E96" s="32"/>
      <c r="F96" s="33">
        <v>176349.09</v>
      </c>
      <c r="G96" s="34">
        <v>1</v>
      </c>
      <c r="H96" s="35"/>
      <c r="I96" s="36"/>
      <c r="J96" s="2"/>
    </row>
    <row r="97" spans="1:10" ht="12.95" customHeight="1">
      <c r="A97" s="2"/>
      <c r="B97" s="5"/>
      <c r="C97" s="2"/>
      <c r="D97" s="2"/>
      <c r="E97" s="2"/>
      <c r="F97" s="2"/>
      <c r="G97" s="2"/>
      <c r="H97" s="2"/>
      <c r="I97" s="2"/>
      <c r="J97" s="2"/>
    </row>
    <row r="98" spans="1:10" ht="12.95" customHeight="1">
      <c r="A98" s="2"/>
      <c r="B98" s="3" t="s">
        <v>169</v>
      </c>
      <c r="C98" s="2"/>
      <c r="D98" s="2"/>
      <c r="E98" s="2"/>
      <c r="F98" s="2"/>
      <c r="G98" s="2"/>
      <c r="H98" s="2"/>
      <c r="I98" s="2"/>
      <c r="J98" s="2"/>
    </row>
    <row r="99" spans="1:10" ht="12.95" customHeight="1">
      <c r="A99" s="2"/>
      <c r="B99" s="3" t="s">
        <v>525</v>
      </c>
      <c r="C99" s="2"/>
      <c r="D99" s="2"/>
      <c r="E99" s="2"/>
      <c r="F99" s="2"/>
      <c r="G99" s="2"/>
      <c r="H99" s="2"/>
      <c r="I99" s="2"/>
      <c r="J99" s="2"/>
    </row>
    <row r="100" spans="1:10" ht="12.95" customHeight="1">
      <c r="A100" s="2"/>
      <c r="B100" s="3" t="s">
        <v>170</v>
      </c>
      <c r="C100" s="2"/>
      <c r="D100" s="2"/>
      <c r="E100" s="2"/>
      <c r="F100" s="2"/>
      <c r="G100" s="2"/>
      <c r="H100" s="2"/>
      <c r="I100" s="2"/>
      <c r="J100" s="2"/>
    </row>
    <row r="101" spans="1:10" ht="28.9" customHeight="1">
      <c r="A101" s="47"/>
      <c r="B101" s="127" t="s">
        <v>3761</v>
      </c>
      <c r="C101" s="127"/>
      <c r="D101" s="127"/>
      <c r="E101" s="127"/>
      <c r="F101" s="127"/>
      <c r="G101" s="127"/>
      <c r="H101" s="127"/>
      <c r="I101" s="47"/>
      <c r="J101" s="47"/>
    </row>
    <row r="102" spans="1:10" ht="12.95" customHeight="1">
      <c r="A102" s="47"/>
      <c r="B102" s="48"/>
      <c r="C102" s="47"/>
      <c r="D102" s="47"/>
      <c r="E102" s="47"/>
      <c r="F102" s="47"/>
      <c r="G102" s="47"/>
      <c r="H102" s="47"/>
      <c r="I102" s="47"/>
      <c r="J102" s="47"/>
    </row>
    <row r="104" spans="1:10" s="54" customFormat="1">
      <c r="C104" s="56" t="s">
        <v>3757</v>
      </c>
    </row>
    <row r="105" spans="1:10" s="54" customFormat="1">
      <c r="B105" s="56" t="s">
        <v>3664</v>
      </c>
      <c r="C105" s="56" t="s">
        <v>3665</v>
      </c>
    </row>
    <row r="106" spans="1:10" s="54" customFormat="1" ht="14.25"/>
    <row r="107" spans="1:10" s="54" customFormat="1" ht="14.25"/>
    <row r="108" spans="1:10" s="54" customFormat="1" ht="14.25"/>
    <row r="109" spans="1:10" s="54" customFormat="1" ht="14.25"/>
    <row r="110" spans="1:10" s="54" customFormat="1" ht="14.25"/>
    <row r="111" spans="1:10" s="54" customFormat="1" ht="14.25"/>
    <row r="112" spans="1:10" s="54" customFormat="1" ht="14.25"/>
    <row r="113" s="54" customFormat="1" ht="14.25"/>
    <row r="114" s="54" customFormat="1" ht="14.25"/>
    <row r="115" s="54" customFormat="1" ht="14.25"/>
  </sheetData>
  <mergeCells count="1">
    <mergeCell ref="B101:H101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/>
  </sheetPr>
  <dimension ref="A1:J4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114</v>
      </c>
      <c r="B1" s="3" t="s">
        <v>115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568</v>
      </c>
      <c r="B7" s="17" t="s">
        <v>569</v>
      </c>
      <c r="C7" s="13" t="s">
        <v>570</v>
      </c>
      <c r="D7" s="13" t="s">
        <v>571</v>
      </c>
      <c r="E7" s="18">
        <v>52905</v>
      </c>
      <c r="F7" s="19">
        <v>813.49</v>
      </c>
      <c r="G7" s="20">
        <v>0.27289999999999998</v>
      </c>
      <c r="H7" s="21"/>
      <c r="I7" s="22"/>
      <c r="J7" s="2"/>
    </row>
    <row r="8" spans="1:10" ht="12.95" customHeight="1">
      <c r="A8" s="16" t="s">
        <v>591</v>
      </c>
      <c r="B8" s="17" t="s">
        <v>592</v>
      </c>
      <c r="C8" s="13" t="s">
        <v>593</v>
      </c>
      <c r="D8" s="13" t="s">
        <v>571</v>
      </c>
      <c r="E8" s="18">
        <v>24373</v>
      </c>
      <c r="F8" s="19">
        <v>778.27</v>
      </c>
      <c r="G8" s="20">
        <v>0.2611</v>
      </c>
      <c r="H8" s="21"/>
      <c r="I8" s="22"/>
      <c r="J8" s="2"/>
    </row>
    <row r="9" spans="1:10" ht="12.95" customHeight="1">
      <c r="A9" s="16" t="s">
        <v>1624</v>
      </c>
      <c r="B9" s="17" t="s">
        <v>1625</v>
      </c>
      <c r="C9" s="13" t="s">
        <v>1626</v>
      </c>
      <c r="D9" s="13" t="s">
        <v>571</v>
      </c>
      <c r="E9" s="18">
        <v>27071</v>
      </c>
      <c r="F9" s="19">
        <v>281.85000000000002</v>
      </c>
      <c r="G9" s="20">
        <v>9.4600000000000004E-2</v>
      </c>
      <c r="H9" s="21"/>
      <c r="I9" s="22"/>
      <c r="J9" s="2"/>
    </row>
    <row r="10" spans="1:10" ht="12.95" customHeight="1">
      <c r="A10" s="16" t="s">
        <v>639</v>
      </c>
      <c r="B10" s="17" t="s">
        <v>640</v>
      </c>
      <c r="C10" s="13" t="s">
        <v>641</v>
      </c>
      <c r="D10" s="13" t="s">
        <v>571</v>
      </c>
      <c r="E10" s="18">
        <v>24364</v>
      </c>
      <c r="F10" s="19">
        <v>259.08999999999997</v>
      </c>
      <c r="G10" s="20">
        <v>8.6900000000000005E-2</v>
      </c>
      <c r="H10" s="21"/>
      <c r="I10" s="22"/>
      <c r="J10" s="2"/>
    </row>
    <row r="11" spans="1:10" ht="12.95" customHeight="1">
      <c r="A11" s="16" t="s">
        <v>1919</v>
      </c>
      <c r="B11" s="17" t="s">
        <v>1920</v>
      </c>
      <c r="C11" s="13" t="s">
        <v>1921</v>
      </c>
      <c r="D11" s="13" t="s">
        <v>571</v>
      </c>
      <c r="E11" s="18">
        <v>62480</v>
      </c>
      <c r="F11" s="19">
        <v>241.52</v>
      </c>
      <c r="G11" s="20">
        <v>8.1000000000000003E-2</v>
      </c>
      <c r="H11" s="21"/>
      <c r="I11" s="22"/>
      <c r="J11" s="2"/>
    </row>
    <row r="12" spans="1:10" ht="12.95" customHeight="1">
      <c r="A12" s="16" t="s">
        <v>1901</v>
      </c>
      <c r="B12" s="17" t="s">
        <v>1902</v>
      </c>
      <c r="C12" s="13" t="s">
        <v>1903</v>
      </c>
      <c r="D12" s="13" t="s">
        <v>571</v>
      </c>
      <c r="E12" s="18">
        <v>3351</v>
      </c>
      <c r="F12" s="19">
        <v>158.83000000000001</v>
      </c>
      <c r="G12" s="20">
        <v>5.33E-2</v>
      </c>
      <c r="H12" s="21"/>
      <c r="I12" s="22"/>
      <c r="J12" s="2"/>
    </row>
    <row r="13" spans="1:10" ht="12.95" customHeight="1">
      <c r="A13" s="16" t="s">
        <v>626</v>
      </c>
      <c r="B13" s="17" t="s">
        <v>627</v>
      </c>
      <c r="C13" s="13" t="s">
        <v>628</v>
      </c>
      <c r="D13" s="13" t="s">
        <v>571</v>
      </c>
      <c r="E13" s="18">
        <v>3714</v>
      </c>
      <c r="F13" s="19">
        <v>137.16</v>
      </c>
      <c r="G13" s="20">
        <v>4.5999999999999999E-2</v>
      </c>
      <c r="H13" s="21"/>
      <c r="I13" s="22"/>
      <c r="J13" s="2"/>
    </row>
    <row r="14" spans="1:10" ht="12.95" customHeight="1">
      <c r="A14" s="16" t="s">
        <v>678</v>
      </c>
      <c r="B14" s="17" t="s">
        <v>679</v>
      </c>
      <c r="C14" s="13" t="s">
        <v>680</v>
      </c>
      <c r="D14" s="13" t="s">
        <v>571</v>
      </c>
      <c r="E14" s="18">
        <v>6078</v>
      </c>
      <c r="F14" s="19">
        <v>120.25</v>
      </c>
      <c r="G14" s="20">
        <v>4.0300000000000002E-2</v>
      </c>
      <c r="H14" s="21"/>
      <c r="I14" s="22"/>
      <c r="J14" s="2"/>
    </row>
    <row r="15" spans="1:10" ht="12.95" customHeight="1">
      <c r="A15" s="16" t="s">
        <v>645</v>
      </c>
      <c r="B15" s="17" t="s">
        <v>646</v>
      </c>
      <c r="C15" s="13" t="s">
        <v>647</v>
      </c>
      <c r="D15" s="13" t="s">
        <v>571</v>
      </c>
      <c r="E15" s="18">
        <v>2681</v>
      </c>
      <c r="F15" s="19">
        <v>102.14</v>
      </c>
      <c r="G15" s="20">
        <v>3.4299999999999997E-2</v>
      </c>
      <c r="H15" s="21"/>
      <c r="I15" s="22"/>
      <c r="J15" s="2"/>
    </row>
    <row r="16" spans="1:10" ht="12.95" customHeight="1">
      <c r="A16" s="16" t="s">
        <v>2743</v>
      </c>
      <c r="B16" s="17" t="s">
        <v>2744</v>
      </c>
      <c r="C16" s="13" t="s">
        <v>2745</v>
      </c>
      <c r="D16" s="13" t="s">
        <v>2746</v>
      </c>
      <c r="E16" s="18">
        <v>2017</v>
      </c>
      <c r="F16" s="19">
        <v>71.38</v>
      </c>
      <c r="G16" s="20">
        <v>2.3900000000000001E-2</v>
      </c>
      <c r="H16" s="21"/>
      <c r="I16" s="22"/>
      <c r="J16" s="2"/>
    </row>
    <row r="17" spans="1:10" ht="12.95" customHeight="1">
      <c r="A17" s="2"/>
      <c r="B17" s="12" t="s">
        <v>162</v>
      </c>
      <c r="C17" s="13"/>
      <c r="D17" s="13"/>
      <c r="E17" s="13"/>
      <c r="F17" s="23">
        <v>2963.98</v>
      </c>
      <c r="G17" s="24">
        <v>0.99429999999999996</v>
      </c>
      <c r="H17" s="25"/>
      <c r="I17" s="26"/>
      <c r="J17" s="2"/>
    </row>
    <row r="18" spans="1:10" ht="12.95" customHeight="1">
      <c r="A18" s="2"/>
      <c r="B18" s="27" t="s">
        <v>567</v>
      </c>
      <c r="C18" s="1"/>
      <c r="D18" s="1"/>
      <c r="E18" s="1"/>
      <c r="F18" s="25" t="s">
        <v>477</v>
      </c>
      <c r="G18" s="25" t="s">
        <v>477</v>
      </c>
      <c r="H18" s="25"/>
      <c r="I18" s="26"/>
      <c r="J18" s="2"/>
    </row>
    <row r="19" spans="1:10" ht="12.95" customHeight="1">
      <c r="A19" s="2"/>
      <c r="B19" s="27" t="s">
        <v>162</v>
      </c>
      <c r="C19" s="1"/>
      <c r="D19" s="1"/>
      <c r="E19" s="1"/>
      <c r="F19" s="25" t="s">
        <v>477</v>
      </c>
      <c r="G19" s="25" t="s">
        <v>477</v>
      </c>
      <c r="H19" s="25"/>
      <c r="I19" s="26"/>
      <c r="J19" s="2"/>
    </row>
    <row r="20" spans="1:10" ht="12.95" customHeight="1">
      <c r="A20" s="2"/>
      <c r="B20" s="27" t="s">
        <v>163</v>
      </c>
      <c r="C20" s="28"/>
      <c r="D20" s="1"/>
      <c r="E20" s="28"/>
      <c r="F20" s="23">
        <v>2963.98</v>
      </c>
      <c r="G20" s="24">
        <v>0.99429999999999996</v>
      </c>
      <c r="H20" s="25"/>
      <c r="I20" s="26"/>
      <c r="J20" s="2"/>
    </row>
    <row r="21" spans="1:10" ht="12.95" customHeight="1">
      <c r="A21" s="2"/>
      <c r="B21" s="12" t="s">
        <v>164</v>
      </c>
      <c r="C21" s="13"/>
      <c r="D21" s="13"/>
      <c r="E21" s="13"/>
      <c r="F21" s="13"/>
      <c r="G21" s="13"/>
      <c r="H21" s="14"/>
      <c r="I21" s="15"/>
      <c r="J21" s="2"/>
    </row>
    <row r="22" spans="1:10" ht="12.95" customHeight="1">
      <c r="A22" s="16" t="s">
        <v>165</v>
      </c>
      <c r="B22" s="17" t="s">
        <v>166</v>
      </c>
      <c r="C22" s="13"/>
      <c r="D22" s="13"/>
      <c r="E22" s="18"/>
      <c r="F22" s="19">
        <v>45.1</v>
      </c>
      <c r="G22" s="20">
        <v>1.5100000000000001E-2</v>
      </c>
      <c r="H22" s="29">
        <v>6.1378878575620029E-2</v>
      </c>
      <c r="I22" s="22"/>
      <c r="J22" s="2"/>
    </row>
    <row r="23" spans="1:10" ht="12.95" customHeight="1">
      <c r="A23" s="2"/>
      <c r="B23" s="12" t="s">
        <v>162</v>
      </c>
      <c r="C23" s="13"/>
      <c r="D23" s="13"/>
      <c r="E23" s="13"/>
      <c r="F23" s="23">
        <v>45.1</v>
      </c>
      <c r="G23" s="24">
        <v>1.5100000000000001E-2</v>
      </c>
      <c r="H23" s="25"/>
      <c r="I23" s="26"/>
      <c r="J23" s="2"/>
    </row>
    <row r="24" spans="1:10" ht="12.95" customHeight="1">
      <c r="A24" s="2"/>
      <c r="B24" s="27" t="s">
        <v>163</v>
      </c>
      <c r="C24" s="28"/>
      <c r="D24" s="1"/>
      <c r="E24" s="28"/>
      <c r="F24" s="23">
        <v>45.1</v>
      </c>
      <c r="G24" s="24">
        <v>1.5100000000000001E-2</v>
      </c>
      <c r="H24" s="25"/>
      <c r="I24" s="26"/>
      <c r="J24" s="2"/>
    </row>
    <row r="25" spans="1:10" ht="12.95" customHeight="1">
      <c r="A25" s="2"/>
      <c r="B25" s="27" t="s">
        <v>167</v>
      </c>
      <c r="C25" s="13"/>
      <c r="D25" s="1"/>
      <c r="E25" s="13"/>
      <c r="F25" s="30">
        <v>-28.39</v>
      </c>
      <c r="G25" s="24">
        <v>-9.4000000000000004E-3</v>
      </c>
      <c r="H25" s="25"/>
      <c r="I25" s="26"/>
      <c r="J25" s="2"/>
    </row>
    <row r="26" spans="1:10" ht="12.95" customHeight="1">
      <c r="A26" s="2"/>
      <c r="B26" s="31" t="s">
        <v>168</v>
      </c>
      <c r="C26" s="32"/>
      <c r="D26" s="32"/>
      <c r="E26" s="32"/>
      <c r="F26" s="33">
        <v>2980.69</v>
      </c>
      <c r="G26" s="34">
        <v>1</v>
      </c>
      <c r="H26" s="35"/>
      <c r="I26" s="36"/>
      <c r="J26" s="2"/>
    </row>
    <row r="27" spans="1:10" ht="12.95" customHeight="1">
      <c r="A27" s="2"/>
      <c r="B27" s="5"/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169</v>
      </c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170</v>
      </c>
      <c r="C29" s="2"/>
      <c r="D29" s="2"/>
      <c r="E29" s="2"/>
      <c r="F29" s="2"/>
      <c r="G29" s="2"/>
      <c r="H29" s="2"/>
      <c r="I29" s="2"/>
      <c r="J29" s="2"/>
    </row>
    <row r="30" spans="1:10" ht="28.9" customHeight="1">
      <c r="A30" s="47"/>
      <c r="B30" s="127" t="s">
        <v>3761</v>
      </c>
      <c r="C30" s="127"/>
      <c r="D30" s="127"/>
      <c r="E30" s="127"/>
      <c r="F30" s="127"/>
      <c r="G30" s="127"/>
      <c r="H30" s="127"/>
      <c r="I30" s="47"/>
      <c r="J30" s="47"/>
    </row>
    <row r="31" spans="1:10" ht="12.95" customHeight="1">
      <c r="A31" s="2"/>
      <c r="B31" s="3"/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5" t="s">
        <v>3799</v>
      </c>
      <c r="C32" s="2"/>
      <c r="D32" s="2"/>
      <c r="E32" s="2"/>
      <c r="F32" s="2"/>
      <c r="G32" s="2"/>
      <c r="H32" s="2"/>
      <c r="I32" s="2"/>
      <c r="J32" s="2"/>
    </row>
    <row r="35" spans="2:3" s="54" customFormat="1">
      <c r="C35" s="56" t="s">
        <v>3758</v>
      </c>
    </row>
    <row r="36" spans="2:3" s="54" customFormat="1">
      <c r="B36" s="56" t="s">
        <v>3664</v>
      </c>
      <c r="C36" s="56" t="s">
        <v>3665</v>
      </c>
    </row>
    <row r="37" spans="2:3" s="54" customFormat="1" ht="14.25"/>
    <row r="38" spans="2:3" s="54" customFormat="1" ht="14.25"/>
    <row r="39" spans="2:3" s="54" customFormat="1" ht="14.25"/>
    <row r="40" spans="2:3" s="54" customFormat="1" ht="14.25"/>
    <row r="41" spans="2:3" s="54" customFormat="1" ht="14.25"/>
    <row r="42" spans="2:3" s="54" customFormat="1" ht="14.25"/>
    <row r="43" spans="2:3" s="54" customFormat="1" ht="14.25"/>
    <row r="44" spans="2:3" s="54" customFormat="1" ht="14.25"/>
    <row r="45" spans="2:3" s="54" customFormat="1" ht="14.25"/>
    <row r="46" spans="2:3" s="54" customFormat="1" ht="14.25"/>
    <row r="47" spans="2:3" s="54" customFormat="1" ht="14.25"/>
  </sheetData>
  <mergeCells count="1">
    <mergeCell ref="B30:H3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116</v>
      </c>
      <c r="B1" s="3" t="s">
        <v>117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743</v>
      </c>
      <c r="B7" s="17" t="s">
        <v>744</v>
      </c>
      <c r="C7" s="13" t="s">
        <v>745</v>
      </c>
      <c r="D7" s="13" t="s">
        <v>687</v>
      </c>
      <c r="E7" s="18">
        <v>7080446</v>
      </c>
      <c r="F7" s="19">
        <v>305938.99</v>
      </c>
      <c r="G7" s="20">
        <v>9.6699999999999994E-2</v>
      </c>
      <c r="H7" s="21"/>
      <c r="I7" s="22"/>
      <c r="J7" s="2"/>
    </row>
    <row r="8" spans="1:10" ht="12.95" customHeight="1">
      <c r="A8" s="16" t="s">
        <v>572</v>
      </c>
      <c r="B8" s="17" t="s">
        <v>573</v>
      </c>
      <c r="C8" s="13" t="s">
        <v>574</v>
      </c>
      <c r="D8" s="13" t="s">
        <v>575</v>
      </c>
      <c r="E8" s="18">
        <v>4163339</v>
      </c>
      <c r="F8" s="19">
        <v>297433.09999999998</v>
      </c>
      <c r="G8" s="20">
        <v>9.4100000000000003E-2</v>
      </c>
      <c r="H8" s="21"/>
      <c r="I8" s="22"/>
      <c r="J8" s="2"/>
    </row>
    <row r="9" spans="1:10" ht="12.95" customHeight="1">
      <c r="A9" s="16" t="s">
        <v>543</v>
      </c>
      <c r="B9" s="17" t="s">
        <v>544</v>
      </c>
      <c r="C9" s="13" t="s">
        <v>545</v>
      </c>
      <c r="D9" s="13" t="s">
        <v>533</v>
      </c>
      <c r="E9" s="18">
        <v>11789401</v>
      </c>
      <c r="F9" s="19">
        <v>224228.51</v>
      </c>
      <c r="G9" s="20">
        <v>7.0900000000000005E-2</v>
      </c>
      <c r="H9" s="21"/>
      <c r="I9" s="22"/>
      <c r="J9" s="2"/>
    </row>
    <row r="10" spans="1:10" ht="12.95" customHeight="1">
      <c r="A10" s="16" t="s">
        <v>591</v>
      </c>
      <c r="B10" s="17" t="s">
        <v>592</v>
      </c>
      <c r="C10" s="13" t="s">
        <v>593</v>
      </c>
      <c r="D10" s="13" t="s">
        <v>571</v>
      </c>
      <c r="E10" s="18">
        <v>6925278</v>
      </c>
      <c r="F10" s="19">
        <v>221134.51</v>
      </c>
      <c r="G10" s="20">
        <v>6.9900000000000004E-2</v>
      </c>
      <c r="H10" s="21"/>
      <c r="I10" s="22"/>
      <c r="J10" s="2"/>
    </row>
    <row r="11" spans="1:10" ht="12.95" customHeight="1">
      <c r="A11" s="16" t="s">
        <v>635</v>
      </c>
      <c r="B11" s="17" t="s">
        <v>636</v>
      </c>
      <c r="C11" s="13" t="s">
        <v>637</v>
      </c>
      <c r="D11" s="13" t="s">
        <v>638</v>
      </c>
      <c r="E11" s="18">
        <v>945918</v>
      </c>
      <c r="F11" s="19">
        <v>192621.07</v>
      </c>
      <c r="G11" s="20">
        <v>6.0900000000000003E-2</v>
      </c>
      <c r="H11" s="21"/>
      <c r="I11" s="22"/>
      <c r="J11" s="2"/>
    </row>
    <row r="12" spans="1:10" ht="12.95" customHeight="1">
      <c r="A12" s="16" t="s">
        <v>773</v>
      </c>
      <c r="B12" s="17" t="s">
        <v>774</v>
      </c>
      <c r="C12" s="13" t="s">
        <v>775</v>
      </c>
      <c r="D12" s="13" t="s">
        <v>687</v>
      </c>
      <c r="E12" s="18">
        <v>4296430</v>
      </c>
      <c r="F12" s="19">
        <v>168493.1</v>
      </c>
      <c r="G12" s="20">
        <v>5.33E-2</v>
      </c>
      <c r="H12" s="21"/>
      <c r="I12" s="22"/>
      <c r="J12" s="2"/>
    </row>
    <row r="13" spans="1:10" ht="12.95" customHeight="1">
      <c r="A13" s="16" t="s">
        <v>1898</v>
      </c>
      <c r="B13" s="17" t="s">
        <v>1899</v>
      </c>
      <c r="C13" s="13" t="s">
        <v>1900</v>
      </c>
      <c r="D13" s="13" t="s">
        <v>604</v>
      </c>
      <c r="E13" s="18">
        <v>6467025</v>
      </c>
      <c r="F13" s="19">
        <v>167133.79</v>
      </c>
      <c r="G13" s="20">
        <v>5.2900000000000003E-2</v>
      </c>
      <c r="H13" s="21"/>
      <c r="I13" s="22"/>
      <c r="J13" s="2"/>
    </row>
    <row r="14" spans="1:10" ht="12.95" customHeight="1">
      <c r="A14" s="16" t="s">
        <v>619</v>
      </c>
      <c r="B14" s="17" t="s">
        <v>620</v>
      </c>
      <c r="C14" s="13" t="s">
        <v>621</v>
      </c>
      <c r="D14" s="13" t="s">
        <v>575</v>
      </c>
      <c r="E14" s="18">
        <v>6413486</v>
      </c>
      <c r="F14" s="19">
        <v>158400.28</v>
      </c>
      <c r="G14" s="20">
        <v>5.0099999999999999E-2</v>
      </c>
      <c r="H14" s="21"/>
      <c r="I14" s="22"/>
      <c r="J14" s="2"/>
    </row>
    <row r="15" spans="1:10" ht="12.95" customHeight="1">
      <c r="A15" s="16" t="s">
        <v>629</v>
      </c>
      <c r="B15" s="17" t="s">
        <v>630</v>
      </c>
      <c r="C15" s="13" t="s">
        <v>631</v>
      </c>
      <c r="D15" s="13" t="s">
        <v>575</v>
      </c>
      <c r="E15" s="18">
        <v>9124620</v>
      </c>
      <c r="F15" s="19">
        <v>153977.96</v>
      </c>
      <c r="G15" s="20">
        <v>4.87E-2</v>
      </c>
      <c r="H15" s="21"/>
      <c r="I15" s="22"/>
      <c r="J15" s="2"/>
    </row>
    <row r="16" spans="1:10" ht="12.95" customHeight="1">
      <c r="A16" s="16" t="s">
        <v>724</v>
      </c>
      <c r="B16" s="17" t="s">
        <v>725</v>
      </c>
      <c r="C16" s="13" t="s">
        <v>726</v>
      </c>
      <c r="D16" s="13" t="s">
        <v>608</v>
      </c>
      <c r="E16" s="18">
        <v>4153756</v>
      </c>
      <c r="F16" s="19">
        <v>149904.9</v>
      </c>
      <c r="G16" s="20">
        <v>4.7399999999999998E-2</v>
      </c>
      <c r="H16" s="21"/>
      <c r="I16" s="22"/>
      <c r="J16" s="2"/>
    </row>
    <row r="17" spans="1:10" ht="12.95" customHeight="1">
      <c r="A17" s="16" t="s">
        <v>1942</v>
      </c>
      <c r="B17" s="17" t="s">
        <v>1943</v>
      </c>
      <c r="C17" s="13" t="s">
        <v>1944</v>
      </c>
      <c r="D17" s="13" t="s">
        <v>742</v>
      </c>
      <c r="E17" s="18">
        <v>27148236</v>
      </c>
      <c r="F17" s="19">
        <v>136922.13</v>
      </c>
      <c r="G17" s="20">
        <v>4.3299999999999998E-2</v>
      </c>
      <c r="H17" s="21"/>
      <c r="I17" s="22"/>
      <c r="J17" s="2"/>
    </row>
    <row r="18" spans="1:10" ht="12.95" customHeight="1">
      <c r="A18" s="16" t="s">
        <v>609</v>
      </c>
      <c r="B18" s="17" t="s">
        <v>610</v>
      </c>
      <c r="C18" s="13" t="s">
        <v>611</v>
      </c>
      <c r="D18" s="13" t="s">
        <v>575</v>
      </c>
      <c r="E18" s="18">
        <v>14426522</v>
      </c>
      <c r="F18" s="19">
        <v>102334.53</v>
      </c>
      <c r="G18" s="20">
        <v>3.2399999999999998E-2</v>
      </c>
      <c r="H18" s="21"/>
      <c r="I18" s="22"/>
      <c r="J18" s="2"/>
    </row>
    <row r="19" spans="1:10" ht="12.95" customHeight="1">
      <c r="A19" s="16" t="s">
        <v>810</v>
      </c>
      <c r="B19" s="17" t="s">
        <v>811</v>
      </c>
      <c r="C19" s="13" t="s">
        <v>812</v>
      </c>
      <c r="D19" s="13" t="s">
        <v>813</v>
      </c>
      <c r="E19" s="18">
        <v>2953191</v>
      </c>
      <c r="F19" s="19">
        <v>95740.98</v>
      </c>
      <c r="G19" s="20">
        <v>3.0300000000000001E-2</v>
      </c>
      <c r="H19" s="21"/>
      <c r="I19" s="22"/>
      <c r="J19" s="2"/>
    </row>
    <row r="20" spans="1:10" ht="12.95" customHeight="1">
      <c r="A20" s="16" t="s">
        <v>814</v>
      </c>
      <c r="B20" s="17" t="s">
        <v>815</v>
      </c>
      <c r="C20" s="13" t="s">
        <v>816</v>
      </c>
      <c r="D20" s="13" t="s">
        <v>579</v>
      </c>
      <c r="E20" s="18">
        <v>374997</v>
      </c>
      <c r="F20" s="19">
        <v>85276.19</v>
      </c>
      <c r="G20" s="20">
        <v>2.7E-2</v>
      </c>
      <c r="H20" s="21"/>
      <c r="I20" s="22"/>
      <c r="J20" s="2"/>
    </row>
    <row r="21" spans="1:10" ht="12.95" customHeight="1">
      <c r="A21" s="16" t="s">
        <v>580</v>
      </c>
      <c r="B21" s="17" t="s">
        <v>581</v>
      </c>
      <c r="C21" s="13" t="s">
        <v>582</v>
      </c>
      <c r="D21" s="13" t="s">
        <v>583</v>
      </c>
      <c r="E21" s="18">
        <v>5973753</v>
      </c>
      <c r="F21" s="19">
        <v>80562.03</v>
      </c>
      <c r="G21" s="20">
        <v>2.5499999999999998E-2</v>
      </c>
      <c r="H21" s="21"/>
      <c r="I21" s="22"/>
      <c r="J21" s="2"/>
    </row>
    <row r="22" spans="1:10" ht="12.95" customHeight="1">
      <c r="A22" s="16" t="s">
        <v>2130</v>
      </c>
      <c r="B22" s="17" t="s">
        <v>2131</v>
      </c>
      <c r="C22" s="13" t="s">
        <v>2132</v>
      </c>
      <c r="D22" s="13" t="s">
        <v>2133</v>
      </c>
      <c r="E22" s="18">
        <v>2982259</v>
      </c>
      <c r="F22" s="19">
        <v>60574.15</v>
      </c>
      <c r="G22" s="20">
        <v>1.9199999999999998E-2</v>
      </c>
      <c r="H22" s="21"/>
      <c r="I22" s="22"/>
      <c r="J22" s="2"/>
    </row>
    <row r="23" spans="1:10" ht="12.95" customHeight="1">
      <c r="A23" s="16" t="s">
        <v>530</v>
      </c>
      <c r="B23" s="17" t="s">
        <v>531</v>
      </c>
      <c r="C23" s="13" t="s">
        <v>532</v>
      </c>
      <c r="D23" s="13" t="s">
        <v>533</v>
      </c>
      <c r="E23" s="18">
        <v>3508007</v>
      </c>
      <c r="F23" s="19">
        <v>52504.34</v>
      </c>
      <c r="G23" s="20">
        <v>1.66E-2</v>
      </c>
      <c r="H23" s="21"/>
      <c r="I23" s="22"/>
      <c r="J23" s="2"/>
    </row>
    <row r="24" spans="1:10" ht="12.95" customHeight="1">
      <c r="A24" s="16" t="s">
        <v>588</v>
      </c>
      <c r="B24" s="17" t="s">
        <v>589</v>
      </c>
      <c r="C24" s="13" t="s">
        <v>590</v>
      </c>
      <c r="D24" s="13" t="s">
        <v>575</v>
      </c>
      <c r="E24" s="18">
        <v>2220371</v>
      </c>
      <c r="F24" s="19">
        <v>52209.8</v>
      </c>
      <c r="G24" s="20">
        <v>1.6500000000000001E-2</v>
      </c>
      <c r="H24" s="21"/>
      <c r="I24" s="22"/>
      <c r="J24" s="2"/>
    </row>
    <row r="25" spans="1:10" ht="12.95" customHeight="1">
      <c r="A25" s="16" t="s">
        <v>645</v>
      </c>
      <c r="B25" s="17" t="s">
        <v>646</v>
      </c>
      <c r="C25" s="13" t="s">
        <v>647</v>
      </c>
      <c r="D25" s="13" t="s">
        <v>571</v>
      </c>
      <c r="E25" s="18">
        <v>1265636</v>
      </c>
      <c r="F25" s="19">
        <v>48215.67</v>
      </c>
      <c r="G25" s="20">
        <v>1.52E-2</v>
      </c>
      <c r="H25" s="21"/>
      <c r="I25" s="22"/>
      <c r="J25" s="2"/>
    </row>
    <row r="26" spans="1:10" ht="12.95" customHeight="1">
      <c r="A26" s="16" t="s">
        <v>704</v>
      </c>
      <c r="B26" s="17" t="s">
        <v>705</v>
      </c>
      <c r="C26" s="13" t="s">
        <v>706</v>
      </c>
      <c r="D26" s="13" t="s">
        <v>669</v>
      </c>
      <c r="E26" s="18">
        <v>72718075</v>
      </c>
      <c r="F26" s="19">
        <v>46903.16</v>
      </c>
      <c r="G26" s="20">
        <v>1.4800000000000001E-2</v>
      </c>
      <c r="H26" s="21"/>
      <c r="I26" s="22"/>
      <c r="J26" s="2"/>
    </row>
    <row r="27" spans="1:10" ht="12.95" customHeight="1">
      <c r="A27" s="16" t="s">
        <v>707</v>
      </c>
      <c r="B27" s="17" t="s">
        <v>708</v>
      </c>
      <c r="C27" s="13" t="s">
        <v>709</v>
      </c>
      <c r="D27" s="13" t="s">
        <v>669</v>
      </c>
      <c r="E27" s="18">
        <v>51766618</v>
      </c>
      <c r="F27" s="19">
        <v>45295.79</v>
      </c>
      <c r="G27" s="20">
        <v>1.43E-2</v>
      </c>
      <c r="H27" s="21"/>
      <c r="I27" s="22"/>
      <c r="J27" s="2"/>
    </row>
    <row r="28" spans="1:10" ht="12.95" customHeight="1">
      <c r="A28" s="16" t="s">
        <v>1468</v>
      </c>
      <c r="B28" s="17" t="s">
        <v>1469</v>
      </c>
      <c r="C28" s="13" t="s">
        <v>1470</v>
      </c>
      <c r="D28" s="13" t="s">
        <v>608</v>
      </c>
      <c r="E28" s="18">
        <v>2402504</v>
      </c>
      <c r="F28" s="19">
        <v>42869.08</v>
      </c>
      <c r="G28" s="20">
        <v>1.3599999999999999E-2</v>
      </c>
      <c r="H28" s="21"/>
      <c r="I28" s="22"/>
      <c r="J28" s="2"/>
    </row>
    <row r="29" spans="1:10" ht="12.95" customHeight="1">
      <c r="A29" s="16" t="s">
        <v>752</v>
      </c>
      <c r="B29" s="17" t="s">
        <v>753</v>
      </c>
      <c r="C29" s="13" t="s">
        <v>754</v>
      </c>
      <c r="D29" s="13" t="s">
        <v>625</v>
      </c>
      <c r="E29" s="18">
        <v>948828</v>
      </c>
      <c r="F29" s="19">
        <v>42863.3</v>
      </c>
      <c r="G29" s="20">
        <v>1.3599999999999999E-2</v>
      </c>
      <c r="H29" s="21"/>
      <c r="I29" s="22"/>
      <c r="J29" s="2"/>
    </row>
    <row r="30" spans="1:10" ht="12.95" customHeight="1">
      <c r="A30" s="16" t="s">
        <v>2140</v>
      </c>
      <c r="B30" s="17" t="s">
        <v>2141</v>
      </c>
      <c r="C30" s="13" t="s">
        <v>2142</v>
      </c>
      <c r="D30" s="13" t="s">
        <v>669</v>
      </c>
      <c r="E30" s="18">
        <v>1557543</v>
      </c>
      <c r="F30" s="19">
        <v>42727.3</v>
      </c>
      <c r="G30" s="20">
        <v>1.35E-2</v>
      </c>
      <c r="H30" s="21"/>
      <c r="I30" s="22"/>
      <c r="J30" s="2"/>
    </row>
    <row r="31" spans="1:10" ht="12.95" customHeight="1">
      <c r="A31" s="16" t="s">
        <v>1493</v>
      </c>
      <c r="B31" s="17" t="s">
        <v>1494</v>
      </c>
      <c r="C31" s="13" t="s">
        <v>1495</v>
      </c>
      <c r="D31" s="13" t="s">
        <v>797</v>
      </c>
      <c r="E31" s="18">
        <v>8880538</v>
      </c>
      <c r="F31" s="19">
        <v>29643.24</v>
      </c>
      <c r="G31" s="20">
        <v>9.4000000000000004E-3</v>
      </c>
      <c r="H31" s="21"/>
      <c r="I31" s="22"/>
      <c r="J31" s="2"/>
    </row>
    <row r="32" spans="1:10" ht="12.95" customHeight="1">
      <c r="A32" s="16" t="s">
        <v>666</v>
      </c>
      <c r="B32" s="17" t="s">
        <v>667</v>
      </c>
      <c r="C32" s="13" t="s">
        <v>668</v>
      </c>
      <c r="D32" s="13" t="s">
        <v>669</v>
      </c>
      <c r="E32" s="18">
        <v>5383502</v>
      </c>
      <c r="F32" s="19">
        <v>25054.82</v>
      </c>
      <c r="G32" s="20">
        <v>7.9000000000000008E-3</v>
      </c>
      <c r="H32" s="21"/>
      <c r="I32" s="22"/>
      <c r="J32" s="2"/>
    </row>
    <row r="33" spans="1:10" ht="12.95" customHeight="1">
      <c r="A33" s="16" t="s">
        <v>2137</v>
      </c>
      <c r="B33" s="17" t="s">
        <v>2138</v>
      </c>
      <c r="C33" s="13" t="s">
        <v>2139</v>
      </c>
      <c r="D33" s="13" t="s">
        <v>665</v>
      </c>
      <c r="E33" s="18">
        <v>2232108</v>
      </c>
      <c r="F33" s="19">
        <v>20787.62</v>
      </c>
      <c r="G33" s="20">
        <v>6.6E-3</v>
      </c>
      <c r="H33" s="21"/>
      <c r="I33" s="22"/>
      <c r="J33" s="2"/>
    </row>
    <row r="34" spans="1:10" ht="12.95" customHeight="1">
      <c r="A34" s="16" t="s">
        <v>1951</v>
      </c>
      <c r="B34" s="17" t="s">
        <v>1952</v>
      </c>
      <c r="C34" s="13" t="s">
        <v>1953</v>
      </c>
      <c r="D34" s="13" t="s">
        <v>665</v>
      </c>
      <c r="E34" s="18">
        <v>1674092</v>
      </c>
      <c r="F34" s="19">
        <v>14022.19</v>
      </c>
      <c r="G34" s="20">
        <v>4.4000000000000003E-3</v>
      </c>
      <c r="H34" s="21"/>
      <c r="I34" s="22"/>
      <c r="J34" s="2"/>
    </row>
    <row r="35" spans="1:10" ht="12.95" customHeight="1">
      <c r="A35" s="16" t="s">
        <v>827</v>
      </c>
      <c r="B35" s="17" t="s">
        <v>828</v>
      </c>
      <c r="C35" s="13" t="s">
        <v>829</v>
      </c>
      <c r="D35" s="13" t="s">
        <v>604</v>
      </c>
      <c r="E35" s="18">
        <v>852826</v>
      </c>
      <c r="F35" s="19">
        <v>13408.13</v>
      </c>
      <c r="G35" s="20">
        <v>4.1999999999999997E-3</v>
      </c>
      <c r="H35" s="21"/>
      <c r="I35" s="22"/>
      <c r="J35" s="2"/>
    </row>
    <row r="36" spans="1:10" ht="12.95" customHeight="1">
      <c r="A36" s="16" t="s">
        <v>2173</v>
      </c>
      <c r="B36" s="17" t="s">
        <v>2174</v>
      </c>
      <c r="C36" s="13" t="s">
        <v>2175</v>
      </c>
      <c r="D36" s="13" t="s">
        <v>604</v>
      </c>
      <c r="E36" s="18">
        <v>276860</v>
      </c>
      <c r="F36" s="19">
        <v>12601.98</v>
      </c>
      <c r="G36" s="20">
        <v>4.0000000000000001E-3</v>
      </c>
      <c r="H36" s="21"/>
      <c r="I36" s="22"/>
      <c r="J36" s="2"/>
    </row>
    <row r="37" spans="1:10" ht="12.95" customHeight="1">
      <c r="A37" s="16" t="s">
        <v>717</v>
      </c>
      <c r="B37" s="17" t="s">
        <v>718</v>
      </c>
      <c r="C37" s="13" t="s">
        <v>719</v>
      </c>
      <c r="D37" s="13" t="s">
        <v>625</v>
      </c>
      <c r="E37" s="18">
        <v>2548251</v>
      </c>
      <c r="F37" s="19">
        <v>11138.41</v>
      </c>
      <c r="G37" s="20">
        <v>3.5000000000000001E-3</v>
      </c>
      <c r="H37" s="21"/>
      <c r="I37" s="22"/>
      <c r="J37" s="2"/>
    </row>
    <row r="38" spans="1:10" ht="12.95" customHeight="1">
      <c r="A38" s="16" t="s">
        <v>3129</v>
      </c>
      <c r="B38" s="17" t="s">
        <v>3130</v>
      </c>
      <c r="C38" s="13" t="s">
        <v>3131</v>
      </c>
      <c r="D38" s="13" t="s">
        <v>575</v>
      </c>
      <c r="E38" s="18">
        <v>1454666</v>
      </c>
      <c r="F38" s="19">
        <v>11136.92</v>
      </c>
      <c r="G38" s="20">
        <v>3.5000000000000001E-3</v>
      </c>
      <c r="H38" s="21"/>
      <c r="I38" s="22"/>
      <c r="J38" s="2"/>
    </row>
    <row r="39" spans="1:10" ht="12.95" customHeight="1">
      <c r="A39" s="16" t="s">
        <v>684</v>
      </c>
      <c r="B39" s="17" t="s">
        <v>685</v>
      </c>
      <c r="C39" s="13" t="s">
        <v>686</v>
      </c>
      <c r="D39" s="13" t="s">
        <v>687</v>
      </c>
      <c r="E39" s="18">
        <v>617006</v>
      </c>
      <c r="F39" s="19">
        <v>8634.3799999999992</v>
      </c>
      <c r="G39" s="20">
        <v>2.7000000000000001E-3</v>
      </c>
      <c r="H39" s="21"/>
      <c r="I39" s="22"/>
      <c r="J39" s="2"/>
    </row>
    <row r="40" spans="1:10" ht="12.95" customHeight="1">
      <c r="A40" s="16" t="s">
        <v>2161</v>
      </c>
      <c r="B40" s="17" t="s">
        <v>2162</v>
      </c>
      <c r="C40" s="13" t="s">
        <v>2163</v>
      </c>
      <c r="D40" s="13" t="s">
        <v>658</v>
      </c>
      <c r="E40" s="18">
        <v>1928820</v>
      </c>
      <c r="F40" s="19">
        <v>6491.44</v>
      </c>
      <c r="G40" s="20">
        <v>2.0999999999999999E-3</v>
      </c>
      <c r="H40" s="21"/>
      <c r="I40" s="22"/>
      <c r="J40" s="2"/>
    </row>
    <row r="41" spans="1:10" ht="12.95" customHeight="1">
      <c r="A41" s="16" t="s">
        <v>3616</v>
      </c>
      <c r="B41" s="17" t="s">
        <v>3617</v>
      </c>
      <c r="C41" s="13" t="s">
        <v>3618</v>
      </c>
      <c r="D41" s="13" t="s">
        <v>2733</v>
      </c>
      <c r="E41" s="18">
        <v>300548</v>
      </c>
      <c r="F41" s="19">
        <v>2603.1999999999998</v>
      </c>
      <c r="G41" s="20">
        <v>8.0000000000000004E-4</v>
      </c>
      <c r="H41" s="21"/>
      <c r="I41" s="22"/>
      <c r="J41" s="2"/>
    </row>
    <row r="42" spans="1:10" ht="12.95" customHeight="1">
      <c r="A42" s="16" t="s">
        <v>836</v>
      </c>
      <c r="B42" s="17" t="s">
        <v>837</v>
      </c>
      <c r="C42" s="13" t="s">
        <v>838</v>
      </c>
      <c r="D42" s="13" t="s">
        <v>687</v>
      </c>
      <c r="E42" s="18">
        <v>220934</v>
      </c>
      <c r="F42" s="19">
        <v>2546.8200000000002</v>
      </c>
      <c r="G42" s="20">
        <v>8.0000000000000004E-4</v>
      </c>
      <c r="H42" s="21"/>
      <c r="I42" s="22"/>
      <c r="J42" s="2"/>
    </row>
    <row r="43" spans="1:10" ht="12.95" customHeight="1">
      <c r="A43" s="16" t="s">
        <v>3160</v>
      </c>
      <c r="B43" s="17" t="s">
        <v>3161</v>
      </c>
      <c r="C43" s="13" t="s">
        <v>3162</v>
      </c>
      <c r="D43" s="13" t="s">
        <v>2987</v>
      </c>
      <c r="E43" s="18">
        <v>66141</v>
      </c>
      <c r="F43" s="19">
        <v>1925.53</v>
      </c>
      <c r="G43" s="20">
        <v>5.9999999999999995E-4</v>
      </c>
      <c r="H43" s="21"/>
      <c r="I43" s="22"/>
      <c r="J43" s="2"/>
    </row>
    <row r="44" spans="1:10" ht="12.95" customHeight="1">
      <c r="A44" s="16" t="s">
        <v>833</v>
      </c>
      <c r="B44" s="17" t="s">
        <v>834</v>
      </c>
      <c r="C44" s="13" t="s">
        <v>835</v>
      </c>
      <c r="D44" s="13" t="s">
        <v>813</v>
      </c>
      <c r="E44" s="18">
        <v>86720</v>
      </c>
      <c r="F44" s="19">
        <v>427.18</v>
      </c>
      <c r="G44" s="20">
        <v>1E-4</v>
      </c>
      <c r="H44" s="21"/>
      <c r="I44" s="22"/>
      <c r="J44" s="2"/>
    </row>
    <row r="45" spans="1:10" ht="12.95" customHeight="1">
      <c r="A45" s="16" t="s">
        <v>2712</v>
      </c>
      <c r="B45" s="17" t="s">
        <v>2713</v>
      </c>
      <c r="C45" s="13" t="s">
        <v>2714</v>
      </c>
      <c r="D45" s="13" t="s">
        <v>669</v>
      </c>
      <c r="E45" s="18">
        <v>2125</v>
      </c>
      <c r="F45" s="19">
        <v>58.54</v>
      </c>
      <c r="G45" s="21" t="s">
        <v>469</v>
      </c>
      <c r="H45" s="21"/>
      <c r="I45" s="22"/>
      <c r="J45" s="2"/>
    </row>
    <row r="46" spans="1:10" ht="12.95" customHeight="1">
      <c r="A46" s="2"/>
      <c r="B46" s="12" t="s">
        <v>162</v>
      </c>
      <c r="C46" s="13"/>
      <c r="D46" s="13"/>
      <c r="E46" s="13"/>
      <c r="F46" s="23">
        <v>3134745.06</v>
      </c>
      <c r="G46" s="24">
        <v>0.99129999999999996</v>
      </c>
      <c r="H46" s="25"/>
      <c r="I46" s="26"/>
      <c r="J46" s="2"/>
    </row>
    <row r="47" spans="1:10" ht="12.95" customHeight="1">
      <c r="A47" s="2"/>
      <c r="B47" s="27" t="s">
        <v>567</v>
      </c>
      <c r="C47" s="1"/>
      <c r="D47" s="1"/>
      <c r="E47" s="1"/>
      <c r="F47" s="25" t="s">
        <v>477</v>
      </c>
      <c r="G47" s="25" t="s">
        <v>477</v>
      </c>
      <c r="H47" s="25"/>
      <c r="I47" s="26"/>
      <c r="J47" s="2"/>
    </row>
    <row r="48" spans="1:10" ht="12.95" customHeight="1">
      <c r="A48" s="2"/>
      <c r="B48" s="27" t="s">
        <v>162</v>
      </c>
      <c r="C48" s="1"/>
      <c r="D48" s="1"/>
      <c r="E48" s="1"/>
      <c r="F48" s="25" t="s">
        <v>477</v>
      </c>
      <c r="G48" s="25" t="s">
        <v>477</v>
      </c>
      <c r="H48" s="25"/>
      <c r="I48" s="26"/>
      <c r="J48" s="2"/>
    </row>
    <row r="49" spans="1:10" ht="12.95" customHeight="1">
      <c r="A49" s="2"/>
      <c r="B49" s="27" t="s">
        <v>163</v>
      </c>
      <c r="C49" s="28"/>
      <c r="D49" s="1"/>
      <c r="E49" s="28"/>
      <c r="F49" s="23">
        <v>3134745.06</v>
      </c>
      <c r="G49" s="24">
        <v>0.99129999999999996</v>
      </c>
      <c r="H49" s="25"/>
      <c r="I49" s="26"/>
      <c r="J49" s="2"/>
    </row>
    <row r="50" spans="1:10" ht="12.95" customHeight="1">
      <c r="A50" s="2"/>
      <c r="B50" s="12" t="s">
        <v>164</v>
      </c>
      <c r="C50" s="13"/>
      <c r="D50" s="13"/>
      <c r="E50" s="13"/>
      <c r="F50" s="13"/>
      <c r="G50" s="13"/>
      <c r="H50" s="14"/>
      <c r="I50" s="15"/>
      <c r="J50" s="2"/>
    </row>
    <row r="51" spans="1:10" ht="12.95" customHeight="1">
      <c r="A51" s="16" t="s">
        <v>165</v>
      </c>
      <c r="B51" s="17" t="s">
        <v>166</v>
      </c>
      <c r="C51" s="13"/>
      <c r="D51" s="13"/>
      <c r="E51" s="18"/>
      <c r="F51" s="19">
        <v>32389.42</v>
      </c>
      <c r="G51" s="20">
        <v>1.0200000000000001E-2</v>
      </c>
      <c r="H51" s="29">
        <v>6.1384433030625837E-2</v>
      </c>
      <c r="I51" s="22"/>
      <c r="J51" s="2"/>
    </row>
    <row r="52" spans="1:10" ht="12.95" customHeight="1">
      <c r="A52" s="2"/>
      <c r="B52" s="12" t="s">
        <v>162</v>
      </c>
      <c r="C52" s="13"/>
      <c r="D52" s="13"/>
      <c r="E52" s="13"/>
      <c r="F52" s="23">
        <v>32389.42</v>
      </c>
      <c r="G52" s="24">
        <v>1.0200000000000001E-2</v>
      </c>
      <c r="H52" s="25"/>
      <c r="I52" s="26"/>
      <c r="J52" s="2"/>
    </row>
    <row r="53" spans="1:10" ht="12.95" customHeight="1">
      <c r="A53" s="2"/>
      <c r="B53" s="27" t="s">
        <v>163</v>
      </c>
      <c r="C53" s="28"/>
      <c r="D53" s="1"/>
      <c r="E53" s="28"/>
      <c r="F53" s="23">
        <v>32389.42</v>
      </c>
      <c r="G53" s="24">
        <v>1.0200000000000001E-2</v>
      </c>
      <c r="H53" s="25"/>
      <c r="I53" s="26"/>
      <c r="J53" s="2"/>
    </row>
    <row r="54" spans="1:10" ht="12.95" customHeight="1">
      <c r="A54" s="2"/>
      <c r="B54" s="27" t="s">
        <v>167</v>
      </c>
      <c r="C54" s="13"/>
      <c r="D54" s="1"/>
      <c r="E54" s="13"/>
      <c r="F54" s="30">
        <v>-4742.04</v>
      </c>
      <c r="G54" s="24">
        <v>-1.5E-3</v>
      </c>
      <c r="H54" s="25"/>
      <c r="I54" s="26"/>
      <c r="J54" s="2"/>
    </row>
    <row r="55" spans="1:10" ht="12.95" customHeight="1">
      <c r="A55" s="2"/>
      <c r="B55" s="31" t="s">
        <v>168</v>
      </c>
      <c r="C55" s="32"/>
      <c r="D55" s="32"/>
      <c r="E55" s="32"/>
      <c r="F55" s="33">
        <v>3162392.44</v>
      </c>
      <c r="G55" s="34">
        <v>1</v>
      </c>
      <c r="H55" s="35"/>
      <c r="I55" s="36"/>
      <c r="J55" s="2"/>
    </row>
    <row r="56" spans="1:10" ht="12.95" customHeight="1">
      <c r="A56" s="2"/>
      <c r="B56" s="5"/>
      <c r="C56" s="2"/>
      <c r="D56" s="2"/>
      <c r="E56" s="2"/>
      <c r="F56" s="2"/>
      <c r="G56" s="2"/>
      <c r="H56" s="2"/>
      <c r="I56" s="2"/>
      <c r="J56" s="2"/>
    </row>
    <row r="57" spans="1:10" ht="12.95" customHeight="1">
      <c r="A57" s="2"/>
      <c r="B57" s="3" t="s">
        <v>169</v>
      </c>
      <c r="C57" s="2"/>
      <c r="D57" s="2"/>
      <c r="E57" s="2"/>
      <c r="F57" s="2"/>
      <c r="G57" s="2"/>
      <c r="H57" s="2"/>
      <c r="I57" s="2"/>
      <c r="J57" s="2"/>
    </row>
    <row r="58" spans="1:10" ht="12.95" customHeight="1">
      <c r="A58" s="2"/>
      <c r="B58" s="3" t="s">
        <v>526</v>
      </c>
      <c r="C58" s="2"/>
      <c r="D58" s="2"/>
      <c r="E58" s="2"/>
      <c r="F58" s="2"/>
      <c r="G58" s="2"/>
      <c r="H58" s="2"/>
      <c r="I58" s="2"/>
      <c r="J58" s="2"/>
    </row>
    <row r="59" spans="1:10" ht="12.95" customHeight="1">
      <c r="A59" s="2"/>
      <c r="B59" s="3" t="s">
        <v>170</v>
      </c>
      <c r="C59" s="2"/>
      <c r="D59" s="2"/>
      <c r="E59" s="2"/>
      <c r="F59" s="2"/>
      <c r="G59" s="2"/>
      <c r="H59" s="2"/>
      <c r="I59" s="2"/>
      <c r="J59" s="2"/>
    </row>
    <row r="60" spans="1:10" ht="28.9" customHeight="1">
      <c r="A60" s="47"/>
      <c r="B60" s="127" t="s">
        <v>3761</v>
      </c>
      <c r="C60" s="127"/>
      <c r="D60" s="127"/>
      <c r="E60" s="127"/>
      <c r="F60" s="127"/>
      <c r="G60" s="127"/>
      <c r="H60" s="127"/>
      <c r="I60" s="47"/>
      <c r="J60" s="47"/>
    </row>
    <row r="61" spans="1:10" ht="12.95" customHeight="1">
      <c r="A61" s="47"/>
      <c r="B61" s="48"/>
      <c r="C61" s="47"/>
      <c r="D61" s="47"/>
      <c r="E61" s="47"/>
      <c r="F61" s="47"/>
      <c r="G61" s="47"/>
      <c r="H61" s="47"/>
      <c r="I61" s="47"/>
      <c r="J61" s="47"/>
    </row>
    <row r="63" spans="1:10" s="54" customFormat="1">
      <c r="C63" s="56" t="s">
        <v>3677</v>
      </c>
    </row>
    <row r="64" spans="1:10" s="54" customFormat="1">
      <c r="B64" s="56" t="s">
        <v>3664</v>
      </c>
      <c r="C64" s="56" t="s">
        <v>3665</v>
      </c>
    </row>
    <row r="65" s="54" customFormat="1" ht="14.25"/>
    <row r="66" s="54" customFormat="1" ht="14.25"/>
    <row r="67" s="54" customFormat="1" ht="14.25"/>
    <row r="68" s="54" customFormat="1" ht="14.25"/>
    <row r="69" s="54" customFormat="1" ht="14.25"/>
    <row r="70" s="54" customFormat="1" ht="14.25"/>
    <row r="71" s="54" customFormat="1" ht="14.25"/>
    <row r="72" s="54" customFormat="1" ht="14.25"/>
    <row r="73" s="54" customFormat="1" ht="14.25"/>
    <row r="74" s="54" customFormat="1" ht="14.25"/>
    <row r="75" s="54" customFormat="1" ht="14.25"/>
  </sheetData>
  <mergeCells count="1">
    <mergeCell ref="B60:H6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/>
  </sheetPr>
  <dimension ref="A1:J126"/>
  <sheetViews>
    <sheetView workbookViewId="0"/>
  </sheetViews>
  <sheetFormatPr defaultRowHeight="15"/>
  <cols>
    <col min="1" max="1" width="3.28515625" customWidth="1"/>
    <col min="2" max="2" width="72.140625" bestFit="1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118</v>
      </c>
      <c r="B1" s="3" t="s">
        <v>119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171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854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2105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3619</v>
      </c>
      <c r="B7" s="17" t="s">
        <v>3779</v>
      </c>
      <c r="C7" s="13"/>
      <c r="D7" s="13"/>
      <c r="E7" s="18"/>
      <c r="F7" s="19">
        <v>1.21</v>
      </c>
      <c r="G7" s="20" t="s">
        <v>469</v>
      </c>
      <c r="H7" s="29"/>
      <c r="I7" s="22"/>
      <c r="J7" s="2"/>
    </row>
    <row r="8" spans="1:10" ht="12.95" customHeight="1">
      <c r="A8" s="2"/>
      <c r="B8" s="12" t="s">
        <v>162</v>
      </c>
      <c r="C8" s="13"/>
      <c r="D8" s="13"/>
      <c r="E8" s="13"/>
      <c r="F8" s="23">
        <v>1.21</v>
      </c>
      <c r="G8" s="24">
        <v>0</v>
      </c>
      <c r="H8" s="25"/>
      <c r="I8" s="26"/>
      <c r="J8" s="2"/>
    </row>
    <row r="9" spans="1:10" ht="12.95" customHeight="1">
      <c r="A9" s="2"/>
      <c r="B9" s="27" t="s">
        <v>163</v>
      </c>
      <c r="C9" s="28"/>
      <c r="D9" s="1"/>
      <c r="E9" s="28"/>
      <c r="F9" s="23">
        <v>1.21</v>
      </c>
      <c r="G9" s="24">
        <v>0</v>
      </c>
      <c r="H9" s="25"/>
      <c r="I9" s="26"/>
      <c r="J9" s="2"/>
    </row>
    <row r="10" spans="1:10" ht="12.95" customHeight="1">
      <c r="A10" s="2"/>
      <c r="B10" s="12" t="s">
        <v>172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2"/>
      <c r="B11" s="12" t="s">
        <v>173</v>
      </c>
      <c r="C11" s="13"/>
      <c r="D11" s="13"/>
      <c r="E11" s="13"/>
      <c r="F11" s="2"/>
      <c r="G11" s="14"/>
      <c r="H11" s="14"/>
      <c r="I11" s="15"/>
      <c r="J11" s="2"/>
    </row>
    <row r="12" spans="1:10" ht="12.95" customHeight="1">
      <c r="A12" s="16" t="s">
        <v>3620</v>
      </c>
      <c r="B12" s="17" t="s">
        <v>3621</v>
      </c>
      <c r="C12" s="13" t="s">
        <v>3622</v>
      </c>
      <c r="D12" s="13" t="s">
        <v>177</v>
      </c>
      <c r="E12" s="18">
        <v>1500</v>
      </c>
      <c r="F12" s="19">
        <v>14971.79</v>
      </c>
      <c r="G12" s="20">
        <v>3.2300000000000002E-2</v>
      </c>
      <c r="H12" s="29">
        <v>7.3800000000000004E-2</v>
      </c>
      <c r="I12" s="22"/>
      <c r="J12" s="2"/>
    </row>
    <row r="13" spans="1:10" ht="12.95" customHeight="1">
      <c r="A13" s="16" t="s">
        <v>882</v>
      </c>
      <c r="B13" s="17" t="s">
        <v>883</v>
      </c>
      <c r="C13" s="13" t="s">
        <v>884</v>
      </c>
      <c r="D13" s="13" t="s">
        <v>177</v>
      </c>
      <c r="E13" s="18">
        <v>1000</v>
      </c>
      <c r="F13" s="19">
        <v>10025.370000000001</v>
      </c>
      <c r="G13" s="20">
        <v>2.1600000000000001E-2</v>
      </c>
      <c r="H13" s="29">
        <v>7.0166999999999993E-2</v>
      </c>
      <c r="I13" s="22"/>
      <c r="J13" s="2"/>
    </row>
    <row r="14" spans="1:10" ht="12.95" customHeight="1">
      <c r="A14" s="16" t="s">
        <v>1876</v>
      </c>
      <c r="B14" s="17" t="s">
        <v>1877</v>
      </c>
      <c r="C14" s="13" t="s">
        <v>1878</v>
      </c>
      <c r="D14" s="13" t="s">
        <v>1879</v>
      </c>
      <c r="E14" s="18">
        <v>520</v>
      </c>
      <c r="F14" s="19">
        <v>7095.25</v>
      </c>
      <c r="G14" s="20">
        <v>1.5299999999999999E-2</v>
      </c>
      <c r="H14" s="29">
        <v>7.4057999999999999E-2</v>
      </c>
      <c r="I14" s="22"/>
      <c r="J14" s="2"/>
    </row>
    <row r="15" spans="1:10" ht="12.95" customHeight="1">
      <c r="A15" s="16" t="s">
        <v>3623</v>
      </c>
      <c r="B15" s="17" t="s">
        <v>3624</v>
      </c>
      <c r="C15" s="13" t="s">
        <v>3625</v>
      </c>
      <c r="D15" s="13" t="s">
        <v>177</v>
      </c>
      <c r="E15" s="18">
        <v>600</v>
      </c>
      <c r="F15" s="19">
        <v>6006.6</v>
      </c>
      <c r="G15" s="20">
        <v>1.2999999999999999E-2</v>
      </c>
      <c r="H15" s="29">
        <v>6.7000000000000004E-2</v>
      </c>
      <c r="I15" s="22"/>
      <c r="J15" s="2"/>
    </row>
    <row r="16" spans="1:10" ht="12.95" customHeight="1">
      <c r="A16" s="16" t="s">
        <v>3626</v>
      </c>
      <c r="B16" s="17" t="s">
        <v>3627</v>
      </c>
      <c r="C16" s="13" t="s">
        <v>3628</v>
      </c>
      <c r="D16" s="13" t="s">
        <v>1581</v>
      </c>
      <c r="E16" s="18">
        <v>600</v>
      </c>
      <c r="F16" s="19">
        <v>5861.18</v>
      </c>
      <c r="G16" s="20">
        <v>1.26E-2</v>
      </c>
      <c r="H16" s="29">
        <v>8.2750000000000004E-2</v>
      </c>
      <c r="I16" s="22"/>
      <c r="J16" s="2"/>
    </row>
    <row r="17" spans="1:10" ht="12.95" customHeight="1">
      <c r="A17" s="16" t="s">
        <v>3548</v>
      </c>
      <c r="B17" s="17" t="s">
        <v>2447</v>
      </c>
      <c r="C17" s="13" t="s">
        <v>3549</v>
      </c>
      <c r="D17" s="13" t="s">
        <v>197</v>
      </c>
      <c r="E17" s="18">
        <v>5000000</v>
      </c>
      <c r="F17" s="19">
        <v>5027.88</v>
      </c>
      <c r="G17" s="20">
        <v>1.0800000000000001E-2</v>
      </c>
      <c r="H17" s="29">
        <v>6.8255999999999997E-2</v>
      </c>
      <c r="I17" s="22"/>
      <c r="J17" s="2"/>
    </row>
    <row r="18" spans="1:10" ht="12.95" customHeight="1">
      <c r="A18" s="16" t="s">
        <v>3509</v>
      </c>
      <c r="B18" s="17" t="s">
        <v>3510</v>
      </c>
      <c r="C18" s="13" t="s">
        <v>3511</v>
      </c>
      <c r="D18" s="13" t="s">
        <v>1581</v>
      </c>
      <c r="E18" s="18">
        <v>500</v>
      </c>
      <c r="F18" s="19">
        <v>5023.51</v>
      </c>
      <c r="G18" s="20">
        <v>1.0800000000000001E-2</v>
      </c>
      <c r="H18" s="29">
        <v>8.09E-2</v>
      </c>
      <c r="I18" s="22"/>
      <c r="J18" s="2"/>
    </row>
    <row r="19" spans="1:10" ht="12.95" customHeight="1">
      <c r="A19" s="16" t="s">
        <v>3629</v>
      </c>
      <c r="B19" s="17" t="s">
        <v>3630</v>
      </c>
      <c r="C19" s="13" t="s">
        <v>3631</v>
      </c>
      <c r="D19" s="13" t="s">
        <v>1588</v>
      </c>
      <c r="E19" s="18">
        <v>500</v>
      </c>
      <c r="F19" s="19">
        <v>4982.3900000000003</v>
      </c>
      <c r="G19" s="20">
        <v>1.0699999999999999E-2</v>
      </c>
      <c r="H19" s="29">
        <v>7.7499999999999999E-2</v>
      </c>
      <c r="I19" s="22"/>
      <c r="J19" s="2"/>
    </row>
    <row r="20" spans="1:10" ht="12.95" customHeight="1">
      <c r="A20" s="16" t="s">
        <v>325</v>
      </c>
      <c r="B20" s="17" t="s">
        <v>326</v>
      </c>
      <c r="C20" s="13" t="s">
        <v>327</v>
      </c>
      <c r="D20" s="13" t="s">
        <v>184</v>
      </c>
      <c r="E20" s="18">
        <v>500</v>
      </c>
      <c r="F20" s="19">
        <v>4976.82</v>
      </c>
      <c r="G20" s="20">
        <v>1.0699999999999999E-2</v>
      </c>
      <c r="H20" s="29">
        <v>7.2900000000000006E-2</v>
      </c>
      <c r="I20" s="22"/>
      <c r="J20" s="2"/>
    </row>
    <row r="21" spans="1:10" ht="12.95" customHeight="1">
      <c r="A21" s="16" t="s">
        <v>3515</v>
      </c>
      <c r="B21" s="17" t="s">
        <v>3516</v>
      </c>
      <c r="C21" s="13" t="s">
        <v>3517</v>
      </c>
      <c r="D21" s="13" t="s">
        <v>270</v>
      </c>
      <c r="E21" s="18">
        <v>500</v>
      </c>
      <c r="F21" s="19">
        <v>4936.4799999999996</v>
      </c>
      <c r="G21" s="20">
        <v>1.06E-2</v>
      </c>
      <c r="H21" s="29">
        <v>8.1449999999999995E-2</v>
      </c>
      <c r="I21" s="22"/>
      <c r="J21" s="2"/>
    </row>
    <row r="22" spans="1:10" ht="12.95" customHeight="1">
      <c r="A22" s="16" t="s">
        <v>2396</v>
      </c>
      <c r="B22" s="17" t="s">
        <v>2397</v>
      </c>
      <c r="C22" s="13" t="s">
        <v>2398</v>
      </c>
      <c r="D22" s="13" t="s">
        <v>2274</v>
      </c>
      <c r="E22" s="18">
        <v>450</v>
      </c>
      <c r="F22" s="19">
        <v>4476.28</v>
      </c>
      <c r="G22" s="20">
        <v>9.7000000000000003E-3</v>
      </c>
      <c r="H22" s="29">
        <v>8.7448999999999999E-2</v>
      </c>
      <c r="I22" s="22"/>
      <c r="J22" s="2"/>
    </row>
    <row r="23" spans="1:10" ht="12.95" customHeight="1">
      <c r="A23" s="16" t="s">
        <v>2271</v>
      </c>
      <c r="B23" s="17" t="s">
        <v>2272</v>
      </c>
      <c r="C23" s="13" t="s">
        <v>2273</v>
      </c>
      <c r="D23" s="13" t="s">
        <v>2274</v>
      </c>
      <c r="E23" s="18">
        <v>400</v>
      </c>
      <c r="F23" s="19">
        <v>4029.56</v>
      </c>
      <c r="G23" s="20">
        <v>8.6999999999999994E-3</v>
      </c>
      <c r="H23" s="29">
        <v>9.4649999999999998E-2</v>
      </c>
      <c r="I23" s="22"/>
      <c r="J23" s="2"/>
    </row>
    <row r="24" spans="1:10" ht="12.95" customHeight="1">
      <c r="A24" s="16" t="s">
        <v>3632</v>
      </c>
      <c r="B24" s="17" t="s">
        <v>3633</v>
      </c>
      <c r="C24" s="13" t="s">
        <v>3634</v>
      </c>
      <c r="D24" s="13" t="s">
        <v>1007</v>
      </c>
      <c r="E24" s="18">
        <v>250</v>
      </c>
      <c r="F24" s="19">
        <v>2519.56</v>
      </c>
      <c r="G24" s="20">
        <v>5.4000000000000003E-3</v>
      </c>
      <c r="H24" s="29">
        <v>8.3275000000000002E-2</v>
      </c>
      <c r="I24" s="22"/>
      <c r="J24" s="2"/>
    </row>
    <row r="25" spans="1:10" ht="12.95" customHeight="1">
      <c r="A25" s="16" t="s">
        <v>3635</v>
      </c>
      <c r="B25" s="17" t="s">
        <v>3636</v>
      </c>
      <c r="C25" s="13" t="s">
        <v>3637</v>
      </c>
      <c r="D25" s="13" t="s">
        <v>1007</v>
      </c>
      <c r="E25" s="18">
        <v>250</v>
      </c>
      <c r="F25" s="19">
        <v>2518.3200000000002</v>
      </c>
      <c r="G25" s="20">
        <v>5.4000000000000003E-3</v>
      </c>
      <c r="H25" s="29">
        <v>8.3125000000000004E-2</v>
      </c>
      <c r="I25" s="22"/>
      <c r="J25" s="2"/>
    </row>
    <row r="26" spans="1:10" ht="12.95" customHeight="1">
      <c r="A26" s="16" t="s">
        <v>3638</v>
      </c>
      <c r="B26" s="17" t="s">
        <v>3639</v>
      </c>
      <c r="C26" s="13" t="s">
        <v>3640</v>
      </c>
      <c r="D26" s="13" t="s">
        <v>177</v>
      </c>
      <c r="E26" s="18">
        <v>250</v>
      </c>
      <c r="F26" s="19">
        <v>2492.81</v>
      </c>
      <c r="G26" s="20">
        <v>5.4000000000000003E-3</v>
      </c>
      <c r="H26" s="29">
        <v>7.3451000000000002E-2</v>
      </c>
      <c r="I26" s="22"/>
      <c r="J26" s="2"/>
    </row>
    <row r="27" spans="1:10" ht="12.95" customHeight="1">
      <c r="A27" s="16" t="s">
        <v>3641</v>
      </c>
      <c r="B27" s="17" t="s">
        <v>3642</v>
      </c>
      <c r="C27" s="13" t="s">
        <v>3643</v>
      </c>
      <c r="D27" s="13" t="s">
        <v>2408</v>
      </c>
      <c r="E27" s="18">
        <v>250</v>
      </c>
      <c r="F27" s="19">
        <v>2488.56</v>
      </c>
      <c r="G27" s="20">
        <v>5.4000000000000003E-3</v>
      </c>
      <c r="H27" s="29">
        <v>8.0648999999999998E-2</v>
      </c>
      <c r="I27" s="22"/>
      <c r="J27" s="2"/>
    </row>
    <row r="28" spans="1:10" ht="12.95" customHeight="1">
      <c r="A28" s="16" t="s">
        <v>2279</v>
      </c>
      <c r="B28" s="17" t="s">
        <v>2280</v>
      </c>
      <c r="C28" s="13" t="s">
        <v>2281</v>
      </c>
      <c r="D28" s="13" t="s">
        <v>1581</v>
      </c>
      <c r="E28" s="18">
        <v>250</v>
      </c>
      <c r="F28" s="19">
        <v>2470.56</v>
      </c>
      <c r="G28" s="20">
        <v>5.3E-3</v>
      </c>
      <c r="H28" s="29">
        <v>7.6450000000000004E-2</v>
      </c>
      <c r="I28" s="22"/>
      <c r="J28" s="2"/>
    </row>
    <row r="29" spans="1:10" ht="12.95" customHeight="1">
      <c r="A29" s="16" t="s">
        <v>2322</v>
      </c>
      <c r="B29" s="17" t="s">
        <v>2323</v>
      </c>
      <c r="C29" s="13" t="s">
        <v>2324</v>
      </c>
      <c r="D29" s="13" t="s">
        <v>1889</v>
      </c>
      <c r="E29" s="18">
        <v>200</v>
      </c>
      <c r="F29" s="19">
        <v>1960.51</v>
      </c>
      <c r="G29" s="20">
        <v>4.1999999999999997E-3</v>
      </c>
      <c r="H29" s="29">
        <v>8.4900000000000003E-2</v>
      </c>
      <c r="I29" s="22"/>
      <c r="J29" s="2"/>
    </row>
    <row r="30" spans="1:10" ht="12.95" customHeight="1">
      <c r="A30" s="16" t="s">
        <v>2306</v>
      </c>
      <c r="B30" s="17" t="s">
        <v>2307</v>
      </c>
      <c r="C30" s="13" t="s">
        <v>2308</v>
      </c>
      <c r="D30" s="13" t="s">
        <v>1889</v>
      </c>
      <c r="E30" s="18">
        <v>200</v>
      </c>
      <c r="F30" s="19">
        <v>1521.21</v>
      </c>
      <c r="G30" s="20">
        <v>3.3E-3</v>
      </c>
      <c r="H30" s="29">
        <v>8.3999000000000004E-2</v>
      </c>
      <c r="I30" s="22"/>
      <c r="J30" s="2"/>
    </row>
    <row r="31" spans="1:10" ht="12.95" customHeight="1">
      <c r="A31" s="16" t="s">
        <v>2351</v>
      </c>
      <c r="B31" s="17" t="s">
        <v>2352</v>
      </c>
      <c r="C31" s="13" t="s">
        <v>2353</v>
      </c>
      <c r="D31" s="13" t="s">
        <v>2315</v>
      </c>
      <c r="E31" s="18">
        <v>150</v>
      </c>
      <c r="F31" s="19">
        <v>1495.81</v>
      </c>
      <c r="G31" s="20">
        <v>3.2000000000000002E-3</v>
      </c>
      <c r="H31" s="29">
        <v>8.4148000000000001E-2</v>
      </c>
      <c r="I31" s="22"/>
      <c r="J31" s="2"/>
    </row>
    <row r="32" spans="1:10" ht="12.95" customHeight="1">
      <c r="A32" s="16" t="s">
        <v>2312</v>
      </c>
      <c r="B32" s="17" t="s">
        <v>2313</v>
      </c>
      <c r="C32" s="13" t="s">
        <v>2314</v>
      </c>
      <c r="D32" s="13" t="s">
        <v>2315</v>
      </c>
      <c r="E32" s="18">
        <v>100</v>
      </c>
      <c r="F32" s="19">
        <v>788.73</v>
      </c>
      <c r="G32" s="20">
        <v>1.6999999999999999E-3</v>
      </c>
      <c r="H32" s="29">
        <v>9.1064000000000006E-2</v>
      </c>
      <c r="I32" s="22"/>
      <c r="J32" s="2"/>
    </row>
    <row r="33" spans="1:10" ht="12.95" customHeight="1">
      <c r="A33" s="16" t="s">
        <v>3644</v>
      </c>
      <c r="B33" s="17" t="s">
        <v>3645</v>
      </c>
      <c r="C33" s="13" t="s">
        <v>3646</v>
      </c>
      <c r="D33" s="13" t="s">
        <v>177</v>
      </c>
      <c r="E33" s="18">
        <v>50</v>
      </c>
      <c r="F33" s="19">
        <v>499.71</v>
      </c>
      <c r="G33" s="20">
        <v>1.1000000000000001E-3</v>
      </c>
      <c r="H33" s="29">
        <v>7.2700000000000001E-2</v>
      </c>
      <c r="I33" s="22"/>
      <c r="J33" s="2"/>
    </row>
    <row r="34" spans="1:10" ht="12.95" customHeight="1">
      <c r="A34" s="16" t="s">
        <v>3527</v>
      </c>
      <c r="B34" s="17" t="s">
        <v>3528</v>
      </c>
      <c r="C34" s="13" t="s">
        <v>3529</v>
      </c>
      <c r="D34" s="13" t="s">
        <v>177</v>
      </c>
      <c r="E34" s="18">
        <v>50</v>
      </c>
      <c r="F34" s="19">
        <v>498.07</v>
      </c>
      <c r="G34" s="20">
        <v>1.1000000000000001E-3</v>
      </c>
      <c r="H34" s="29">
        <v>7.6999999999999999E-2</v>
      </c>
      <c r="I34" s="22"/>
      <c r="J34" s="2"/>
    </row>
    <row r="35" spans="1:10" ht="12.95" customHeight="1">
      <c r="A35" s="16" t="s">
        <v>2332</v>
      </c>
      <c r="B35" s="17" t="s">
        <v>2333</v>
      </c>
      <c r="C35" s="13" t="s">
        <v>2334</v>
      </c>
      <c r="D35" s="13" t="s">
        <v>2315</v>
      </c>
      <c r="E35" s="18">
        <v>50</v>
      </c>
      <c r="F35" s="19">
        <v>492.68</v>
      </c>
      <c r="G35" s="20">
        <v>1.1000000000000001E-3</v>
      </c>
      <c r="H35" s="29">
        <v>9.1149999999999995E-2</v>
      </c>
      <c r="I35" s="22"/>
      <c r="J35" s="2"/>
    </row>
    <row r="36" spans="1:10" ht="12.95" customHeight="1">
      <c r="A36" s="2"/>
      <c r="B36" s="12" t="s">
        <v>162</v>
      </c>
      <c r="C36" s="13"/>
      <c r="D36" s="13"/>
      <c r="E36" s="13"/>
      <c r="F36" s="23">
        <v>97159.64</v>
      </c>
      <c r="G36" s="24">
        <v>0.2094</v>
      </c>
      <c r="H36" s="25"/>
      <c r="I36" s="26"/>
      <c r="J36" s="2"/>
    </row>
    <row r="37" spans="1:10" ht="12.95" customHeight="1">
      <c r="A37" s="2"/>
      <c r="B37" s="27" t="s">
        <v>476</v>
      </c>
      <c r="C37" s="1"/>
      <c r="D37" s="1"/>
      <c r="E37" s="1"/>
      <c r="F37" s="25" t="s">
        <v>477</v>
      </c>
      <c r="G37" s="25" t="s">
        <v>477</v>
      </c>
      <c r="H37" s="25"/>
      <c r="I37" s="26"/>
      <c r="J37" s="2"/>
    </row>
    <row r="38" spans="1:10" ht="12.95" customHeight="1">
      <c r="A38" s="2"/>
      <c r="B38" s="27" t="s">
        <v>162</v>
      </c>
      <c r="C38" s="1"/>
      <c r="D38" s="1"/>
      <c r="E38" s="1"/>
      <c r="F38" s="25" t="s">
        <v>477</v>
      </c>
      <c r="G38" s="25" t="s">
        <v>477</v>
      </c>
      <c r="H38" s="25"/>
      <c r="I38" s="26"/>
      <c r="J38" s="2"/>
    </row>
    <row r="39" spans="1:10" ht="12.95" customHeight="1">
      <c r="A39" s="2"/>
      <c r="B39" s="27" t="s">
        <v>163</v>
      </c>
      <c r="C39" s="28"/>
      <c r="D39" s="1"/>
      <c r="E39" s="28"/>
      <c r="F39" s="23">
        <v>97159.64</v>
      </c>
      <c r="G39" s="24">
        <v>0.2094</v>
      </c>
      <c r="H39" s="25"/>
      <c r="I39" s="26"/>
      <c r="J39" s="2"/>
    </row>
    <row r="40" spans="1:10" ht="12.95" customHeight="1">
      <c r="A40" s="2"/>
      <c r="B40" s="12" t="s">
        <v>478</v>
      </c>
      <c r="C40" s="13"/>
      <c r="D40" s="13"/>
      <c r="E40" s="13"/>
      <c r="F40" s="13"/>
      <c r="G40" s="13"/>
      <c r="H40" s="14"/>
      <c r="I40" s="15"/>
      <c r="J40" s="2"/>
    </row>
    <row r="41" spans="1:10" ht="12.95" customHeight="1">
      <c r="A41" s="2"/>
      <c r="B41" s="12" t="s">
        <v>479</v>
      </c>
      <c r="C41" s="13"/>
      <c r="D41" s="13"/>
      <c r="E41" s="13"/>
      <c r="F41" s="2"/>
      <c r="G41" s="14"/>
      <c r="H41" s="14"/>
      <c r="I41" s="15"/>
      <c r="J41" s="2"/>
    </row>
    <row r="42" spans="1:10" ht="12.95" customHeight="1">
      <c r="A42" s="16" t="s">
        <v>2794</v>
      </c>
      <c r="B42" s="17" t="s">
        <v>3838</v>
      </c>
      <c r="C42" s="13" t="s">
        <v>2795</v>
      </c>
      <c r="D42" s="13" t="s">
        <v>495</v>
      </c>
      <c r="E42" s="18">
        <v>3500</v>
      </c>
      <c r="F42" s="19">
        <v>17294.71</v>
      </c>
      <c r="G42" s="20">
        <v>3.73E-2</v>
      </c>
      <c r="H42" s="29">
        <v>6.7699499999999996E-2</v>
      </c>
      <c r="I42" s="22"/>
      <c r="J42" s="2"/>
    </row>
    <row r="43" spans="1:10" ht="12.95" customHeight="1">
      <c r="A43" s="16" t="s">
        <v>2502</v>
      </c>
      <c r="B43" s="17" t="s">
        <v>3824</v>
      </c>
      <c r="C43" s="13" t="s">
        <v>2503</v>
      </c>
      <c r="D43" s="13" t="s">
        <v>495</v>
      </c>
      <c r="E43" s="18">
        <v>3500</v>
      </c>
      <c r="F43" s="19">
        <v>17291.54</v>
      </c>
      <c r="G43" s="20">
        <v>3.73E-2</v>
      </c>
      <c r="H43" s="29">
        <v>6.7699999999999996E-2</v>
      </c>
      <c r="I43" s="22"/>
      <c r="J43" s="2"/>
    </row>
    <row r="44" spans="1:10" ht="12.95" customHeight="1">
      <c r="A44" s="16" t="s">
        <v>2458</v>
      </c>
      <c r="B44" s="17" t="s">
        <v>3821</v>
      </c>
      <c r="C44" s="13" t="s">
        <v>2459</v>
      </c>
      <c r="D44" s="13" t="s">
        <v>495</v>
      </c>
      <c r="E44" s="18">
        <v>3200</v>
      </c>
      <c r="F44" s="19">
        <v>15329.62</v>
      </c>
      <c r="G44" s="20">
        <v>3.3099999999999997E-2</v>
      </c>
      <c r="H44" s="29">
        <v>7.5649999999999995E-2</v>
      </c>
      <c r="I44" s="22"/>
      <c r="J44" s="2"/>
    </row>
    <row r="45" spans="1:10" ht="12.95" customHeight="1">
      <c r="A45" s="16" t="s">
        <v>506</v>
      </c>
      <c r="B45" s="17" t="s">
        <v>3811</v>
      </c>
      <c r="C45" s="13" t="s">
        <v>507</v>
      </c>
      <c r="D45" s="13" t="s">
        <v>490</v>
      </c>
      <c r="E45" s="18">
        <v>2700</v>
      </c>
      <c r="F45" s="19">
        <v>13242.95</v>
      </c>
      <c r="G45" s="20">
        <v>2.86E-2</v>
      </c>
      <c r="H45" s="29">
        <v>7.0149000000000003E-2</v>
      </c>
      <c r="I45" s="22"/>
      <c r="J45" s="2"/>
    </row>
    <row r="46" spans="1:10" ht="12.95" customHeight="1">
      <c r="A46" s="16" t="s">
        <v>2478</v>
      </c>
      <c r="B46" s="17" t="s">
        <v>3835</v>
      </c>
      <c r="C46" s="13" t="s">
        <v>2479</v>
      </c>
      <c r="D46" s="13" t="s">
        <v>485</v>
      </c>
      <c r="E46" s="18">
        <v>2000</v>
      </c>
      <c r="F46" s="19">
        <v>9885.81</v>
      </c>
      <c r="G46" s="20">
        <v>2.1299999999999999E-2</v>
      </c>
      <c r="H46" s="29">
        <v>6.8001000000000006E-2</v>
      </c>
      <c r="I46" s="22"/>
      <c r="J46" s="2"/>
    </row>
    <row r="47" spans="1:10" ht="12.95" customHeight="1">
      <c r="A47" s="16" t="s">
        <v>498</v>
      </c>
      <c r="B47" s="17" t="s">
        <v>3807</v>
      </c>
      <c r="C47" s="13" t="s">
        <v>499</v>
      </c>
      <c r="D47" s="13" t="s">
        <v>482</v>
      </c>
      <c r="E47" s="18">
        <v>2000</v>
      </c>
      <c r="F47" s="19">
        <v>9692.7999999999993</v>
      </c>
      <c r="G47" s="20">
        <v>2.0899999999999998E-2</v>
      </c>
      <c r="H47" s="29">
        <v>7.2301000000000004E-2</v>
      </c>
      <c r="I47" s="22"/>
      <c r="J47" s="2"/>
    </row>
    <row r="48" spans="1:10" ht="12.95" customHeight="1">
      <c r="A48" s="16" t="s">
        <v>491</v>
      </c>
      <c r="B48" s="17" t="s">
        <v>3813</v>
      </c>
      <c r="C48" s="13" t="s">
        <v>492</v>
      </c>
      <c r="D48" s="13" t="s">
        <v>490</v>
      </c>
      <c r="E48" s="18">
        <v>2000</v>
      </c>
      <c r="F48" s="19">
        <v>9684.5</v>
      </c>
      <c r="G48" s="20">
        <v>2.0899999999999998E-2</v>
      </c>
      <c r="H48" s="29">
        <v>7.2950000000000001E-2</v>
      </c>
      <c r="I48" s="22"/>
      <c r="J48" s="2"/>
    </row>
    <row r="49" spans="1:10" ht="12.95" customHeight="1">
      <c r="A49" s="16" t="s">
        <v>2798</v>
      </c>
      <c r="B49" s="17" t="s">
        <v>3842</v>
      </c>
      <c r="C49" s="13" t="s">
        <v>2799</v>
      </c>
      <c r="D49" s="13" t="s">
        <v>495</v>
      </c>
      <c r="E49" s="18">
        <v>2000</v>
      </c>
      <c r="F49" s="19">
        <v>9577.16</v>
      </c>
      <c r="G49" s="20">
        <v>2.07E-2</v>
      </c>
      <c r="H49" s="29">
        <v>7.3249999999999996E-2</v>
      </c>
      <c r="I49" s="22"/>
      <c r="J49" s="2"/>
    </row>
    <row r="50" spans="1:10" ht="12.95" customHeight="1">
      <c r="A50" s="16" t="s">
        <v>2810</v>
      </c>
      <c r="B50" s="17" t="s">
        <v>3844</v>
      </c>
      <c r="C50" s="13" t="s">
        <v>2811</v>
      </c>
      <c r="D50" s="13" t="s">
        <v>490</v>
      </c>
      <c r="E50" s="18">
        <v>2000</v>
      </c>
      <c r="F50" s="19">
        <v>9419.5499999999993</v>
      </c>
      <c r="G50" s="20">
        <v>2.0299999999999999E-2</v>
      </c>
      <c r="H50" s="29">
        <v>7.4725E-2</v>
      </c>
      <c r="I50" s="22"/>
      <c r="J50" s="2"/>
    </row>
    <row r="51" spans="1:10" ht="12.95" customHeight="1">
      <c r="A51" s="16" t="s">
        <v>500</v>
      </c>
      <c r="B51" s="17" t="s">
        <v>3812</v>
      </c>
      <c r="C51" s="13" t="s">
        <v>501</v>
      </c>
      <c r="D51" s="13" t="s">
        <v>490</v>
      </c>
      <c r="E51" s="18">
        <v>1700</v>
      </c>
      <c r="F51" s="19">
        <v>8178.84</v>
      </c>
      <c r="G51" s="20">
        <v>1.7600000000000001E-2</v>
      </c>
      <c r="H51" s="29">
        <v>7.3499999999999996E-2</v>
      </c>
      <c r="I51" s="22"/>
      <c r="J51" s="2"/>
    </row>
    <row r="52" spans="1:10" ht="12.95" customHeight="1">
      <c r="A52" s="16" t="s">
        <v>2800</v>
      </c>
      <c r="B52" s="17" t="s">
        <v>3841</v>
      </c>
      <c r="C52" s="13" t="s">
        <v>2801</v>
      </c>
      <c r="D52" s="13" t="s">
        <v>495</v>
      </c>
      <c r="E52" s="18">
        <v>1000</v>
      </c>
      <c r="F52" s="19">
        <v>4902.2</v>
      </c>
      <c r="G52" s="20">
        <v>1.06E-2</v>
      </c>
      <c r="H52" s="29">
        <v>7.2100999999999998E-2</v>
      </c>
      <c r="I52" s="22"/>
      <c r="J52" s="2"/>
    </row>
    <row r="53" spans="1:10" ht="12.95" customHeight="1">
      <c r="A53" s="16" t="s">
        <v>2796</v>
      </c>
      <c r="B53" s="17" t="s">
        <v>3843</v>
      </c>
      <c r="C53" s="13" t="s">
        <v>2797</v>
      </c>
      <c r="D53" s="13" t="s">
        <v>482</v>
      </c>
      <c r="E53" s="18">
        <v>1000</v>
      </c>
      <c r="F53" s="19">
        <v>4898.1499999999996</v>
      </c>
      <c r="G53" s="20">
        <v>1.06E-2</v>
      </c>
      <c r="H53" s="29">
        <v>7.0279999999999995E-2</v>
      </c>
      <c r="I53" s="22"/>
      <c r="J53" s="2"/>
    </row>
    <row r="54" spans="1:10" ht="12.95" customHeight="1">
      <c r="A54" s="16" t="s">
        <v>3647</v>
      </c>
      <c r="B54" s="17" t="s">
        <v>3856</v>
      </c>
      <c r="C54" s="13" t="s">
        <v>3648</v>
      </c>
      <c r="D54" s="13" t="s">
        <v>490</v>
      </c>
      <c r="E54" s="18">
        <v>1000</v>
      </c>
      <c r="F54" s="19">
        <v>4882.05</v>
      </c>
      <c r="G54" s="20">
        <v>1.0500000000000001E-2</v>
      </c>
      <c r="H54" s="29">
        <v>7.0552000000000004E-2</v>
      </c>
      <c r="I54" s="22"/>
      <c r="J54" s="2"/>
    </row>
    <row r="55" spans="1:10" ht="12.95" customHeight="1">
      <c r="A55" s="16" t="s">
        <v>2802</v>
      </c>
      <c r="B55" s="17" t="s">
        <v>3837</v>
      </c>
      <c r="C55" s="13" t="s">
        <v>2803</v>
      </c>
      <c r="D55" s="13" t="s">
        <v>482</v>
      </c>
      <c r="E55" s="18">
        <v>1000</v>
      </c>
      <c r="F55" s="19">
        <v>4821.96</v>
      </c>
      <c r="G55" s="20">
        <v>1.04E-2</v>
      </c>
      <c r="H55" s="29">
        <v>7.2849999999999998E-2</v>
      </c>
      <c r="I55" s="22"/>
      <c r="J55" s="2"/>
    </row>
    <row r="56" spans="1:10" ht="12.95" customHeight="1">
      <c r="A56" s="16" t="s">
        <v>2806</v>
      </c>
      <c r="B56" s="17" t="s">
        <v>3839</v>
      </c>
      <c r="C56" s="13" t="s">
        <v>2807</v>
      </c>
      <c r="D56" s="13" t="s">
        <v>490</v>
      </c>
      <c r="E56" s="18">
        <v>1000</v>
      </c>
      <c r="F56" s="19">
        <v>4748.28</v>
      </c>
      <c r="G56" s="20">
        <v>1.0200000000000001E-2</v>
      </c>
      <c r="H56" s="29">
        <v>7.4999999999999997E-2</v>
      </c>
      <c r="I56" s="22"/>
      <c r="J56" s="2"/>
    </row>
    <row r="57" spans="1:10" ht="12.95" customHeight="1">
      <c r="A57" s="16" t="s">
        <v>3488</v>
      </c>
      <c r="B57" s="17" t="s">
        <v>3846</v>
      </c>
      <c r="C57" s="13" t="s">
        <v>3489</v>
      </c>
      <c r="D57" s="13" t="s">
        <v>495</v>
      </c>
      <c r="E57" s="18">
        <v>1000</v>
      </c>
      <c r="F57" s="19">
        <v>4741.18</v>
      </c>
      <c r="G57" s="20">
        <v>1.0200000000000001E-2</v>
      </c>
      <c r="H57" s="29">
        <v>7.4349999999999999E-2</v>
      </c>
      <c r="I57" s="22"/>
      <c r="J57" s="2"/>
    </row>
    <row r="58" spans="1:10" ht="12.95" customHeight="1">
      <c r="A58" s="16" t="s">
        <v>885</v>
      </c>
      <c r="B58" s="17" t="s">
        <v>3802</v>
      </c>
      <c r="C58" s="13" t="s">
        <v>886</v>
      </c>
      <c r="D58" s="13" t="s">
        <v>490</v>
      </c>
      <c r="E58" s="18">
        <v>1000</v>
      </c>
      <c r="F58" s="19">
        <v>4706.59</v>
      </c>
      <c r="G58" s="20">
        <v>1.0200000000000001E-2</v>
      </c>
      <c r="H58" s="29">
        <v>7.485E-2</v>
      </c>
      <c r="I58" s="22"/>
      <c r="J58" s="2"/>
    </row>
    <row r="59" spans="1:10" ht="12.95" customHeight="1">
      <c r="A59" s="16" t="s">
        <v>2462</v>
      </c>
      <c r="B59" s="17" t="s">
        <v>3822</v>
      </c>
      <c r="C59" s="13" t="s">
        <v>2463</v>
      </c>
      <c r="D59" s="13" t="s">
        <v>495</v>
      </c>
      <c r="E59" s="18">
        <v>1000</v>
      </c>
      <c r="F59" s="19">
        <v>4658.1499999999996</v>
      </c>
      <c r="G59" s="20">
        <v>0.01</v>
      </c>
      <c r="H59" s="29">
        <v>7.9250000000000001E-2</v>
      </c>
      <c r="I59" s="22"/>
      <c r="J59" s="2"/>
    </row>
    <row r="60" spans="1:10" ht="12.95" customHeight="1">
      <c r="A60" s="16" t="s">
        <v>3649</v>
      </c>
      <c r="B60" s="17" t="s">
        <v>3858</v>
      </c>
      <c r="C60" s="13" t="s">
        <v>3650</v>
      </c>
      <c r="D60" s="13" t="s">
        <v>485</v>
      </c>
      <c r="E60" s="18">
        <v>900</v>
      </c>
      <c r="F60" s="19">
        <v>4420</v>
      </c>
      <c r="G60" s="20">
        <v>9.4999999999999998E-3</v>
      </c>
      <c r="H60" s="29">
        <v>7.0280999999999996E-2</v>
      </c>
      <c r="I60" s="22"/>
      <c r="J60" s="2"/>
    </row>
    <row r="61" spans="1:10" ht="12.95" customHeight="1">
      <c r="A61" s="16" t="s">
        <v>1827</v>
      </c>
      <c r="B61" s="17" t="s">
        <v>3803</v>
      </c>
      <c r="C61" s="13" t="s">
        <v>1828</v>
      </c>
      <c r="D61" s="13" t="s">
        <v>485</v>
      </c>
      <c r="E61" s="18">
        <v>700</v>
      </c>
      <c r="F61" s="19">
        <v>3434.45</v>
      </c>
      <c r="G61" s="20">
        <v>7.4000000000000003E-3</v>
      </c>
      <c r="H61" s="29">
        <v>7.0366999999999999E-2</v>
      </c>
      <c r="I61" s="22"/>
      <c r="J61" s="2"/>
    </row>
    <row r="62" spans="1:10" ht="12.95" customHeight="1">
      <c r="A62" s="16" t="s">
        <v>2808</v>
      </c>
      <c r="B62" s="17" t="s">
        <v>3845</v>
      </c>
      <c r="C62" s="13" t="s">
        <v>2809</v>
      </c>
      <c r="D62" s="13" t="s">
        <v>490</v>
      </c>
      <c r="E62" s="18">
        <v>600</v>
      </c>
      <c r="F62" s="19">
        <v>2817.97</v>
      </c>
      <c r="G62" s="20">
        <v>6.1000000000000004E-3</v>
      </c>
      <c r="H62" s="29">
        <v>7.485E-2</v>
      </c>
      <c r="I62" s="22"/>
      <c r="J62" s="2"/>
    </row>
    <row r="63" spans="1:10" ht="12.95" customHeight="1">
      <c r="A63" s="16" t="s">
        <v>3651</v>
      </c>
      <c r="B63" s="17" t="s">
        <v>3857</v>
      </c>
      <c r="C63" s="13" t="s">
        <v>3652</v>
      </c>
      <c r="D63" s="13" t="s">
        <v>495</v>
      </c>
      <c r="E63" s="18">
        <v>500</v>
      </c>
      <c r="F63" s="19">
        <v>2455.67</v>
      </c>
      <c r="G63" s="20">
        <v>5.3E-3</v>
      </c>
      <c r="H63" s="29">
        <v>7.0099999999999996E-2</v>
      </c>
      <c r="I63" s="22"/>
      <c r="J63" s="2"/>
    </row>
    <row r="64" spans="1:10" ht="12.95" customHeight="1">
      <c r="A64" s="16" t="s">
        <v>493</v>
      </c>
      <c r="B64" s="17" t="s">
        <v>3809</v>
      </c>
      <c r="C64" s="13" t="s">
        <v>494</v>
      </c>
      <c r="D64" s="13" t="s">
        <v>495</v>
      </c>
      <c r="E64" s="18">
        <v>500</v>
      </c>
      <c r="F64" s="19">
        <v>2360.11</v>
      </c>
      <c r="G64" s="20">
        <v>5.1000000000000004E-3</v>
      </c>
      <c r="H64" s="29">
        <v>7.46E-2</v>
      </c>
      <c r="I64" s="22"/>
      <c r="J64" s="2"/>
    </row>
    <row r="65" spans="1:10" ht="12.95" customHeight="1">
      <c r="A65" s="16" t="s">
        <v>504</v>
      </c>
      <c r="B65" s="17" t="s">
        <v>3816</v>
      </c>
      <c r="C65" s="13" t="s">
        <v>505</v>
      </c>
      <c r="D65" s="13" t="s">
        <v>495</v>
      </c>
      <c r="E65" s="18">
        <v>500</v>
      </c>
      <c r="F65" s="19">
        <v>2359.84</v>
      </c>
      <c r="G65" s="20">
        <v>5.1000000000000004E-3</v>
      </c>
      <c r="H65" s="29">
        <v>7.5015999999999999E-2</v>
      </c>
      <c r="I65" s="22"/>
      <c r="J65" s="2"/>
    </row>
    <row r="66" spans="1:10" ht="12.95" customHeight="1">
      <c r="A66" s="16" t="s">
        <v>486</v>
      </c>
      <c r="B66" s="17" t="s">
        <v>3819</v>
      </c>
      <c r="C66" s="13" t="s">
        <v>487</v>
      </c>
      <c r="D66" s="13" t="s">
        <v>482</v>
      </c>
      <c r="E66" s="18">
        <v>500</v>
      </c>
      <c r="F66" s="19">
        <v>2350.69</v>
      </c>
      <c r="G66" s="20">
        <v>5.1000000000000004E-3</v>
      </c>
      <c r="H66" s="29">
        <v>7.3599999999999999E-2</v>
      </c>
      <c r="I66" s="22"/>
      <c r="J66" s="2"/>
    </row>
    <row r="67" spans="1:10" ht="12.95" customHeight="1">
      <c r="A67" s="16" t="s">
        <v>2460</v>
      </c>
      <c r="B67" s="17" t="s">
        <v>3820</v>
      </c>
      <c r="C67" s="13" t="s">
        <v>2461</v>
      </c>
      <c r="D67" s="13" t="s">
        <v>495</v>
      </c>
      <c r="E67" s="18">
        <v>300</v>
      </c>
      <c r="F67" s="19">
        <v>1412.11</v>
      </c>
      <c r="G67" s="20">
        <v>3.0000000000000001E-3</v>
      </c>
      <c r="H67" s="29">
        <v>7.6749999999999999E-2</v>
      </c>
      <c r="I67" s="22"/>
      <c r="J67" s="2"/>
    </row>
    <row r="68" spans="1:10" ht="12.95" customHeight="1">
      <c r="A68" s="2"/>
      <c r="B68" s="12" t="s">
        <v>162</v>
      </c>
      <c r="C68" s="13"/>
      <c r="D68" s="13"/>
      <c r="E68" s="13"/>
      <c r="F68" s="23">
        <v>179566.88</v>
      </c>
      <c r="G68" s="24">
        <v>0.38729999999999998</v>
      </c>
      <c r="H68" s="25"/>
      <c r="I68" s="26"/>
      <c r="J68" s="2"/>
    </row>
    <row r="69" spans="1:10" ht="12.95" customHeight="1">
      <c r="A69" s="2"/>
      <c r="B69" s="12" t="s">
        <v>512</v>
      </c>
      <c r="C69" s="13"/>
      <c r="D69" s="13"/>
      <c r="E69" s="13"/>
      <c r="F69" s="2"/>
      <c r="G69" s="14"/>
      <c r="H69" s="14"/>
      <c r="I69" s="15"/>
      <c r="J69" s="2"/>
    </row>
    <row r="70" spans="1:10" ht="12.95" customHeight="1">
      <c r="A70" s="16" t="s">
        <v>3498</v>
      </c>
      <c r="B70" s="17" t="s">
        <v>3499</v>
      </c>
      <c r="C70" s="13" t="s">
        <v>3500</v>
      </c>
      <c r="D70" s="13" t="s">
        <v>490</v>
      </c>
      <c r="E70" s="18">
        <v>3000</v>
      </c>
      <c r="F70" s="19">
        <v>14631.81</v>
      </c>
      <c r="G70" s="20">
        <v>3.1600000000000003E-2</v>
      </c>
      <c r="H70" s="29">
        <v>7.1201E-2</v>
      </c>
      <c r="I70" s="22"/>
      <c r="J70" s="2"/>
    </row>
    <row r="71" spans="1:10" ht="12.95" customHeight="1">
      <c r="A71" s="16" t="s">
        <v>2622</v>
      </c>
      <c r="B71" s="17" t="s">
        <v>2623</v>
      </c>
      <c r="C71" s="13" t="s">
        <v>2624</v>
      </c>
      <c r="D71" s="13" t="s">
        <v>495</v>
      </c>
      <c r="E71" s="18">
        <v>2000</v>
      </c>
      <c r="F71" s="19">
        <v>9919.7000000000007</v>
      </c>
      <c r="G71" s="20">
        <v>2.1399999999999999E-2</v>
      </c>
      <c r="H71" s="29">
        <v>6.7152000000000003E-2</v>
      </c>
      <c r="I71" s="22"/>
      <c r="J71" s="2"/>
    </row>
    <row r="72" spans="1:10" ht="12.95" customHeight="1">
      <c r="A72" s="16" t="s">
        <v>3653</v>
      </c>
      <c r="B72" s="17" t="s">
        <v>3654</v>
      </c>
      <c r="C72" s="13" t="s">
        <v>3655</v>
      </c>
      <c r="D72" s="13" t="s">
        <v>495</v>
      </c>
      <c r="E72" s="18">
        <v>2000</v>
      </c>
      <c r="F72" s="19">
        <v>9911.9</v>
      </c>
      <c r="G72" s="20">
        <v>2.1399999999999999E-2</v>
      </c>
      <c r="H72" s="29">
        <v>7.7247999999999997E-2</v>
      </c>
      <c r="I72" s="22"/>
      <c r="J72" s="2"/>
    </row>
    <row r="73" spans="1:10" ht="12.95" customHeight="1">
      <c r="A73" s="16" t="s">
        <v>2812</v>
      </c>
      <c r="B73" s="17" t="s">
        <v>2813</v>
      </c>
      <c r="C73" s="13" t="s">
        <v>2814</v>
      </c>
      <c r="D73" s="13" t="s">
        <v>495</v>
      </c>
      <c r="E73" s="18">
        <v>2000</v>
      </c>
      <c r="F73" s="19">
        <v>9791.4</v>
      </c>
      <c r="G73" s="20">
        <v>2.1100000000000001E-2</v>
      </c>
      <c r="H73" s="29">
        <v>7.2000999999999996E-2</v>
      </c>
      <c r="I73" s="22"/>
      <c r="J73" s="2"/>
    </row>
    <row r="74" spans="1:10" ht="12.95" customHeight="1">
      <c r="A74" s="16" t="s">
        <v>2815</v>
      </c>
      <c r="B74" s="17" t="s">
        <v>2816</v>
      </c>
      <c r="C74" s="13" t="s">
        <v>2817</v>
      </c>
      <c r="D74" s="13" t="s">
        <v>495</v>
      </c>
      <c r="E74" s="18">
        <v>1500</v>
      </c>
      <c r="F74" s="19">
        <v>7414.73</v>
      </c>
      <c r="G74" s="20">
        <v>1.6E-2</v>
      </c>
      <c r="H74" s="29">
        <v>7.3649000000000006E-2</v>
      </c>
      <c r="I74" s="22"/>
      <c r="J74" s="2"/>
    </row>
    <row r="75" spans="1:10" ht="12.95" customHeight="1">
      <c r="A75" s="16" t="s">
        <v>3656</v>
      </c>
      <c r="B75" s="17" t="s">
        <v>3657</v>
      </c>
      <c r="C75" s="13" t="s">
        <v>3658</v>
      </c>
      <c r="D75" s="13" t="s">
        <v>495</v>
      </c>
      <c r="E75" s="18">
        <v>1500</v>
      </c>
      <c r="F75" s="19">
        <v>7301.3</v>
      </c>
      <c r="G75" s="20">
        <v>1.5699999999999999E-2</v>
      </c>
      <c r="H75" s="29">
        <v>7.7001E-2</v>
      </c>
      <c r="I75" s="22"/>
      <c r="J75" s="2"/>
    </row>
    <row r="76" spans="1:10" ht="12.95" customHeight="1">
      <c r="A76" s="16" t="s">
        <v>2839</v>
      </c>
      <c r="B76" s="17" t="s">
        <v>2840</v>
      </c>
      <c r="C76" s="13" t="s">
        <v>2841</v>
      </c>
      <c r="D76" s="13" t="s">
        <v>495</v>
      </c>
      <c r="E76" s="18">
        <v>1500</v>
      </c>
      <c r="F76" s="19">
        <v>7284.73</v>
      </c>
      <c r="G76" s="20">
        <v>1.5699999999999999E-2</v>
      </c>
      <c r="H76" s="29">
        <v>7.7600000000000002E-2</v>
      </c>
      <c r="I76" s="22"/>
      <c r="J76" s="2"/>
    </row>
    <row r="77" spans="1:10" ht="12.95" customHeight="1">
      <c r="A77" s="16" t="s">
        <v>2854</v>
      </c>
      <c r="B77" s="17" t="s">
        <v>2855</v>
      </c>
      <c r="C77" s="13" t="s">
        <v>2856</v>
      </c>
      <c r="D77" s="13" t="s">
        <v>495</v>
      </c>
      <c r="E77" s="18">
        <v>1200</v>
      </c>
      <c r="F77" s="19">
        <v>5819.96</v>
      </c>
      <c r="G77" s="20">
        <v>1.26E-2</v>
      </c>
      <c r="H77" s="29">
        <v>8.0649999999999999E-2</v>
      </c>
      <c r="I77" s="22"/>
      <c r="J77" s="2"/>
    </row>
    <row r="78" spans="1:10" ht="12.95" customHeight="1">
      <c r="A78" s="16" t="s">
        <v>3659</v>
      </c>
      <c r="B78" s="17" t="s">
        <v>3660</v>
      </c>
      <c r="C78" s="13" t="s">
        <v>3661</v>
      </c>
      <c r="D78" s="13" t="s">
        <v>495</v>
      </c>
      <c r="E78" s="18">
        <v>1000</v>
      </c>
      <c r="F78" s="19">
        <v>4981.12</v>
      </c>
      <c r="G78" s="20">
        <v>1.0699999999999999E-2</v>
      </c>
      <c r="H78" s="29">
        <v>8.1402000000000002E-2</v>
      </c>
      <c r="I78" s="22"/>
      <c r="J78" s="2"/>
    </row>
    <row r="79" spans="1:10" ht="12.95" customHeight="1">
      <c r="A79" s="16" t="s">
        <v>3602</v>
      </c>
      <c r="B79" s="17" t="s">
        <v>3603</v>
      </c>
      <c r="C79" s="13" t="s">
        <v>3604</v>
      </c>
      <c r="D79" s="13" t="s">
        <v>495</v>
      </c>
      <c r="E79" s="18">
        <v>1000</v>
      </c>
      <c r="F79" s="19">
        <v>4924.74</v>
      </c>
      <c r="G79" s="20">
        <v>1.06E-2</v>
      </c>
      <c r="H79" s="29">
        <v>7.3399000000000006E-2</v>
      </c>
      <c r="I79" s="22"/>
      <c r="J79" s="2"/>
    </row>
    <row r="80" spans="1:10" ht="12.95" customHeight="1">
      <c r="A80" s="16" t="s">
        <v>516</v>
      </c>
      <c r="B80" s="17" t="s">
        <v>517</v>
      </c>
      <c r="C80" s="13" t="s">
        <v>518</v>
      </c>
      <c r="D80" s="13" t="s">
        <v>490</v>
      </c>
      <c r="E80" s="18">
        <v>1000</v>
      </c>
      <c r="F80" s="19">
        <v>4888.74</v>
      </c>
      <c r="G80" s="20">
        <v>1.0500000000000001E-2</v>
      </c>
      <c r="H80" s="29">
        <v>7.0398000000000002E-2</v>
      </c>
      <c r="I80" s="22"/>
      <c r="J80" s="2"/>
    </row>
    <row r="81" spans="1:10" ht="12.95" customHeight="1">
      <c r="A81" s="16" t="s">
        <v>2824</v>
      </c>
      <c r="B81" s="17" t="s">
        <v>2825</v>
      </c>
      <c r="C81" s="13" t="s">
        <v>2826</v>
      </c>
      <c r="D81" s="13" t="s">
        <v>490</v>
      </c>
      <c r="E81" s="18">
        <v>1000</v>
      </c>
      <c r="F81" s="19">
        <v>4868.01</v>
      </c>
      <c r="G81" s="20">
        <v>1.0500000000000001E-2</v>
      </c>
      <c r="H81" s="29">
        <v>7.1201E-2</v>
      </c>
      <c r="I81" s="22"/>
      <c r="J81" s="2"/>
    </row>
    <row r="82" spans="1:10" ht="12.95" customHeight="1">
      <c r="A82" s="16" t="s">
        <v>2860</v>
      </c>
      <c r="B82" s="17" t="s">
        <v>2861</v>
      </c>
      <c r="C82" s="13" t="s">
        <v>2862</v>
      </c>
      <c r="D82" s="13" t="s">
        <v>495</v>
      </c>
      <c r="E82" s="18">
        <v>1000</v>
      </c>
      <c r="F82" s="19">
        <v>4867.8599999999997</v>
      </c>
      <c r="G82" s="20">
        <v>1.0500000000000001E-2</v>
      </c>
      <c r="H82" s="29">
        <v>7.4499999999999997E-2</v>
      </c>
      <c r="I82" s="22"/>
      <c r="J82" s="2"/>
    </row>
    <row r="83" spans="1:10" ht="12.95" customHeight="1">
      <c r="A83" s="16" t="s">
        <v>2830</v>
      </c>
      <c r="B83" s="17" t="s">
        <v>2831</v>
      </c>
      <c r="C83" s="13" t="s">
        <v>2832</v>
      </c>
      <c r="D83" s="13" t="s">
        <v>495</v>
      </c>
      <c r="E83" s="18">
        <v>1000</v>
      </c>
      <c r="F83" s="19">
        <v>4846.47</v>
      </c>
      <c r="G83" s="20">
        <v>1.0500000000000001E-2</v>
      </c>
      <c r="H83" s="29">
        <v>7.46E-2</v>
      </c>
      <c r="I83" s="22"/>
      <c r="J83" s="2"/>
    </row>
    <row r="84" spans="1:10" ht="12.95" customHeight="1">
      <c r="A84" s="16" t="s">
        <v>2848</v>
      </c>
      <c r="B84" s="17" t="s">
        <v>2849</v>
      </c>
      <c r="C84" s="13" t="s">
        <v>2850</v>
      </c>
      <c r="D84" s="13" t="s">
        <v>485</v>
      </c>
      <c r="E84" s="18">
        <v>1000</v>
      </c>
      <c r="F84" s="19">
        <v>4716.55</v>
      </c>
      <c r="G84" s="20">
        <v>1.0200000000000001E-2</v>
      </c>
      <c r="H84" s="29">
        <v>8.8450000000000001E-2</v>
      </c>
      <c r="I84" s="22"/>
      <c r="J84" s="2"/>
    </row>
    <row r="85" spans="1:10" ht="12.95" customHeight="1">
      <c r="A85" s="16" t="s">
        <v>3605</v>
      </c>
      <c r="B85" s="17" t="s">
        <v>3606</v>
      </c>
      <c r="C85" s="13" t="s">
        <v>3607</v>
      </c>
      <c r="D85" s="13" t="s">
        <v>495</v>
      </c>
      <c r="E85" s="18">
        <v>1000</v>
      </c>
      <c r="F85" s="19">
        <v>4701.2700000000004</v>
      </c>
      <c r="G85" s="20">
        <v>1.01E-2</v>
      </c>
      <c r="H85" s="29">
        <v>7.6799999999999993E-2</v>
      </c>
      <c r="I85" s="22"/>
      <c r="J85" s="2"/>
    </row>
    <row r="86" spans="1:10" ht="12.95" customHeight="1">
      <c r="A86" s="16" t="s">
        <v>3501</v>
      </c>
      <c r="B86" s="17" t="s">
        <v>3502</v>
      </c>
      <c r="C86" s="13" t="s">
        <v>3503</v>
      </c>
      <c r="D86" s="13" t="s">
        <v>495</v>
      </c>
      <c r="E86" s="18">
        <v>500</v>
      </c>
      <c r="F86" s="19">
        <v>2402.8000000000002</v>
      </c>
      <c r="G86" s="20">
        <v>5.1999999999999998E-3</v>
      </c>
      <c r="H86" s="29">
        <v>7.4950000000000003E-2</v>
      </c>
      <c r="I86" s="22"/>
      <c r="J86" s="2"/>
    </row>
    <row r="87" spans="1:10" ht="12.95" customHeight="1">
      <c r="A87" s="16" t="s">
        <v>2863</v>
      </c>
      <c r="B87" s="17" t="s">
        <v>2864</v>
      </c>
      <c r="C87" s="13" t="s">
        <v>2865</v>
      </c>
      <c r="D87" s="13" t="s">
        <v>490</v>
      </c>
      <c r="E87" s="18">
        <v>500</v>
      </c>
      <c r="F87" s="19">
        <v>2350.5500000000002</v>
      </c>
      <c r="G87" s="20">
        <v>5.1000000000000004E-3</v>
      </c>
      <c r="H87" s="29">
        <v>8.0299999999999996E-2</v>
      </c>
      <c r="I87" s="22"/>
      <c r="J87" s="2"/>
    </row>
    <row r="88" spans="1:10" ht="12.95" customHeight="1">
      <c r="A88" s="2"/>
      <c r="B88" s="12" t="s">
        <v>162</v>
      </c>
      <c r="C88" s="13"/>
      <c r="D88" s="13"/>
      <c r="E88" s="13"/>
      <c r="F88" s="23">
        <v>115623.64</v>
      </c>
      <c r="G88" s="24">
        <v>0.24940000000000001</v>
      </c>
      <c r="H88" s="25"/>
      <c r="I88" s="26"/>
      <c r="J88" s="2"/>
    </row>
    <row r="89" spans="1:10" ht="12.95" customHeight="1">
      <c r="A89" s="2"/>
      <c r="B89" s="12" t="s">
        <v>519</v>
      </c>
      <c r="C89" s="13"/>
      <c r="D89" s="13"/>
      <c r="E89" s="13"/>
      <c r="F89" s="2"/>
      <c r="G89" s="14"/>
      <c r="H89" s="14"/>
      <c r="I89" s="15"/>
      <c r="J89" s="2"/>
    </row>
    <row r="90" spans="1:10" ht="12.95" customHeight="1">
      <c r="A90" s="16" t="s">
        <v>520</v>
      </c>
      <c r="B90" s="17" t="s">
        <v>521</v>
      </c>
      <c r="C90" s="13" t="s">
        <v>522</v>
      </c>
      <c r="D90" s="13" t="s">
        <v>197</v>
      </c>
      <c r="E90" s="18">
        <v>7500000</v>
      </c>
      <c r="F90" s="19">
        <v>7426.83</v>
      </c>
      <c r="G90" s="20">
        <v>1.6E-2</v>
      </c>
      <c r="H90" s="29">
        <v>6.2E-2</v>
      </c>
      <c r="I90" s="22"/>
      <c r="J90" s="2"/>
    </row>
    <row r="91" spans="1:10" ht="12.95" customHeight="1">
      <c r="A91" s="16" t="s">
        <v>2667</v>
      </c>
      <c r="B91" s="17" t="s">
        <v>2668</v>
      </c>
      <c r="C91" s="13" t="s">
        <v>2669</v>
      </c>
      <c r="D91" s="13" t="s">
        <v>197</v>
      </c>
      <c r="E91" s="18">
        <v>5500000</v>
      </c>
      <c r="F91" s="19">
        <v>5491.84</v>
      </c>
      <c r="G91" s="20">
        <v>1.18E-2</v>
      </c>
      <c r="H91" s="29">
        <v>6.0254000000000002E-2</v>
      </c>
      <c r="I91" s="22"/>
      <c r="J91" s="2"/>
    </row>
    <row r="92" spans="1:10" ht="12.95" customHeight="1">
      <c r="A92" s="16" t="s">
        <v>1916</v>
      </c>
      <c r="B92" s="17" t="s">
        <v>1917</v>
      </c>
      <c r="C92" s="13" t="s">
        <v>1918</v>
      </c>
      <c r="D92" s="13" t="s">
        <v>197</v>
      </c>
      <c r="E92" s="18">
        <v>3000000</v>
      </c>
      <c r="F92" s="19">
        <v>2981.44</v>
      </c>
      <c r="G92" s="20">
        <v>6.4000000000000003E-3</v>
      </c>
      <c r="H92" s="29">
        <v>6.1404E-2</v>
      </c>
      <c r="I92" s="22"/>
      <c r="J92" s="2"/>
    </row>
    <row r="93" spans="1:10" ht="12.95" customHeight="1">
      <c r="A93" s="16" t="s">
        <v>2866</v>
      </c>
      <c r="B93" s="17" t="s">
        <v>2867</v>
      </c>
      <c r="C93" s="13" t="s">
        <v>2868</v>
      </c>
      <c r="D93" s="13" t="s">
        <v>197</v>
      </c>
      <c r="E93" s="18">
        <v>2500000</v>
      </c>
      <c r="F93" s="19">
        <v>2463.06</v>
      </c>
      <c r="G93" s="20">
        <v>5.3E-3</v>
      </c>
      <c r="H93" s="29">
        <v>6.3649999999999998E-2</v>
      </c>
      <c r="I93" s="22"/>
      <c r="J93" s="2"/>
    </row>
    <row r="94" spans="1:10" ht="12.95" customHeight="1">
      <c r="A94" s="16" t="s">
        <v>2464</v>
      </c>
      <c r="B94" s="17" t="s">
        <v>2465</v>
      </c>
      <c r="C94" s="13" t="s">
        <v>2466</v>
      </c>
      <c r="D94" s="13" t="s">
        <v>197</v>
      </c>
      <c r="E94" s="18">
        <v>300000</v>
      </c>
      <c r="F94" s="19">
        <v>299.20999999999998</v>
      </c>
      <c r="G94" s="20">
        <v>5.9999999999999995E-4</v>
      </c>
      <c r="H94" s="29">
        <v>6.0247000000000002E-2</v>
      </c>
      <c r="I94" s="22"/>
      <c r="J94" s="2"/>
    </row>
    <row r="95" spans="1:10" ht="12.95" customHeight="1">
      <c r="A95" s="2"/>
      <c r="B95" s="12" t="s">
        <v>162</v>
      </c>
      <c r="C95" s="13"/>
      <c r="D95" s="13"/>
      <c r="E95" s="13"/>
      <c r="F95" s="23">
        <v>18662.38</v>
      </c>
      <c r="G95" s="24">
        <v>4.0099999999999997E-2</v>
      </c>
      <c r="H95" s="25"/>
      <c r="I95" s="26"/>
      <c r="J95" s="2"/>
    </row>
    <row r="96" spans="1:10" ht="12.95" customHeight="1">
      <c r="A96" s="2"/>
      <c r="B96" s="27" t="s">
        <v>163</v>
      </c>
      <c r="C96" s="28"/>
      <c r="D96" s="1"/>
      <c r="E96" s="28"/>
      <c r="F96" s="23">
        <v>313852.90000000002</v>
      </c>
      <c r="G96" s="24">
        <v>0.67679999999999996</v>
      </c>
      <c r="H96" s="25"/>
      <c r="I96" s="26"/>
      <c r="J96" s="2"/>
    </row>
    <row r="97" spans="1:10" ht="12.95" customHeight="1">
      <c r="A97" s="2"/>
      <c r="B97" s="12" t="s">
        <v>164</v>
      </c>
      <c r="C97" s="13"/>
      <c r="D97" s="13"/>
      <c r="E97" s="13"/>
      <c r="F97" s="13"/>
      <c r="G97" s="13"/>
      <c r="H97" s="14"/>
      <c r="I97" s="15"/>
      <c r="J97" s="2"/>
    </row>
    <row r="98" spans="1:10" ht="12.95" customHeight="1">
      <c r="A98" s="16" t="s">
        <v>165</v>
      </c>
      <c r="B98" s="17" t="s">
        <v>166</v>
      </c>
      <c r="C98" s="13"/>
      <c r="D98" s="13"/>
      <c r="E98" s="18"/>
      <c r="F98" s="19">
        <v>51840.31</v>
      </c>
      <c r="G98" s="20">
        <v>0.1118</v>
      </c>
      <c r="H98" s="29">
        <v>6.1384486421497686E-2</v>
      </c>
      <c r="I98" s="22"/>
      <c r="J98" s="2"/>
    </row>
    <row r="99" spans="1:10" ht="12.95" customHeight="1">
      <c r="A99" s="2"/>
      <c r="B99" s="12" t="s">
        <v>162</v>
      </c>
      <c r="C99" s="13"/>
      <c r="D99" s="13"/>
      <c r="E99" s="13"/>
      <c r="F99" s="23">
        <v>51840.31</v>
      </c>
      <c r="G99" s="24">
        <v>0.1118</v>
      </c>
      <c r="H99" s="25"/>
      <c r="I99" s="26"/>
      <c r="J99" s="2"/>
    </row>
    <row r="100" spans="1:10" ht="12.95" customHeight="1">
      <c r="A100" s="2"/>
      <c r="B100" s="27" t="s">
        <v>476</v>
      </c>
      <c r="C100" s="1"/>
      <c r="D100" s="1"/>
      <c r="E100" s="1"/>
      <c r="F100" s="25" t="s">
        <v>477</v>
      </c>
      <c r="G100" s="25" t="s">
        <v>477</v>
      </c>
      <c r="H100" s="25"/>
      <c r="I100" s="26"/>
      <c r="J100" s="2"/>
    </row>
    <row r="101" spans="1:10" ht="12.95" customHeight="1">
      <c r="A101" s="2"/>
      <c r="B101" s="27" t="s">
        <v>162</v>
      </c>
      <c r="C101" s="1"/>
      <c r="D101" s="1"/>
      <c r="E101" s="1"/>
      <c r="F101" s="25" t="s">
        <v>477</v>
      </c>
      <c r="G101" s="25" t="s">
        <v>477</v>
      </c>
      <c r="H101" s="25"/>
      <c r="I101" s="26"/>
      <c r="J101" s="2"/>
    </row>
    <row r="102" spans="1:10" ht="12.95" customHeight="1">
      <c r="A102" s="2"/>
      <c r="B102" s="27" t="s">
        <v>163</v>
      </c>
      <c r="C102" s="28"/>
      <c r="D102" s="1"/>
      <c r="E102" s="28"/>
      <c r="F102" s="23">
        <v>51840.31</v>
      </c>
      <c r="G102" s="24">
        <v>0.1118</v>
      </c>
      <c r="H102" s="25"/>
      <c r="I102" s="26"/>
      <c r="J102" s="2"/>
    </row>
    <row r="103" spans="1:10" ht="12.95" customHeight="1">
      <c r="A103" s="2"/>
      <c r="B103" s="27" t="s">
        <v>167</v>
      </c>
      <c r="C103" s="13"/>
      <c r="D103" s="1"/>
      <c r="E103" s="13"/>
      <c r="F103" s="30">
        <v>748.5</v>
      </c>
      <c r="G103" s="24">
        <v>2E-3</v>
      </c>
      <c r="H103" s="25"/>
      <c r="I103" s="26"/>
      <c r="J103" s="2"/>
    </row>
    <row r="104" spans="1:10" ht="12.95" customHeight="1">
      <c r="A104" s="2"/>
      <c r="B104" s="31" t="s">
        <v>168</v>
      </c>
      <c r="C104" s="32"/>
      <c r="D104" s="32"/>
      <c r="E104" s="32"/>
      <c r="F104" s="33">
        <v>463602.56</v>
      </c>
      <c r="G104" s="34">
        <v>1</v>
      </c>
      <c r="H104" s="35"/>
      <c r="I104" s="36"/>
      <c r="J104" s="2"/>
    </row>
    <row r="105" spans="1:10" ht="12.95" customHeight="1">
      <c r="A105" s="2"/>
      <c r="B105" s="5"/>
      <c r="C105" s="2"/>
      <c r="D105" s="2"/>
      <c r="E105" s="2"/>
      <c r="F105" s="2"/>
      <c r="G105" s="2"/>
      <c r="H105" s="2"/>
      <c r="I105" s="2"/>
      <c r="J105" s="2"/>
    </row>
    <row r="106" spans="1:10" ht="12.95" customHeight="1">
      <c r="A106" s="2"/>
      <c r="B106" s="3" t="s">
        <v>2391</v>
      </c>
      <c r="C106" s="2"/>
      <c r="D106" s="2"/>
      <c r="E106" s="2"/>
      <c r="F106" s="2"/>
      <c r="G106" s="2"/>
      <c r="H106" s="2"/>
      <c r="I106" s="2"/>
      <c r="J106" s="2"/>
    </row>
    <row r="107" spans="1:10" ht="12.95" customHeight="1">
      <c r="A107" s="2"/>
      <c r="B107" s="3" t="s">
        <v>525</v>
      </c>
      <c r="C107" s="2"/>
      <c r="D107" s="2"/>
      <c r="E107" s="2"/>
      <c r="F107" s="2"/>
      <c r="G107" s="2"/>
      <c r="H107" s="2"/>
      <c r="I107" s="2"/>
      <c r="J107" s="2"/>
    </row>
    <row r="108" spans="1:10" ht="12.95" customHeight="1">
      <c r="A108" s="62"/>
      <c r="B108" s="3" t="s">
        <v>526</v>
      </c>
      <c r="C108" s="62"/>
      <c r="D108" s="62"/>
      <c r="E108" s="62"/>
      <c r="F108" s="62"/>
      <c r="G108" s="62"/>
      <c r="H108" s="62"/>
      <c r="I108" s="62"/>
      <c r="J108" s="62"/>
    </row>
    <row r="109" spans="1:10" ht="12.95" customHeight="1">
      <c r="A109" s="2"/>
      <c r="B109" s="3" t="s">
        <v>170</v>
      </c>
      <c r="C109" s="2"/>
      <c r="D109" s="2"/>
      <c r="E109" s="2"/>
      <c r="F109" s="2"/>
      <c r="G109" s="2"/>
      <c r="H109" s="2"/>
      <c r="I109" s="2"/>
      <c r="J109" s="2"/>
    </row>
    <row r="110" spans="1:10" ht="28.9" customHeight="1">
      <c r="A110" s="47"/>
      <c r="B110" s="127" t="s">
        <v>3761</v>
      </c>
      <c r="C110" s="127"/>
      <c r="D110" s="127"/>
      <c r="E110" s="127"/>
      <c r="F110" s="127"/>
      <c r="G110" s="127"/>
      <c r="H110" s="127"/>
      <c r="I110" s="47"/>
      <c r="J110" s="47"/>
    </row>
    <row r="111" spans="1:10" ht="12.9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</row>
    <row r="112" spans="1:10" ht="12.95" customHeight="1">
      <c r="A112" s="2"/>
      <c r="B112" s="5" t="s">
        <v>3800</v>
      </c>
      <c r="C112" s="2"/>
      <c r="D112" s="2"/>
      <c r="E112" s="2"/>
      <c r="F112" s="2"/>
      <c r="G112" s="2"/>
      <c r="H112" s="2"/>
      <c r="I112" s="2"/>
      <c r="J112" s="2"/>
    </row>
    <row r="115" spans="2:3" s="54" customFormat="1">
      <c r="C115" s="56" t="s">
        <v>3759</v>
      </c>
    </row>
    <row r="116" spans="2:3" s="54" customFormat="1">
      <c r="B116" s="56" t="s">
        <v>3664</v>
      </c>
      <c r="C116" s="56" t="s">
        <v>3665</v>
      </c>
    </row>
    <row r="117" spans="2:3" s="54" customFormat="1" ht="14.25"/>
    <row r="118" spans="2:3" s="54" customFormat="1" ht="14.25"/>
    <row r="119" spans="2:3" s="54" customFormat="1" ht="14.25"/>
    <row r="120" spans="2:3" s="54" customFormat="1" ht="14.25"/>
    <row r="121" spans="2:3" s="54" customFormat="1" ht="14.25"/>
    <row r="122" spans="2:3" s="54" customFormat="1" ht="14.25"/>
    <row r="123" spans="2:3" s="54" customFormat="1" ht="14.25"/>
    <row r="124" spans="2:3" s="54" customFormat="1" ht="14.25"/>
    <row r="125" spans="2:3" s="54" customFormat="1" ht="14.25"/>
    <row r="126" spans="2:3" s="54" customFormat="1" ht="14.25"/>
  </sheetData>
  <mergeCells count="1">
    <mergeCell ref="B110:H110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outlinePr summaryBelow="0"/>
  </sheetPr>
  <dimension ref="A1:J6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124" t="s">
        <v>120</v>
      </c>
      <c r="B1" s="3" t="s">
        <v>121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122</v>
      </c>
      <c r="B3" s="6" t="s">
        <v>123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124</v>
      </c>
      <c r="C4" s="8" t="s">
        <v>125</v>
      </c>
      <c r="D4" s="9" t="s">
        <v>527</v>
      </c>
      <c r="E4" s="9" t="s">
        <v>127</v>
      </c>
      <c r="F4" s="9" t="s">
        <v>128</v>
      </c>
      <c r="G4" s="9" t="s">
        <v>129</v>
      </c>
      <c r="H4" s="9" t="s">
        <v>130</v>
      </c>
      <c r="I4" s="10" t="s">
        <v>131</v>
      </c>
      <c r="J4" s="11" t="s">
        <v>132</v>
      </c>
    </row>
    <row r="5" spans="1:10" ht="12.95" customHeight="1">
      <c r="A5" s="2"/>
      <c r="B5" s="12" t="s">
        <v>528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529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605</v>
      </c>
      <c r="B7" s="17" t="s">
        <v>606</v>
      </c>
      <c r="C7" s="13" t="s">
        <v>607</v>
      </c>
      <c r="D7" s="13" t="s">
        <v>608</v>
      </c>
      <c r="E7" s="18">
        <v>200000</v>
      </c>
      <c r="F7" s="19">
        <v>2033.8</v>
      </c>
      <c r="G7" s="20">
        <v>7.46E-2</v>
      </c>
      <c r="H7" s="21"/>
      <c r="I7" s="22"/>
      <c r="J7" s="2"/>
    </row>
    <row r="8" spans="1:10" ht="12.95" customHeight="1">
      <c r="A8" s="16" t="s">
        <v>580</v>
      </c>
      <c r="B8" s="17" t="s">
        <v>581</v>
      </c>
      <c r="C8" s="13" t="s">
        <v>582</v>
      </c>
      <c r="D8" s="13" t="s">
        <v>583</v>
      </c>
      <c r="E8" s="18">
        <v>141551</v>
      </c>
      <c r="F8" s="19">
        <v>1908.96</v>
      </c>
      <c r="G8" s="20">
        <v>7.0000000000000007E-2</v>
      </c>
      <c r="H8" s="21"/>
      <c r="I8" s="22"/>
      <c r="J8" s="2"/>
    </row>
    <row r="9" spans="1:10" ht="12.95" customHeight="1">
      <c r="A9" s="16" t="s">
        <v>848</v>
      </c>
      <c r="B9" s="17" t="s">
        <v>849</v>
      </c>
      <c r="C9" s="13" t="s">
        <v>850</v>
      </c>
      <c r="D9" s="13" t="s">
        <v>583</v>
      </c>
      <c r="E9" s="18">
        <v>450000</v>
      </c>
      <c r="F9" s="19">
        <v>1857.38</v>
      </c>
      <c r="G9" s="20">
        <v>6.8099999999999994E-2</v>
      </c>
      <c r="H9" s="21"/>
      <c r="I9" s="22"/>
      <c r="J9" s="2"/>
    </row>
    <row r="10" spans="1:10" ht="12.95" customHeight="1">
      <c r="A10" s="16" t="s">
        <v>534</v>
      </c>
      <c r="B10" s="17" t="s">
        <v>535</v>
      </c>
      <c r="C10" s="13" t="s">
        <v>536</v>
      </c>
      <c r="D10" s="13" t="s">
        <v>533</v>
      </c>
      <c r="E10" s="18">
        <v>200000</v>
      </c>
      <c r="F10" s="19">
        <v>1817.4</v>
      </c>
      <c r="G10" s="20">
        <v>6.6600000000000006E-2</v>
      </c>
      <c r="H10" s="21"/>
      <c r="I10" s="22"/>
      <c r="J10" s="2"/>
    </row>
    <row r="11" spans="1:10" ht="12.95" customHeight="1">
      <c r="A11" s="16" t="s">
        <v>540</v>
      </c>
      <c r="B11" s="17" t="s">
        <v>541</v>
      </c>
      <c r="C11" s="13" t="s">
        <v>542</v>
      </c>
      <c r="D11" s="13" t="s">
        <v>533</v>
      </c>
      <c r="E11" s="18">
        <v>300000</v>
      </c>
      <c r="F11" s="19">
        <v>1721.4</v>
      </c>
      <c r="G11" s="20">
        <v>6.3100000000000003E-2</v>
      </c>
      <c r="H11" s="21"/>
      <c r="I11" s="22"/>
      <c r="J11" s="2"/>
    </row>
    <row r="12" spans="1:10" ht="12.95" customHeight="1">
      <c r="A12" s="16" t="s">
        <v>2900</v>
      </c>
      <c r="B12" s="17" t="s">
        <v>2901</v>
      </c>
      <c r="C12" s="13" t="s">
        <v>2902</v>
      </c>
      <c r="D12" s="13" t="s">
        <v>575</v>
      </c>
      <c r="E12" s="18">
        <v>17000</v>
      </c>
      <c r="F12" s="19">
        <v>1132.3</v>
      </c>
      <c r="G12" s="20">
        <v>4.1500000000000002E-2</v>
      </c>
      <c r="H12" s="21"/>
      <c r="I12" s="22"/>
      <c r="J12" s="2"/>
    </row>
    <row r="13" spans="1:10" ht="12.95" customHeight="1">
      <c r="A13" s="16" t="s">
        <v>1658</v>
      </c>
      <c r="B13" s="17" t="s">
        <v>1659</v>
      </c>
      <c r="C13" s="13" t="s">
        <v>1660</v>
      </c>
      <c r="D13" s="13" t="s">
        <v>732</v>
      </c>
      <c r="E13" s="18">
        <v>87780</v>
      </c>
      <c r="F13" s="19">
        <v>1105.1099999999999</v>
      </c>
      <c r="G13" s="20">
        <v>4.0500000000000001E-2</v>
      </c>
      <c r="H13" s="21"/>
      <c r="I13" s="22"/>
      <c r="J13" s="2"/>
    </row>
    <row r="14" spans="1:10" ht="12.95" customHeight="1">
      <c r="A14" s="16" t="s">
        <v>619</v>
      </c>
      <c r="B14" s="17" t="s">
        <v>620</v>
      </c>
      <c r="C14" s="13" t="s">
        <v>621</v>
      </c>
      <c r="D14" s="13" t="s">
        <v>575</v>
      </c>
      <c r="E14" s="18">
        <v>40000</v>
      </c>
      <c r="F14" s="19">
        <v>987.92</v>
      </c>
      <c r="G14" s="20">
        <v>3.6200000000000003E-2</v>
      </c>
      <c r="H14" s="21"/>
      <c r="I14" s="22"/>
      <c r="J14" s="2"/>
    </row>
    <row r="15" spans="1:10" ht="12.95" customHeight="1">
      <c r="A15" s="16" t="s">
        <v>1680</v>
      </c>
      <c r="B15" s="17" t="s">
        <v>1681</v>
      </c>
      <c r="C15" s="13" t="s">
        <v>1682</v>
      </c>
      <c r="D15" s="13" t="s">
        <v>571</v>
      </c>
      <c r="E15" s="18">
        <v>31513</v>
      </c>
      <c r="F15" s="19">
        <v>917.93</v>
      </c>
      <c r="G15" s="20">
        <v>3.3700000000000001E-2</v>
      </c>
      <c r="H15" s="21"/>
      <c r="I15" s="22"/>
      <c r="J15" s="2"/>
    </row>
    <row r="16" spans="1:10" ht="12.95" customHeight="1">
      <c r="A16" s="16" t="s">
        <v>615</v>
      </c>
      <c r="B16" s="17" t="s">
        <v>616</v>
      </c>
      <c r="C16" s="13" t="s">
        <v>617</v>
      </c>
      <c r="D16" s="13" t="s">
        <v>618</v>
      </c>
      <c r="E16" s="18">
        <v>40000</v>
      </c>
      <c r="F16" s="19">
        <v>809.24</v>
      </c>
      <c r="G16" s="20">
        <v>2.9700000000000001E-2</v>
      </c>
      <c r="H16" s="21"/>
      <c r="I16" s="22"/>
      <c r="J16" s="2"/>
    </row>
    <row r="17" spans="1:10" ht="12.95" customHeight="1">
      <c r="A17" s="16" t="s">
        <v>1637</v>
      </c>
      <c r="B17" s="17" t="s">
        <v>1638</v>
      </c>
      <c r="C17" s="13" t="s">
        <v>1639</v>
      </c>
      <c r="D17" s="13" t="s">
        <v>820</v>
      </c>
      <c r="E17" s="18">
        <v>750000</v>
      </c>
      <c r="F17" s="19">
        <v>801.38</v>
      </c>
      <c r="G17" s="20">
        <v>2.9399999999999999E-2</v>
      </c>
      <c r="H17" s="21"/>
      <c r="I17" s="22"/>
      <c r="J17" s="2"/>
    </row>
    <row r="18" spans="1:10" ht="12.95" customHeight="1">
      <c r="A18" s="16" t="s">
        <v>639</v>
      </c>
      <c r="B18" s="17" t="s">
        <v>640</v>
      </c>
      <c r="C18" s="13" t="s">
        <v>641</v>
      </c>
      <c r="D18" s="13" t="s">
        <v>571</v>
      </c>
      <c r="E18" s="18">
        <v>75000</v>
      </c>
      <c r="F18" s="19">
        <v>797.55</v>
      </c>
      <c r="G18" s="20">
        <v>2.92E-2</v>
      </c>
      <c r="H18" s="21"/>
      <c r="I18" s="22"/>
      <c r="J18" s="2"/>
    </row>
    <row r="19" spans="1:10" ht="12.95" customHeight="1">
      <c r="A19" s="16" t="s">
        <v>2960</v>
      </c>
      <c r="B19" s="17" t="s">
        <v>2961</v>
      </c>
      <c r="C19" s="13" t="s">
        <v>2962</v>
      </c>
      <c r="D19" s="13" t="s">
        <v>575</v>
      </c>
      <c r="E19" s="18">
        <v>350000</v>
      </c>
      <c r="F19" s="19">
        <v>707</v>
      </c>
      <c r="G19" s="20">
        <v>2.5899999999999999E-2</v>
      </c>
      <c r="H19" s="21"/>
      <c r="I19" s="22"/>
      <c r="J19" s="2"/>
    </row>
    <row r="20" spans="1:10" ht="12.95" customHeight="1">
      <c r="A20" s="16" t="s">
        <v>568</v>
      </c>
      <c r="B20" s="17" t="s">
        <v>569</v>
      </c>
      <c r="C20" s="13" t="s">
        <v>570</v>
      </c>
      <c r="D20" s="13" t="s">
        <v>571</v>
      </c>
      <c r="E20" s="18">
        <v>45000</v>
      </c>
      <c r="F20" s="19">
        <v>691.94</v>
      </c>
      <c r="G20" s="20">
        <v>2.5399999999999999E-2</v>
      </c>
      <c r="H20" s="21"/>
      <c r="I20" s="22"/>
      <c r="J20" s="2"/>
    </row>
    <row r="21" spans="1:10" ht="12.95" customHeight="1">
      <c r="A21" s="16" t="s">
        <v>2167</v>
      </c>
      <c r="B21" s="17" t="s">
        <v>2168</v>
      </c>
      <c r="C21" s="13" t="s">
        <v>2169</v>
      </c>
      <c r="D21" s="13" t="s">
        <v>813</v>
      </c>
      <c r="E21" s="18">
        <v>70000</v>
      </c>
      <c r="F21" s="19">
        <v>673.65</v>
      </c>
      <c r="G21" s="20">
        <v>2.47E-2</v>
      </c>
      <c r="H21" s="21"/>
      <c r="I21" s="22"/>
      <c r="J21" s="2"/>
    </row>
    <row r="22" spans="1:10" ht="12.95" customHeight="1">
      <c r="A22" s="16" t="s">
        <v>555</v>
      </c>
      <c r="B22" s="17" t="s">
        <v>556</v>
      </c>
      <c r="C22" s="13" t="s">
        <v>557</v>
      </c>
      <c r="D22" s="13" t="s">
        <v>533</v>
      </c>
      <c r="E22" s="18">
        <v>500000</v>
      </c>
      <c r="F22" s="19">
        <v>657.5</v>
      </c>
      <c r="G22" s="20">
        <v>2.41E-2</v>
      </c>
      <c r="H22" s="21"/>
      <c r="I22" s="22"/>
      <c r="J22" s="2"/>
    </row>
    <row r="23" spans="1:10" ht="12.95" customHeight="1">
      <c r="A23" s="16" t="s">
        <v>1652</v>
      </c>
      <c r="B23" s="17" t="s">
        <v>1653</v>
      </c>
      <c r="C23" s="13" t="s">
        <v>1654</v>
      </c>
      <c r="D23" s="13" t="s">
        <v>575</v>
      </c>
      <c r="E23" s="18">
        <v>125000</v>
      </c>
      <c r="F23" s="19">
        <v>655.44</v>
      </c>
      <c r="G23" s="20">
        <v>2.4E-2</v>
      </c>
      <c r="H23" s="21"/>
      <c r="I23" s="22"/>
      <c r="J23" s="2"/>
    </row>
    <row r="24" spans="1:10" ht="12.95" customHeight="1">
      <c r="A24" s="16" t="s">
        <v>659</v>
      </c>
      <c r="B24" s="17" t="s">
        <v>660</v>
      </c>
      <c r="C24" s="13" t="s">
        <v>661</v>
      </c>
      <c r="D24" s="13" t="s">
        <v>533</v>
      </c>
      <c r="E24" s="18">
        <v>325000</v>
      </c>
      <c r="F24" s="19">
        <v>604.5</v>
      </c>
      <c r="G24" s="20">
        <v>2.2200000000000001E-2</v>
      </c>
      <c r="H24" s="21"/>
      <c r="I24" s="22"/>
      <c r="J24" s="2"/>
    </row>
    <row r="25" spans="1:10" ht="12.95" customHeight="1">
      <c r="A25" s="16" t="s">
        <v>729</v>
      </c>
      <c r="B25" s="17" t="s">
        <v>730</v>
      </c>
      <c r="C25" s="13" t="s">
        <v>731</v>
      </c>
      <c r="D25" s="13" t="s">
        <v>732</v>
      </c>
      <c r="E25" s="18">
        <v>70000</v>
      </c>
      <c r="F25" s="19">
        <v>582.4</v>
      </c>
      <c r="G25" s="20">
        <v>2.1399999999999999E-2</v>
      </c>
      <c r="H25" s="21"/>
      <c r="I25" s="22"/>
      <c r="J25" s="2"/>
    </row>
    <row r="26" spans="1:10" ht="12.95" customHeight="1">
      <c r="A26" s="16" t="s">
        <v>632</v>
      </c>
      <c r="B26" s="17" t="s">
        <v>633</v>
      </c>
      <c r="C26" s="13" t="s">
        <v>634</v>
      </c>
      <c r="D26" s="13" t="s">
        <v>579</v>
      </c>
      <c r="E26" s="18">
        <v>8000</v>
      </c>
      <c r="F26" s="19">
        <v>537.20000000000005</v>
      </c>
      <c r="G26" s="20">
        <v>1.9699999999999999E-2</v>
      </c>
      <c r="H26" s="21"/>
      <c r="I26" s="22"/>
      <c r="J26" s="2"/>
    </row>
    <row r="27" spans="1:10" ht="12.95" customHeight="1">
      <c r="A27" s="16" t="s">
        <v>2737</v>
      </c>
      <c r="B27" s="17" t="s">
        <v>2738</v>
      </c>
      <c r="C27" s="13" t="s">
        <v>2739</v>
      </c>
      <c r="D27" s="13" t="s">
        <v>1502</v>
      </c>
      <c r="E27" s="18">
        <v>200000</v>
      </c>
      <c r="F27" s="19">
        <v>452.3</v>
      </c>
      <c r="G27" s="20">
        <v>1.66E-2</v>
      </c>
      <c r="H27" s="21"/>
      <c r="I27" s="22"/>
      <c r="J27" s="2"/>
    </row>
    <row r="28" spans="1:10" ht="12.95" customHeight="1">
      <c r="A28" s="16" t="s">
        <v>2756</v>
      </c>
      <c r="B28" s="17" t="s">
        <v>2757</v>
      </c>
      <c r="C28" s="13" t="s">
        <v>2758</v>
      </c>
      <c r="D28" s="13" t="s">
        <v>669</v>
      </c>
      <c r="E28" s="18">
        <v>230000</v>
      </c>
      <c r="F28" s="19">
        <v>447.93</v>
      </c>
      <c r="G28" s="20">
        <v>1.6400000000000001E-2</v>
      </c>
      <c r="H28" s="21"/>
      <c r="I28" s="22"/>
      <c r="J28" s="2"/>
    </row>
    <row r="29" spans="1:10" ht="12.95" customHeight="1">
      <c r="A29" s="16" t="s">
        <v>629</v>
      </c>
      <c r="B29" s="17" t="s">
        <v>630</v>
      </c>
      <c r="C29" s="13" t="s">
        <v>631</v>
      </c>
      <c r="D29" s="13" t="s">
        <v>575</v>
      </c>
      <c r="E29" s="18">
        <v>25000</v>
      </c>
      <c r="F29" s="19">
        <v>421.88</v>
      </c>
      <c r="G29" s="20">
        <v>1.55E-2</v>
      </c>
      <c r="H29" s="21"/>
      <c r="I29" s="22"/>
      <c r="J29" s="2"/>
    </row>
    <row r="30" spans="1:10" ht="12.95" customHeight="1">
      <c r="A30" s="16" t="s">
        <v>1624</v>
      </c>
      <c r="B30" s="17" t="s">
        <v>1625</v>
      </c>
      <c r="C30" s="13" t="s">
        <v>1626</v>
      </c>
      <c r="D30" s="13" t="s">
        <v>571</v>
      </c>
      <c r="E30" s="18">
        <v>40000</v>
      </c>
      <c r="F30" s="19">
        <v>416.46</v>
      </c>
      <c r="G30" s="20">
        <v>1.5299999999999999E-2</v>
      </c>
      <c r="H30" s="21"/>
      <c r="I30" s="22"/>
      <c r="J30" s="2"/>
    </row>
    <row r="31" spans="1:10" ht="12.95" customHeight="1">
      <c r="A31" s="16" t="s">
        <v>2143</v>
      </c>
      <c r="B31" s="17" t="s">
        <v>2144</v>
      </c>
      <c r="C31" s="13" t="s">
        <v>2145</v>
      </c>
      <c r="D31" s="13" t="s">
        <v>1509</v>
      </c>
      <c r="E31" s="18">
        <v>150000</v>
      </c>
      <c r="F31" s="19">
        <v>390</v>
      </c>
      <c r="G31" s="20">
        <v>1.43E-2</v>
      </c>
      <c r="H31" s="21"/>
      <c r="I31" s="22"/>
      <c r="J31" s="2"/>
    </row>
    <row r="32" spans="1:10" ht="12.95" customHeight="1">
      <c r="A32" s="16" t="s">
        <v>1689</v>
      </c>
      <c r="B32" s="17" t="s">
        <v>1690</v>
      </c>
      <c r="C32" s="13" t="s">
        <v>1691</v>
      </c>
      <c r="D32" s="13" t="s">
        <v>608</v>
      </c>
      <c r="E32" s="18">
        <v>50000</v>
      </c>
      <c r="F32" s="19">
        <v>349.5</v>
      </c>
      <c r="G32" s="20">
        <v>1.2800000000000001E-2</v>
      </c>
      <c r="H32" s="21"/>
      <c r="I32" s="22"/>
      <c r="J32" s="2"/>
    </row>
    <row r="33" spans="1:10" ht="12.95" customHeight="1">
      <c r="A33" s="16" t="s">
        <v>1460</v>
      </c>
      <c r="B33" s="17" t="s">
        <v>1461</v>
      </c>
      <c r="C33" s="13" t="s">
        <v>1462</v>
      </c>
      <c r="D33" s="13" t="s">
        <v>1463</v>
      </c>
      <c r="E33" s="18">
        <v>80000</v>
      </c>
      <c r="F33" s="19">
        <v>324.52</v>
      </c>
      <c r="G33" s="20">
        <v>1.1900000000000001E-2</v>
      </c>
      <c r="H33" s="21"/>
      <c r="I33" s="22"/>
      <c r="J33" s="2"/>
    </row>
    <row r="34" spans="1:10" ht="12.95" customHeight="1">
      <c r="A34" s="16" t="s">
        <v>2886</v>
      </c>
      <c r="B34" s="17" t="s">
        <v>2887</v>
      </c>
      <c r="C34" s="13" t="s">
        <v>2888</v>
      </c>
      <c r="D34" s="13" t="s">
        <v>587</v>
      </c>
      <c r="E34" s="18">
        <v>100000</v>
      </c>
      <c r="F34" s="19">
        <v>303.64999999999998</v>
      </c>
      <c r="G34" s="20">
        <v>1.11E-2</v>
      </c>
      <c r="H34" s="21"/>
      <c r="I34" s="22"/>
      <c r="J34" s="2"/>
    </row>
    <row r="35" spans="1:10" ht="12.95" customHeight="1">
      <c r="A35" s="16" t="s">
        <v>681</v>
      </c>
      <c r="B35" s="17" t="s">
        <v>682</v>
      </c>
      <c r="C35" s="13" t="s">
        <v>683</v>
      </c>
      <c r="D35" s="13" t="s">
        <v>669</v>
      </c>
      <c r="E35" s="18">
        <v>100000</v>
      </c>
      <c r="F35" s="19">
        <v>300.35000000000002</v>
      </c>
      <c r="G35" s="20">
        <v>1.0999999999999999E-2</v>
      </c>
      <c r="H35" s="21"/>
      <c r="I35" s="22"/>
      <c r="J35" s="2"/>
    </row>
    <row r="36" spans="1:10" ht="12.95" customHeight="1">
      <c r="A36" s="16" t="s">
        <v>3163</v>
      </c>
      <c r="B36" s="17" t="s">
        <v>3164</v>
      </c>
      <c r="C36" s="13" t="s">
        <v>3165</v>
      </c>
      <c r="D36" s="13" t="s">
        <v>669</v>
      </c>
      <c r="E36" s="18">
        <v>90000</v>
      </c>
      <c r="F36" s="19">
        <v>292.58999999999997</v>
      </c>
      <c r="G36" s="20">
        <v>1.0699999999999999E-2</v>
      </c>
      <c r="H36" s="21"/>
      <c r="I36" s="22"/>
      <c r="J36" s="2"/>
    </row>
    <row r="37" spans="1:10" ht="12.95" customHeight="1">
      <c r="A37" s="16" t="s">
        <v>758</v>
      </c>
      <c r="B37" s="17" t="s">
        <v>759</v>
      </c>
      <c r="C37" s="13" t="s">
        <v>760</v>
      </c>
      <c r="D37" s="13" t="s">
        <v>742</v>
      </c>
      <c r="E37" s="18">
        <v>124000</v>
      </c>
      <c r="F37" s="19">
        <v>280.24</v>
      </c>
      <c r="G37" s="20">
        <v>1.03E-2</v>
      </c>
      <c r="H37" s="21"/>
      <c r="I37" s="22"/>
      <c r="J37" s="2"/>
    </row>
    <row r="38" spans="1:10" ht="12.95" customHeight="1">
      <c r="A38" s="16" t="s">
        <v>558</v>
      </c>
      <c r="B38" s="17" t="s">
        <v>559</v>
      </c>
      <c r="C38" s="13" t="s">
        <v>560</v>
      </c>
      <c r="D38" s="13" t="s">
        <v>533</v>
      </c>
      <c r="E38" s="18">
        <v>100000</v>
      </c>
      <c r="F38" s="19">
        <v>238.55</v>
      </c>
      <c r="G38" s="20">
        <v>8.6999999999999994E-3</v>
      </c>
      <c r="H38" s="21"/>
      <c r="I38" s="22"/>
      <c r="J38" s="2"/>
    </row>
    <row r="39" spans="1:10" ht="12.95" customHeight="1">
      <c r="A39" s="16" t="s">
        <v>1668</v>
      </c>
      <c r="B39" s="17" t="s">
        <v>1669</v>
      </c>
      <c r="C39" s="13" t="s">
        <v>1670</v>
      </c>
      <c r="D39" s="13" t="s">
        <v>1480</v>
      </c>
      <c r="E39" s="18">
        <v>200000</v>
      </c>
      <c r="F39" s="19">
        <v>203.1</v>
      </c>
      <c r="G39" s="20">
        <v>7.4000000000000003E-3</v>
      </c>
      <c r="H39" s="21"/>
      <c r="I39" s="22"/>
      <c r="J39" s="2"/>
    </row>
    <row r="40" spans="1:10" ht="12.95" customHeight="1">
      <c r="A40" s="16" t="s">
        <v>2762</v>
      </c>
      <c r="B40" s="17" t="s">
        <v>2763</v>
      </c>
      <c r="C40" s="13" t="s">
        <v>2764</v>
      </c>
      <c r="D40" s="13" t="s">
        <v>575</v>
      </c>
      <c r="E40" s="18">
        <v>8000</v>
      </c>
      <c r="F40" s="19">
        <v>50.26</v>
      </c>
      <c r="G40" s="20">
        <v>1.8E-3</v>
      </c>
      <c r="H40" s="21"/>
      <c r="I40" s="22"/>
      <c r="J40" s="2"/>
    </row>
    <row r="41" spans="1:10" ht="12.95" customHeight="1">
      <c r="A41" s="2"/>
      <c r="B41" s="12" t="s">
        <v>162</v>
      </c>
      <c r="C41" s="13"/>
      <c r="D41" s="13"/>
      <c r="E41" s="13"/>
      <c r="F41" s="23">
        <v>25471.33</v>
      </c>
      <c r="G41" s="24">
        <v>0.93379999999999996</v>
      </c>
      <c r="H41" s="25"/>
      <c r="I41" s="26"/>
      <c r="J41" s="2"/>
    </row>
    <row r="42" spans="1:10" ht="12.95" customHeight="1">
      <c r="A42" s="2"/>
      <c r="B42" s="27" t="s">
        <v>567</v>
      </c>
      <c r="C42" s="1"/>
      <c r="D42" s="1"/>
      <c r="E42" s="1"/>
      <c r="F42" s="25" t="s">
        <v>477</v>
      </c>
      <c r="G42" s="25" t="s">
        <v>477</v>
      </c>
      <c r="H42" s="25"/>
      <c r="I42" s="26"/>
      <c r="J42" s="2"/>
    </row>
    <row r="43" spans="1:10" ht="12.95" customHeight="1">
      <c r="A43" s="2"/>
      <c r="B43" s="27" t="s">
        <v>162</v>
      </c>
      <c r="C43" s="1"/>
      <c r="D43" s="1"/>
      <c r="E43" s="1"/>
      <c r="F43" s="25" t="s">
        <v>477</v>
      </c>
      <c r="G43" s="25" t="s">
        <v>477</v>
      </c>
      <c r="H43" s="25"/>
      <c r="I43" s="26"/>
      <c r="J43" s="2"/>
    </row>
    <row r="44" spans="1:10" ht="12.95" customHeight="1">
      <c r="A44" s="2"/>
      <c r="B44" s="27" t="s">
        <v>163</v>
      </c>
      <c r="C44" s="28"/>
      <c r="D44" s="1"/>
      <c r="E44" s="28"/>
      <c r="F44" s="23">
        <v>25471.33</v>
      </c>
      <c r="G44" s="24">
        <v>0.93379999999999996</v>
      </c>
      <c r="H44" s="25"/>
      <c r="I44" s="26"/>
      <c r="J44" s="2"/>
    </row>
    <row r="45" spans="1:10" ht="12.95" customHeight="1">
      <c r="A45" s="2"/>
      <c r="B45" s="12" t="s">
        <v>164</v>
      </c>
      <c r="C45" s="13"/>
      <c r="D45" s="13"/>
      <c r="E45" s="13"/>
      <c r="F45" s="13"/>
      <c r="G45" s="13"/>
      <c r="H45" s="14"/>
      <c r="I45" s="15"/>
      <c r="J45" s="2"/>
    </row>
    <row r="46" spans="1:10" ht="12.95" customHeight="1">
      <c r="A46" s="16" t="s">
        <v>165</v>
      </c>
      <c r="B46" s="17" t="s">
        <v>166</v>
      </c>
      <c r="C46" s="13"/>
      <c r="D46" s="13"/>
      <c r="E46" s="18"/>
      <c r="F46" s="19">
        <v>1948.53</v>
      </c>
      <c r="G46" s="20">
        <v>7.1400000000000005E-2</v>
      </c>
      <c r="H46" s="29">
        <v>6.1384937077260657E-2</v>
      </c>
      <c r="I46" s="22"/>
      <c r="J46" s="2"/>
    </row>
    <row r="47" spans="1:10" ht="12.95" customHeight="1">
      <c r="A47" s="2"/>
      <c r="B47" s="12" t="s">
        <v>162</v>
      </c>
      <c r="C47" s="13"/>
      <c r="D47" s="13"/>
      <c r="E47" s="13"/>
      <c r="F47" s="23">
        <v>1948.53</v>
      </c>
      <c r="G47" s="24">
        <v>7.1400000000000005E-2</v>
      </c>
      <c r="H47" s="25"/>
      <c r="I47" s="26"/>
      <c r="J47" s="2"/>
    </row>
    <row r="48" spans="1:10" ht="12.95" customHeight="1">
      <c r="A48" s="2"/>
      <c r="B48" s="27" t="s">
        <v>163</v>
      </c>
      <c r="C48" s="28"/>
      <c r="D48" s="1"/>
      <c r="E48" s="28"/>
      <c r="F48" s="23">
        <v>1948.53</v>
      </c>
      <c r="G48" s="24">
        <v>7.1400000000000005E-2</v>
      </c>
      <c r="H48" s="25"/>
      <c r="I48" s="26"/>
      <c r="J48" s="2"/>
    </row>
    <row r="49" spans="1:10" ht="12.95" customHeight="1">
      <c r="A49" s="2"/>
      <c r="B49" s="27" t="s">
        <v>167</v>
      </c>
      <c r="C49" s="13"/>
      <c r="D49" s="1"/>
      <c r="E49" s="13"/>
      <c r="F49" s="30">
        <v>-147.16</v>
      </c>
      <c r="G49" s="24">
        <v>-5.1999999999999998E-3</v>
      </c>
      <c r="H49" s="25"/>
      <c r="I49" s="26"/>
      <c r="J49" s="2"/>
    </row>
    <row r="50" spans="1:10" ht="12.95" customHeight="1">
      <c r="A50" s="2"/>
      <c r="B50" s="31" t="s">
        <v>168</v>
      </c>
      <c r="C50" s="32"/>
      <c r="D50" s="32"/>
      <c r="E50" s="32"/>
      <c r="F50" s="33">
        <v>27272.7</v>
      </c>
      <c r="G50" s="34">
        <v>1</v>
      </c>
      <c r="H50" s="35"/>
      <c r="I50" s="36"/>
      <c r="J50" s="2"/>
    </row>
    <row r="51" spans="1:10" ht="12.95" customHeight="1">
      <c r="A51" s="2"/>
      <c r="B51" s="5"/>
      <c r="C51" s="2"/>
      <c r="D51" s="2"/>
      <c r="E51" s="2"/>
      <c r="F51" s="2"/>
      <c r="G51" s="2"/>
      <c r="H51" s="2"/>
      <c r="I51" s="2"/>
      <c r="J51" s="2"/>
    </row>
    <row r="52" spans="1:10" ht="12.95" customHeight="1">
      <c r="A52" s="2"/>
      <c r="B52" s="3" t="s">
        <v>169</v>
      </c>
      <c r="C52" s="2"/>
      <c r="D52" s="2"/>
      <c r="E52" s="2"/>
      <c r="F52" s="2"/>
      <c r="G52" s="2"/>
      <c r="H52" s="2"/>
      <c r="I52" s="2"/>
      <c r="J52" s="2"/>
    </row>
    <row r="53" spans="1:10" ht="12.95" customHeight="1">
      <c r="A53" s="2"/>
      <c r="B53" s="3" t="s">
        <v>170</v>
      </c>
      <c r="C53" s="2"/>
      <c r="D53" s="2"/>
      <c r="E53" s="2"/>
      <c r="F53" s="2"/>
      <c r="G53" s="2"/>
      <c r="H53" s="2"/>
      <c r="I53" s="2"/>
      <c r="J53" s="2"/>
    </row>
    <row r="54" spans="1:10" ht="28.9" customHeight="1">
      <c r="A54" s="47"/>
      <c r="B54" s="127" t="s">
        <v>3761</v>
      </c>
      <c r="C54" s="127"/>
      <c r="D54" s="127"/>
      <c r="E54" s="127"/>
      <c r="F54" s="127"/>
      <c r="G54" s="127"/>
      <c r="H54" s="127"/>
      <c r="I54" s="47"/>
      <c r="J54" s="47"/>
    </row>
    <row r="55" spans="1:10" ht="12.95" customHeight="1">
      <c r="A55" s="47"/>
      <c r="B55" s="48"/>
      <c r="C55" s="47"/>
      <c r="D55" s="47"/>
      <c r="E55" s="47"/>
      <c r="F55" s="47"/>
      <c r="G55" s="47"/>
      <c r="H55" s="47"/>
      <c r="I55" s="47"/>
      <c r="J55" s="47"/>
    </row>
    <row r="56" spans="1:10" s="54" customFormat="1">
      <c r="C56" s="56" t="s">
        <v>3760</v>
      </c>
    </row>
    <row r="57" spans="1:10" s="54" customFormat="1">
      <c r="B57" s="56" t="s">
        <v>3664</v>
      </c>
      <c r="C57" s="56" t="s">
        <v>3665</v>
      </c>
    </row>
    <row r="58" spans="1:10" s="54" customFormat="1" ht="14.25"/>
    <row r="59" spans="1:10" s="54" customFormat="1" ht="14.25"/>
    <row r="60" spans="1:10" s="54" customFormat="1" ht="14.25"/>
    <row r="61" spans="1:10" s="54" customFormat="1" ht="14.25"/>
    <row r="62" spans="1:10" s="54" customFormat="1" ht="14.25"/>
    <row r="63" spans="1:10" s="54" customFormat="1" ht="14.25"/>
    <row r="64" spans="1:10" s="54" customFormat="1" ht="14.25"/>
    <row r="65" s="54" customFormat="1" ht="14.25"/>
    <row r="66" s="54" customFormat="1" ht="14.25"/>
    <row r="67" s="54" customFormat="1" ht="14.25"/>
    <row r="68" s="54" customFormat="1" ht="14.25"/>
    <row r="69" s="54" customFormat="1" ht="14.25"/>
  </sheetData>
  <mergeCells count="1">
    <mergeCell ref="B54:H54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60</vt:i4>
      </vt:variant>
    </vt:vector>
  </HeadingPairs>
  <TitlesOfParts>
    <vt:vector size="120" baseType="lpstr">
      <vt:lpstr>Index</vt:lpstr>
      <vt:lpstr>AXISASD</vt:lpstr>
      <vt:lpstr>AXISBDF</vt:lpstr>
      <vt:lpstr>AXISBETF</vt:lpstr>
      <vt:lpstr>AXISCB4</vt:lpstr>
      <vt:lpstr>AXISCETF</vt:lpstr>
      <vt:lpstr>AXISCGF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AXISNIF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AXISSDL</vt:lpstr>
      <vt:lpstr>AXISSETF</vt:lpstr>
      <vt:lpstr>AXISSIL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2022-11-07T08:54:45Z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2022-11-07T08:14:39Z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c8e06b17-4272-4ecf-b0f3-a0efae9ffc1e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