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255"/>
  </bookViews>
  <sheets>
    <sheet name="Index" sheetId="1" r:id="rId1"/>
    <sheet name="AXIS112" sheetId="2" r:id="rId2"/>
    <sheet name="AXIS113" sheetId="3" r:id="rId3"/>
    <sheet name="AXIS114" sheetId="4" r:id="rId4"/>
    <sheet name="AXISASD" sheetId="5" r:id="rId5"/>
    <sheet name="AXISBCF" sheetId="6" r:id="rId6"/>
    <sheet name="AXISBDF" sheetId="7" r:id="rId7"/>
    <sheet name="AXISBETF" sheetId="8" r:id="rId8"/>
    <sheet name="AXISBTF" sheetId="9" r:id="rId9"/>
    <sheet name="AXISCETF" sheetId="10" r:id="rId10"/>
    <sheet name="AXISCGF" sheetId="11" r:id="rId11"/>
    <sheet name="AXISCIB" sheetId="12" r:id="rId12"/>
    <sheet name="AXISCIG" sheetId="13" r:id="rId13"/>
    <sheet name="AXISCOF" sheetId="14" r:id="rId14"/>
    <sheet name="AXISCPSE" sheetId="15" r:id="rId15"/>
    <sheet name="AXISCSDL" sheetId="16" r:id="rId16"/>
    <sheet name="AXISDBF" sheetId="17" r:id="rId17"/>
    <sheet name="AXISDEF" sheetId="18" r:id="rId18"/>
    <sheet name="AXISEAF" sheetId="19" r:id="rId19"/>
    <sheet name="AXISEFOF" sheetId="20" r:id="rId20"/>
    <sheet name="AXISEHF" sheetId="21" r:id="rId21"/>
    <sheet name="AXISEQF" sheetId="22" r:id="rId22"/>
    <sheet name="AXISESF" sheetId="23" r:id="rId23"/>
    <sheet name="AXISESG" sheetId="24" r:id="rId24"/>
    <sheet name="AXISETS" sheetId="25" r:id="rId25"/>
    <sheet name="AXISF25" sheetId="26" r:id="rId26"/>
    <sheet name="AXISFLO" sheetId="27" r:id="rId27"/>
    <sheet name="AXISGCE" sheetId="28" r:id="rId28"/>
    <sheet name="AXISGEA" sheetId="29" r:id="rId29"/>
    <sheet name="AXISGETF" sheetId="30" r:id="rId30"/>
    <sheet name="AXISGIF" sheetId="31" r:id="rId31"/>
    <sheet name="AXISGLD" sheetId="32" r:id="rId32"/>
    <sheet name="AXISGOF" sheetId="33" r:id="rId33"/>
    <sheet name="AXISHETF" sheetId="34" r:id="rId34"/>
    <sheet name="AXISIFD" sheetId="35" r:id="rId35"/>
    <sheet name="AXISIOF" sheetId="36" r:id="rId36"/>
    <sheet name="AXISISF" sheetId="37" r:id="rId37"/>
    <sheet name="AXISLDF" sheetId="38" r:id="rId38"/>
    <sheet name="AXISLFA" sheetId="39" r:id="rId39"/>
    <sheet name="AXISM10" sheetId="40" r:id="rId40"/>
    <sheet name="AXISMCF" sheetId="41" r:id="rId41"/>
    <sheet name="AXISMLC" sheetId="42" r:id="rId42"/>
    <sheet name="AXISMLF" sheetId="43" r:id="rId43"/>
    <sheet name="AXISMMF" sheetId="44" r:id="rId44"/>
    <sheet name="AXISN50" sheetId="45" r:id="rId45"/>
    <sheet name="AXISNETF" sheetId="46" r:id="rId46"/>
    <sheet name="AXISNFOF" sheetId="47" r:id="rId47"/>
    <sheet name="AXISNIF" sheetId="48" r:id="rId48"/>
    <sheet name="AXISNM50" sheetId="49" r:id="rId49"/>
    <sheet name="AXISNNF" sheetId="50" r:id="rId50"/>
    <sheet name="AXISNS50" sheetId="51" r:id="rId51"/>
    <sheet name="AXISONF" sheetId="52" r:id="rId52"/>
    <sheet name="AXISQUA" sheetId="53" r:id="rId53"/>
    <sheet name="AXISRAP" sheetId="54" r:id="rId54"/>
    <sheet name="AXISRCP" sheetId="55" r:id="rId55"/>
    <sheet name="AXISRDP" sheetId="56" r:id="rId56"/>
    <sheet name="AXISSCF" sheetId="57" r:id="rId57"/>
    <sheet name="AXISSDI" sheetId="58" r:id="rId58"/>
    <sheet name="AXISSDL" sheetId="59" r:id="rId59"/>
    <sheet name="AXISSETF" sheetId="60" r:id="rId60"/>
    <sheet name="AXISSIL" sheetId="61" r:id="rId61"/>
    <sheet name="AXISSSF" sheetId="62" r:id="rId62"/>
    <sheet name="AXISSTF" sheetId="63" r:id="rId63"/>
    <sheet name="AXISTAA" sheetId="64" r:id="rId64"/>
    <sheet name="AXISTAF" sheetId="65" r:id="rId65"/>
    <sheet name="AXISTETF" sheetId="66" r:id="rId66"/>
    <sheet name="AXISTSF" sheetId="67" r:id="rId67"/>
    <sheet name="AXISUSF" sheetId="68" r:id="rId68"/>
    <sheet name="AXISVAL" sheetId="69" r:id="rId69"/>
  </sheets>
  <definedNames>
    <definedName name="AxisAllSeasonsDebtFundofFunds">Index!$B$5</definedName>
    <definedName name="AxisArbitrageFund">Index!$B$19</definedName>
    <definedName name="AxisBalancedAdvantageFund">Index!$B$18</definedName>
    <definedName name="AxisBankingPSUDebtFund">Index!$B$7</definedName>
    <definedName name="AxisBluechipFund">Index!$B$22</definedName>
    <definedName name="AxisBusinessCyclesFund">Index!$B$6</definedName>
    <definedName name="AxisChildrensGiftFund">Index!$B$11</definedName>
    <definedName name="AxisCorporateDebtFund">Index!$B$14</definedName>
    <definedName name="AxisCreditRiskFund">Index!$B$36</definedName>
    <definedName name="AxisCRISILIBX5050GiltPlusSDLJune2028IndexFund">Index!$B$12</definedName>
    <definedName name="AxisCRISILIBX5050GiltPlusSDLSep2027IndexFund">Index!$B$13</definedName>
    <definedName name="AxisCRISILIBX7030CPSEPlusSDLApr2025IndexFund">Index!$B$15</definedName>
    <definedName name="AxisCRISILIBXSDLMay2027IndexFund">Index!$B$16</definedName>
    <definedName name="AxisDynamicBondFund">Index!$B$17</definedName>
    <definedName name="AxisEquityETFsFoF">Index!$B$20</definedName>
    <definedName name="AxisEquityHybridFund">Index!$B$21</definedName>
    <definedName name="AxisEquitySaverFund">Index!$B$23</definedName>
    <definedName name="AxisESGEquityFund">Index!$B$24</definedName>
    <definedName name="AxisFixedTermPlanSeries1121143Days">Index!$B$2</definedName>
    <definedName name="AxisFixedTermPlanSeries1131228Days">Index!$B$3</definedName>
    <definedName name="AxisFixedTermPlanSeries11483Days">Index!$B$4</definedName>
    <definedName name="AxisFlexiCapFund">Index!$B$43</definedName>
    <definedName name="AxisFloaterFund">Index!$B$27</definedName>
    <definedName name="AxisFocused25Fund">Index!$B$26</definedName>
    <definedName name="AxisGiltFund">Index!$B$40</definedName>
    <definedName name="AxisGlobalEquityAlphaFundofFund">Index!$B$29</definedName>
    <definedName name="AxisGlobalInnovationFundofFund">Index!$B$31</definedName>
    <definedName name="AxisGoldETF">Index!$B$30</definedName>
    <definedName name="AxisGoldFund">Index!$B$32</definedName>
    <definedName name="AxisGreaterChinaEquityFundofFund">Index!$B$28</definedName>
    <definedName name="AxisGrowthOpportunitiesFund">Index!$B$33</definedName>
    <definedName name="AxisLiquidFund">Index!$B$39</definedName>
    <definedName name="AxisLongDurationFund">Index!$B$38</definedName>
    <definedName name="AxisLongTermEquityFund">Index!$B$67</definedName>
    <definedName name="AxisMidcapFund">Index!$B$41</definedName>
    <definedName name="AxisMoneyMarketFund">Index!$B$44</definedName>
    <definedName name="AxisMultiAssetAllocationFund">Index!$B$65</definedName>
    <definedName name="AxisMulticapFund">Index!$B$42</definedName>
    <definedName name="AxisNASDAQ100FundofFund">Index!$B$47</definedName>
    <definedName name="AxisNifty100IndexFund">Index!$B$48</definedName>
    <definedName name="AxisNIFTY50ETF">Index!$B$46</definedName>
    <definedName name="AxisNifty50IndexFund">Index!$B$45</definedName>
    <definedName name="AxisNiftyAAABondPlusSDLApr20265050ETF">Index!$B$60</definedName>
    <definedName name="AxisNiftyAAABondPlusSDLApr20265050ETFFOF">Index!$B$59</definedName>
    <definedName name="AxisNIFTYBankETF">Index!$B$8</definedName>
    <definedName name="AxisNIFTYHealthcareETF">Index!$B$34</definedName>
    <definedName name="AxisNIFTYIndiaConsumptionETF">Index!$B$10</definedName>
    <definedName name="AxisNIFTYITETF">Index!$B$66</definedName>
    <definedName name="AXISNIFTYMIDCAP50INDEXFUND">Index!$B$49</definedName>
    <definedName name="AxisNiftyNext50IndexFund">Index!$B$50</definedName>
    <definedName name="AxisNIFTYSDLSeptember2026DebtIndexFund">Index!$B$58</definedName>
    <definedName name="AXISNIFTYSMALLCAP50INDEXFUND">Index!$B$51</definedName>
    <definedName name="AxisOvernightFund">Index!$B$52</definedName>
    <definedName name="AxisQuantFund">Index!$B$53</definedName>
    <definedName name="AxisRegularSaverFund">Index!$B$37</definedName>
    <definedName name="AxisRetirementSavingsFundAggressivePlan">Index!$B$54</definedName>
    <definedName name="AxisRetirementSavingsFundConservativePlan">Index!$B$55</definedName>
    <definedName name="AxisRetirementSavingsFundDynamicPlan">Index!$B$56</definedName>
    <definedName name="AxisShortTermFund">Index!$B$63</definedName>
    <definedName name="AxisSilverETF">Index!$B$25</definedName>
    <definedName name="AxisSilverFundofFund">Index!$B$61</definedName>
    <definedName name="AxisSmallCapFund">Index!$B$57</definedName>
    <definedName name="AxisSPBSESENSEXETF">Index!$B$9</definedName>
    <definedName name="AxisSpecialSituationsFund">Index!$B$62</definedName>
    <definedName name="AxisStrategicBondFund">Index!$B$35</definedName>
    <definedName name="AxisTreasuryAdvantageFund">Index!$B$64</definedName>
    <definedName name="AxisUltraShortTermFund">Index!$B$68</definedName>
    <definedName name="AxisValueFund">Index!$B$69</definedName>
    <definedName name="Index">AXISVAL!$B$1</definedName>
    <definedName name="JR_PAGE_ANCHOR_0_1">Index!$A$1</definedName>
    <definedName name="JR_PAGE_ANCHOR_0_10">AXISCETF!$A$1</definedName>
    <definedName name="JR_PAGE_ANCHOR_0_11">AXISCGF!$A$1</definedName>
    <definedName name="JR_PAGE_ANCHOR_0_12">AXISCIB!$A$1</definedName>
    <definedName name="JR_PAGE_ANCHOR_0_13">AXISCIG!$A$1</definedName>
    <definedName name="JR_PAGE_ANCHOR_0_14">AXISCOF!$A$1</definedName>
    <definedName name="JR_PAGE_ANCHOR_0_15">AXISCPSE!$A$1</definedName>
    <definedName name="JR_PAGE_ANCHOR_0_16">AXISCSDL!$A$1</definedName>
    <definedName name="JR_PAGE_ANCHOR_0_17">AXISDBF!$A$1</definedName>
    <definedName name="JR_PAGE_ANCHOR_0_18">AXISDEF!$A$1</definedName>
    <definedName name="JR_PAGE_ANCHOR_0_19">AXISEAF!$A$1</definedName>
    <definedName name="JR_PAGE_ANCHOR_0_2">AXIS112!$A$1</definedName>
    <definedName name="JR_PAGE_ANCHOR_0_20">AXISEFOF!$A$1</definedName>
    <definedName name="JR_PAGE_ANCHOR_0_21">AXISEHF!$A$1</definedName>
    <definedName name="JR_PAGE_ANCHOR_0_22">AXISEQF!$A$1</definedName>
    <definedName name="JR_PAGE_ANCHOR_0_23">AXISESF!$A$1</definedName>
    <definedName name="JR_PAGE_ANCHOR_0_24">AXISESG!$A$1</definedName>
    <definedName name="JR_PAGE_ANCHOR_0_25">AXISETS!$A$1</definedName>
    <definedName name="JR_PAGE_ANCHOR_0_26">AXISF25!$A$1</definedName>
    <definedName name="JR_PAGE_ANCHOR_0_27">AXISFLO!$A$1</definedName>
    <definedName name="JR_PAGE_ANCHOR_0_28">AXISGCE!$A$1</definedName>
    <definedName name="JR_PAGE_ANCHOR_0_29">AXISGEA!$A$1</definedName>
    <definedName name="JR_PAGE_ANCHOR_0_3">AXIS113!$A$1</definedName>
    <definedName name="JR_PAGE_ANCHOR_0_30">AXISGETF!$A$1</definedName>
    <definedName name="JR_PAGE_ANCHOR_0_31">AXISGIF!$A$1</definedName>
    <definedName name="JR_PAGE_ANCHOR_0_32">AXISGLD!$A$1</definedName>
    <definedName name="JR_PAGE_ANCHOR_0_33">AXISGOF!$A$1</definedName>
    <definedName name="JR_PAGE_ANCHOR_0_34">AXISHETF!$A$1</definedName>
    <definedName name="JR_PAGE_ANCHOR_0_35">AXISIFD!$A$1</definedName>
    <definedName name="JR_PAGE_ANCHOR_0_36">AXISIOF!$A$1</definedName>
    <definedName name="JR_PAGE_ANCHOR_0_37">AXISISF!$A$1</definedName>
    <definedName name="JR_PAGE_ANCHOR_0_38">AXISLDF!$A$1</definedName>
    <definedName name="JR_PAGE_ANCHOR_0_39">AXISLFA!$A$1</definedName>
    <definedName name="JR_PAGE_ANCHOR_0_4">AXIS114!$A$1</definedName>
    <definedName name="JR_PAGE_ANCHOR_0_40">AXISM10!$A$1</definedName>
    <definedName name="JR_PAGE_ANCHOR_0_41">AXISMCF!$A$1</definedName>
    <definedName name="JR_PAGE_ANCHOR_0_42">AXISMLC!$A$1</definedName>
    <definedName name="JR_PAGE_ANCHOR_0_43">AXISMLF!$A$1</definedName>
    <definedName name="JR_PAGE_ANCHOR_0_44">AXISMMF!$A$1</definedName>
    <definedName name="JR_PAGE_ANCHOR_0_45">AXISN50!$A$1</definedName>
    <definedName name="JR_PAGE_ANCHOR_0_46">AXISNETF!$A$1</definedName>
    <definedName name="JR_PAGE_ANCHOR_0_47">AXISNFOF!$A$1</definedName>
    <definedName name="JR_PAGE_ANCHOR_0_48">AXISNIF!$A$1</definedName>
    <definedName name="JR_PAGE_ANCHOR_0_49">AXISNM50!$A$1</definedName>
    <definedName name="JR_PAGE_ANCHOR_0_5">AXISASD!$A$1</definedName>
    <definedName name="JR_PAGE_ANCHOR_0_50">AXISNNF!$A$1</definedName>
    <definedName name="JR_PAGE_ANCHOR_0_51">AXISNS50!$A$1</definedName>
    <definedName name="JR_PAGE_ANCHOR_0_52">AXISONF!$A$1</definedName>
    <definedName name="JR_PAGE_ANCHOR_0_53">AXISQUA!$A$1</definedName>
    <definedName name="JR_PAGE_ANCHOR_0_54">AXISRAP!$A$1</definedName>
    <definedName name="JR_PAGE_ANCHOR_0_55">AXISRCP!$A$1</definedName>
    <definedName name="JR_PAGE_ANCHOR_0_56">AXISRDP!$A$1</definedName>
    <definedName name="JR_PAGE_ANCHOR_0_57">AXISSCF!$A$1</definedName>
    <definedName name="JR_PAGE_ANCHOR_0_58">AXISSDI!$A$1</definedName>
    <definedName name="JR_PAGE_ANCHOR_0_59">AXISSDL!$A$1</definedName>
    <definedName name="JR_PAGE_ANCHOR_0_6">AXISBCF!$A$1</definedName>
    <definedName name="JR_PAGE_ANCHOR_0_60">AXISSETF!$A$1</definedName>
    <definedName name="JR_PAGE_ANCHOR_0_61">AXISSIL!$A$1</definedName>
    <definedName name="JR_PAGE_ANCHOR_0_62">AXISSSF!$A$1</definedName>
    <definedName name="JR_PAGE_ANCHOR_0_63">AXISSTF!$A$1</definedName>
    <definedName name="JR_PAGE_ANCHOR_0_64">AXISTAA!$A$1</definedName>
    <definedName name="JR_PAGE_ANCHOR_0_65">AXISTAF!$A$1</definedName>
    <definedName name="JR_PAGE_ANCHOR_0_66">AXISTETF!$A$1</definedName>
    <definedName name="JR_PAGE_ANCHOR_0_67">AXISTSF!$A$1</definedName>
    <definedName name="JR_PAGE_ANCHOR_0_68">AXISUSF!$A$1</definedName>
    <definedName name="JR_PAGE_ANCHOR_0_69">AXISVAL!$A$1</definedName>
    <definedName name="JR_PAGE_ANCHOR_0_7">AXISBDF!$A$1</definedName>
    <definedName name="JR_PAGE_ANCHOR_0_8">AXISBETF!$A$1</definedName>
    <definedName name="JR_PAGE_ANCHOR_0_9">AXISBTF!$A$1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27" l="1"/>
  <c r="F12" i="27"/>
</calcChain>
</file>

<file path=xl/sharedStrings.xml><?xml version="1.0" encoding="utf-8"?>
<sst xmlns="http://schemas.openxmlformats.org/spreadsheetml/2006/main" count="14571" uniqueCount="4121">
  <si>
    <t>Sr No.</t>
  </si>
  <si>
    <t>Short Name</t>
  </si>
  <si>
    <t>Scheme Name</t>
  </si>
  <si>
    <t>AXIS112</t>
  </si>
  <si>
    <t>Axis Fixed Term Plan - Series 112 (1143 Days)</t>
  </si>
  <si>
    <t>AXIS113</t>
  </si>
  <si>
    <t>Axis Fixed Term Plan - Series 113 (1228 Days)</t>
  </si>
  <si>
    <t>AXIS114</t>
  </si>
  <si>
    <t>Axis Fixed Term Plan - Series 114 (83 Days)</t>
  </si>
  <si>
    <t>AXISASD</t>
  </si>
  <si>
    <t>Axis All Seasons Debt Fund of Funds</t>
  </si>
  <si>
    <t>AXISBCF</t>
  </si>
  <si>
    <t>Axis Business Cycles Fund</t>
  </si>
  <si>
    <t>AXISBDF</t>
  </si>
  <si>
    <t>Axis Banking &amp; PSU Debt Fund</t>
  </si>
  <si>
    <t>AXISBETF</t>
  </si>
  <si>
    <t>Axis NIFTY Bank ETF</t>
  </si>
  <si>
    <t>NSE</t>
  </si>
  <si>
    <t>AXISBTF</t>
  </si>
  <si>
    <t>Axis S&amp;P BSE SENSEX ETF</t>
  </si>
  <si>
    <t>AXISCETF</t>
  </si>
  <si>
    <t>Axis NIFTY India Consumption ETF</t>
  </si>
  <si>
    <t>AXISCGF</t>
  </si>
  <si>
    <t>Axis Children's Gift Fund</t>
  </si>
  <si>
    <t>AXISCIB</t>
  </si>
  <si>
    <t>Axis CRISIL IBX50:50 Gilt Plus SDL June 2028 Index Fund</t>
  </si>
  <si>
    <t>AXISCIG</t>
  </si>
  <si>
    <t>Axis CRISIL IBX50:50 Gilt Plus SDL Sep 2027 Index Fund</t>
  </si>
  <si>
    <t>AXISCOF</t>
  </si>
  <si>
    <t>Axis Corporate Debt Fund</t>
  </si>
  <si>
    <t>AXISCPSE</t>
  </si>
  <si>
    <t>Axis CRISIL IBX 70:30 CPSE Plus SDL Apr 2025 Index Fund</t>
  </si>
  <si>
    <t>AXISCSDL</t>
  </si>
  <si>
    <t>Axis CRISIL IBX SDL May 2027 Index Fund</t>
  </si>
  <si>
    <t>AXISDBF</t>
  </si>
  <si>
    <t>Axis Dynamic Bond Fund</t>
  </si>
  <si>
    <t>AXISDEF</t>
  </si>
  <si>
    <t>Axis Balanced Advantage Fund</t>
  </si>
  <si>
    <t>AXISEAF</t>
  </si>
  <si>
    <t>Axis Arbitrage Fund</t>
  </si>
  <si>
    <t>AXISEFOF</t>
  </si>
  <si>
    <t>Axis Equity ETFs FoF</t>
  </si>
  <si>
    <t>AXISEHF</t>
  </si>
  <si>
    <t>Axis Equity Hybrid Fund</t>
  </si>
  <si>
    <t>AXISEQF</t>
  </si>
  <si>
    <t>Axis Bluechip Fund</t>
  </si>
  <si>
    <t>AXISESF</t>
  </si>
  <si>
    <t>Axis Equity Saver Fund</t>
  </si>
  <si>
    <t>AXISESG</t>
  </si>
  <si>
    <t>Axis ESG Equity Fund</t>
  </si>
  <si>
    <t>AXISETS</t>
  </si>
  <si>
    <t>Axis Silver ETF</t>
  </si>
  <si>
    <t>AXISF25</t>
  </si>
  <si>
    <t>Axis Focused 25 Fund</t>
  </si>
  <si>
    <t>AXISFLO</t>
  </si>
  <si>
    <t>Axis Floater Fund</t>
  </si>
  <si>
    <t>AXISGCE</t>
  </si>
  <si>
    <t>Axis Greater China Equity Fund of Fund</t>
  </si>
  <si>
    <t>AXISGEA</t>
  </si>
  <si>
    <t>Axis Global Equity Alpha Fund of Fund</t>
  </si>
  <si>
    <t>AXISGETF</t>
  </si>
  <si>
    <t>Axis Gold ETF</t>
  </si>
  <si>
    <t>AXISGIF</t>
  </si>
  <si>
    <t>Axis Global Innovation Fund of Fund</t>
  </si>
  <si>
    <t>AXISGLD</t>
  </si>
  <si>
    <t>Axis Gold Fund</t>
  </si>
  <si>
    <t>AXISGOF</t>
  </si>
  <si>
    <t>Axis Growth Opportunities Fund</t>
  </si>
  <si>
    <t>AXISHETF</t>
  </si>
  <si>
    <t>Axis NIFTY Healthcare ETF</t>
  </si>
  <si>
    <t>AXISIFD</t>
  </si>
  <si>
    <t>Axis Strategic Bond Fund</t>
  </si>
  <si>
    <t>AXISIOF</t>
  </si>
  <si>
    <t>Axis Credit Risk Fund</t>
  </si>
  <si>
    <t>AXISISF</t>
  </si>
  <si>
    <t>Axis Regular Saver Fund</t>
  </si>
  <si>
    <t>AXISLDF</t>
  </si>
  <si>
    <t>Axis Long Duration Fund</t>
  </si>
  <si>
    <t>AXISLFA</t>
  </si>
  <si>
    <t>Axis Liquid Fund</t>
  </si>
  <si>
    <t>AXISM10</t>
  </si>
  <si>
    <t>Axis Gilt Fund</t>
  </si>
  <si>
    <t>AXISMCF</t>
  </si>
  <si>
    <t>Axis Midcap Fund</t>
  </si>
  <si>
    <t>AXISMLC</t>
  </si>
  <si>
    <t>Axis Multicap Fund</t>
  </si>
  <si>
    <t>AXISMLF</t>
  </si>
  <si>
    <t>Axis Flexi Cap Fund</t>
  </si>
  <si>
    <t>AXISMMF</t>
  </si>
  <si>
    <t>Axis Money Market Fund</t>
  </si>
  <si>
    <t>AXISN50</t>
  </si>
  <si>
    <t>Axis Nifty 50 Index Fund</t>
  </si>
  <si>
    <t>AXISNETF</t>
  </si>
  <si>
    <t>Axis NIFTY 50 ETF</t>
  </si>
  <si>
    <t>AXISNFOF</t>
  </si>
  <si>
    <t>Axis NASDAQ 100 Fund of Fund</t>
  </si>
  <si>
    <t>AXISNIF</t>
  </si>
  <si>
    <t>Axis Nifty 100 Index Fund</t>
  </si>
  <si>
    <t>AXISNM50</t>
  </si>
  <si>
    <t>AXIS NIFTY MIDCAP 50 INDEX FUND</t>
  </si>
  <si>
    <t>AXISNNF</t>
  </si>
  <si>
    <t>Axis Nifty Next 50 Index Fund</t>
  </si>
  <si>
    <t>AXISNS50</t>
  </si>
  <si>
    <t>AXIS NIFTY SMALLCAP 50 INDEX FUND</t>
  </si>
  <si>
    <t>AXISONF</t>
  </si>
  <si>
    <t>Axis Overnight Fund</t>
  </si>
  <si>
    <t>AXISQUA</t>
  </si>
  <si>
    <t>Axis Quant Fund</t>
  </si>
  <si>
    <t>AXISRAP</t>
  </si>
  <si>
    <t>Axis Retirement Savings Fund - Aggressive Plan</t>
  </si>
  <si>
    <t>AXISRCP</t>
  </si>
  <si>
    <t>Axis Retirement Savings Fund - Conservative Plan</t>
  </si>
  <si>
    <t>AXISRDP</t>
  </si>
  <si>
    <t>Axis Retirement Savings Fund - Dynamic Plan</t>
  </si>
  <si>
    <t>AXISSCF</t>
  </si>
  <si>
    <t>Axis Small Cap Fund</t>
  </si>
  <si>
    <t>AXISSDI</t>
  </si>
  <si>
    <t>Axis NIFTY SDL September 2026 Debt Index Fund</t>
  </si>
  <si>
    <t>AXISSDL</t>
  </si>
  <si>
    <t>Axis Nifty AAA Bond Plus SDL Apr 2026 50:50 ETF FOF</t>
  </si>
  <si>
    <t>AXISSETF</t>
  </si>
  <si>
    <t>Axis Nifty AAA Bond Plus SDL Apr 2026 50:50 ETF</t>
  </si>
  <si>
    <t>AXISSIL</t>
  </si>
  <si>
    <t>Axis Silver Fund of Fund</t>
  </si>
  <si>
    <t>AXISSSF</t>
  </si>
  <si>
    <t>Axis Special Situations Fund</t>
  </si>
  <si>
    <t>AXISSTF</t>
  </si>
  <si>
    <t>Axis Short Term Fund</t>
  </si>
  <si>
    <t>AXISTAA</t>
  </si>
  <si>
    <t>Axis Treasury Advantage Fund</t>
  </si>
  <si>
    <t>AXISTAF</t>
  </si>
  <si>
    <t>Axis Multi Asset Allocation Fund</t>
  </si>
  <si>
    <t>AXISTETF</t>
  </si>
  <si>
    <t>Axis NIFTY IT ETF</t>
  </si>
  <si>
    <t>AXISTSF</t>
  </si>
  <si>
    <t>Axis Long Term Equity Fund</t>
  </si>
  <si>
    <t>AXISUSF</t>
  </si>
  <si>
    <t>Axis Ultra Short Term Fund</t>
  </si>
  <si>
    <t>AXISVAL</t>
  </si>
  <si>
    <t>Axis Value Fund</t>
  </si>
  <si>
    <t xml:space="preserve">
  </t>
  </si>
  <si>
    <t>Monthly Portfolio Statement as on April 30, 2023</t>
  </si>
  <si>
    <t>Name of the Instrument</t>
  </si>
  <si>
    <t>ISIN</t>
  </si>
  <si>
    <t>Industry / Rating</t>
  </si>
  <si>
    <t>Quantity</t>
  </si>
  <si>
    <t>Market/Fair Value
 (Rs. in Lakhs)</t>
  </si>
  <si>
    <t>% to Net
 Assets</t>
  </si>
  <si>
    <t>YTM~</t>
  </si>
  <si>
    <t>YTC^</t>
  </si>
  <si>
    <t>null</t>
  </si>
  <si>
    <t>Debt Instruments</t>
  </si>
  <si>
    <t>(a) Listed / awaiting listing on Stock Exchange</t>
  </si>
  <si>
    <t>GOI4656</t>
  </si>
  <si>
    <t>7.40% Government of India (19/03/2026)</t>
  </si>
  <si>
    <t>IN000326C040</t>
  </si>
  <si>
    <t>Sovereign</t>
  </si>
  <si>
    <t>GOI4747</t>
  </si>
  <si>
    <t>7.36% Government of India (12/03/2026)</t>
  </si>
  <si>
    <t>IN000326C057</t>
  </si>
  <si>
    <t>Sub Total</t>
  </si>
  <si>
    <t>(b) Privately placed / Unlisted</t>
  </si>
  <si>
    <t>NIL</t>
  </si>
  <si>
    <t>Total</t>
  </si>
  <si>
    <t>Reverse Repo / TREPS</t>
  </si>
  <si>
    <t>TRP_020523</t>
  </si>
  <si>
    <t>Clearing Corporation of India Ltd</t>
  </si>
  <si>
    <t>Net Receivables / (Payables)</t>
  </si>
  <si>
    <t>GRAND TOTAL</t>
  </si>
  <si>
    <t xml:space="preserve"> </t>
  </si>
  <si>
    <t>~ YTM as on April 30, 2023</t>
  </si>
  <si>
    <t>^ YTC represents Yield to Call provided by valuation agencies as on April 30, 2023. It is disclosed for Perpetual Bond issued by Banks (i.e. AT-1 Bond / Tier 1 Bond / Tier 2 Bond), as per AMFI Best Practices Guidelines Circular no. 135/BP/91/2020-21 read with SEBI circular No. SEBI/HO/IMD/DF4/CIR/P/2021/034 on Valuation of AT-1 Bonds and Tier 2 Bonds.</t>
  </si>
  <si>
    <t>Benchmark Name - CRISIL MEDIUM TERM DEBT INDEX</t>
  </si>
  <si>
    <t>Scheme Risk-O-Meter</t>
  </si>
  <si>
    <t>Benchmark Risk-O-Meter</t>
  </si>
  <si>
    <t>Rating</t>
  </si>
  <si>
    <t>IRLY366</t>
  </si>
  <si>
    <t>7.4% Indian Railway Finance Corporation Limited (18/04/2026) **</t>
  </si>
  <si>
    <t>INE053F08239</t>
  </si>
  <si>
    <t>CRISIL AAA</t>
  </si>
  <si>
    <t>RECL429</t>
  </si>
  <si>
    <t>7.6% REC Limited (27/02/2026) **</t>
  </si>
  <si>
    <t>INE020B08EF4</t>
  </si>
  <si>
    <t>NBAR699</t>
  </si>
  <si>
    <t>7.57% National Bank For Agriculture and Rural Development (19/03/2026) **</t>
  </si>
  <si>
    <t>INE261F08DW2</t>
  </si>
  <si>
    <t>SIDB493</t>
  </si>
  <si>
    <t>7.59% Small Industries Dev Bank of India (10/02/2026) **</t>
  </si>
  <si>
    <t>INE556F08KG3</t>
  </si>
  <si>
    <t>NUCL109</t>
  </si>
  <si>
    <t>8.40% Nuclear Power Corporation Of India Limited (28/11/2025) **</t>
  </si>
  <si>
    <t>INE206D08212</t>
  </si>
  <si>
    <t>POWF487</t>
  </si>
  <si>
    <t>7.13% Power Finance Corporation Limited (15/07/2026) **</t>
  </si>
  <si>
    <t>INE134E08LP1</t>
  </si>
  <si>
    <t>LICH646</t>
  </si>
  <si>
    <t>8.1432% LIC Housing Finance Limited (25/03/2026) **</t>
  </si>
  <si>
    <t>INE115A07QG8</t>
  </si>
  <si>
    <t>BAFL826</t>
  </si>
  <si>
    <t>7.9% Bajaj Finance Limited (17/11/2025) **</t>
  </si>
  <si>
    <t>INE296A07SF4</t>
  </si>
  <si>
    <t>BPCL130</t>
  </si>
  <si>
    <t>7.58% Bharat Petroleum Corporation Limited (17/03/2026)</t>
  </si>
  <si>
    <t>INE029A08073</t>
  </si>
  <si>
    <t>NTPC243</t>
  </si>
  <si>
    <t>7.35% NTPC Limited (17/04/2026) **</t>
  </si>
  <si>
    <t>INE733E08247</t>
  </si>
  <si>
    <t>**  Thinly Traded / Non Traded Security</t>
  </si>
  <si>
    <t>POWF461</t>
  </si>
  <si>
    <t>6.72% Power Finance Corporation Limited (09/06/2023) **</t>
  </si>
  <si>
    <t>INE134E08KW9</t>
  </si>
  <si>
    <t>RPAT21</t>
  </si>
  <si>
    <t>8.45% Sikka Ports and Terminals Limited (12/06/2023) **</t>
  </si>
  <si>
    <t>INE941D07133</t>
  </si>
  <si>
    <t>Money Market Instruments</t>
  </si>
  <si>
    <t>Certificate of Deposit</t>
  </si>
  <si>
    <t>CANB880</t>
  </si>
  <si>
    <t>Canara Bank (12/06/2023)</t>
  </si>
  <si>
    <t>INE476A16UK9</t>
  </si>
  <si>
    <t>CRISIL A1+</t>
  </si>
  <si>
    <t>PUBA981</t>
  </si>
  <si>
    <t>Punjab National Bank (14/06/2023)</t>
  </si>
  <si>
    <t>INE160A16NB3</t>
  </si>
  <si>
    <t>IND A1+</t>
  </si>
  <si>
    <t>UNBI364</t>
  </si>
  <si>
    <t>Union Bank of India (12/06/2023)</t>
  </si>
  <si>
    <t>INE692A16GE3</t>
  </si>
  <si>
    <t>ICRA A1+</t>
  </si>
  <si>
    <t>Commercial Paper</t>
  </si>
  <si>
    <t>RRVL103</t>
  </si>
  <si>
    <t>Reliance Retail Ventures Limited (12/06/2023) **</t>
  </si>
  <si>
    <t>INE929O14AC2</t>
  </si>
  <si>
    <t>ABHF100</t>
  </si>
  <si>
    <t>Aditya Birla Housing Finance Limited (14/06/2023) **</t>
  </si>
  <si>
    <t>INE831R14CO4</t>
  </si>
  <si>
    <t>SHKL63</t>
  </si>
  <si>
    <t>Sharekhan Limited (13/06/2023) **</t>
  </si>
  <si>
    <t>INE211H14526</t>
  </si>
  <si>
    <t>NBAR694</t>
  </si>
  <si>
    <t>National Bank For Agriculture and Rural Development (07/06/2023) **</t>
  </si>
  <si>
    <t>INE261F14JJ4</t>
  </si>
  <si>
    <t>SIDB504</t>
  </si>
  <si>
    <t>Small Industries Dev Bank of India (14/06/2023) **</t>
  </si>
  <si>
    <t>INE556F14IX0</t>
  </si>
  <si>
    <t>CARE A1+</t>
  </si>
  <si>
    <t>MOFV41</t>
  </si>
  <si>
    <t>Motilal Oswal Finvest Limited (09/06/2023) **</t>
  </si>
  <si>
    <t>INE01WN14694</t>
  </si>
  <si>
    <t>BELM33</t>
  </si>
  <si>
    <t>Bharti Enterprises Limited (14/06/2023) **</t>
  </si>
  <si>
    <t>INE396J14265</t>
  </si>
  <si>
    <t>Benchmark Name - CRISIL LIQUID FUND INDEX</t>
  </si>
  <si>
    <t>Others</t>
  </si>
  <si>
    <t>Exchange Traded Funds</t>
  </si>
  <si>
    <t>139430</t>
  </si>
  <si>
    <t>SBI Nifty 10 yr Benchmark G-Sec ETF</t>
  </si>
  <si>
    <t>INF200KA1JT1</t>
  </si>
  <si>
    <t>Mutual Fund Units</t>
  </si>
  <si>
    <t>120475</t>
  </si>
  <si>
    <t>Axis Strategic Bond Fund - Direct Plan - Growth Option</t>
  </si>
  <si>
    <t>INF846K01DT0</t>
  </si>
  <si>
    <t>119739</t>
  </si>
  <si>
    <t>Kotak Bond Short Term Plan - Direct Plan - Growth Option</t>
  </si>
  <si>
    <t>INF174K01JI7</t>
  </si>
  <si>
    <t>120670</t>
  </si>
  <si>
    <t>ICICI Prudential Medium Term Bond Fund - Direct Plan - Growth Option</t>
  </si>
  <si>
    <t>INF109K015A5</t>
  </si>
  <si>
    <t>128006</t>
  </si>
  <si>
    <t>Kotak Medium Term Fund - Direct Plan - Growth Option</t>
  </si>
  <si>
    <t>INF174K01VQ5</t>
  </si>
  <si>
    <t>119081</t>
  </si>
  <si>
    <t>HDFC Medium Term Debt Fund - Direct Plan - Growth Option</t>
  </si>
  <si>
    <t>INF179K01WI9</t>
  </si>
  <si>
    <t>120676</t>
  </si>
  <si>
    <t>ICICI Prudential Ultra Short Term Fund - Direct Plan - Growth Option</t>
  </si>
  <si>
    <t>INF109K01T04</t>
  </si>
  <si>
    <t>130314</t>
  </si>
  <si>
    <t>Axis Credit Risk Fund - Direct Plan - Growth Option</t>
  </si>
  <si>
    <t>INF846K01PJ5</t>
  </si>
  <si>
    <t>144754</t>
  </si>
  <si>
    <t>Axis Ultra Short Term Fund - Direct Plan - Growth Option</t>
  </si>
  <si>
    <t>INF846K01F40</t>
  </si>
  <si>
    <t>120510</t>
  </si>
  <si>
    <t>Axis Short Term Fund - Direct Plan - Growth Option</t>
  </si>
  <si>
    <t>INF846K01EI1</t>
  </si>
  <si>
    <t>120754</t>
  </si>
  <si>
    <t>ICICI Prudential Short Term Fund - Direct Plan - Growth Option</t>
  </si>
  <si>
    <t>INF109K013N3</t>
  </si>
  <si>
    <t>148789</t>
  </si>
  <si>
    <t>Bandhan CRISIL IBX Gilt June 2027 Index Fund - Direct Plan - Growth Option</t>
  </si>
  <si>
    <t>INF194KB1BP3</t>
  </si>
  <si>
    <t>Benchmark Name - NIFTY COMPOSITE DEBT INDEX</t>
  </si>
  <si>
    <t>Industry</t>
  </si>
  <si>
    <t>Equity &amp; Equity related</t>
  </si>
  <si>
    <t>(a) Listed / awaiting listing on Stock Exchanges</t>
  </si>
  <si>
    <t>RIND01</t>
  </si>
  <si>
    <t>Reliance Industries Limited</t>
  </si>
  <si>
    <t>INE002A01018</t>
  </si>
  <si>
    <t>Petroleum Products</t>
  </si>
  <si>
    <t>SONB01</t>
  </si>
  <si>
    <t>Sona BLW Precision Forgings Limited</t>
  </si>
  <si>
    <t>INE073K01018</t>
  </si>
  <si>
    <t>Auto Components</t>
  </si>
  <si>
    <t>TELC03</t>
  </si>
  <si>
    <t>Tata Motors Limited</t>
  </si>
  <si>
    <t>INE155A01022</t>
  </si>
  <si>
    <t>Automobiles</t>
  </si>
  <si>
    <t>TCSL01</t>
  </si>
  <si>
    <t>Tata Consultancy Services Limited</t>
  </si>
  <si>
    <t>INE467B01029</t>
  </si>
  <si>
    <t>IT - Software</t>
  </si>
  <si>
    <t>IBCL05</t>
  </si>
  <si>
    <t>ICICI Bank Limited</t>
  </si>
  <si>
    <t>INE090A01021</t>
  </si>
  <si>
    <t>Banks</t>
  </si>
  <si>
    <t>GRAM01</t>
  </si>
  <si>
    <t>CreditAccess Grameen Limited</t>
  </si>
  <si>
    <t>INE741K01010</t>
  </si>
  <si>
    <t>Finance</t>
  </si>
  <si>
    <t>ULCC01</t>
  </si>
  <si>
    <t>UltraTech Cement Limited</t>
  </si>
  <si>
    <t>INE481G01011</t>
  </si>
  <si>
    <t>Cement &amp; Cement Products</t>
  </si>
  <si>
    <t>HDFC03</t>
  </si>
  <si>
    <t>Housing Development Finance Corporation Limited</t>
  </si>
  <si>
    <t>INE001A01036</t>
  </si>
  <si>
    <t>SBAI02</t>
  </si>
  <si>
    <t>State Bank of India</t>
  </si>
  <si>
    <t>INE062A01020</t>
  </si>
  <si>
    <t>TINV04</t>
  </si>
  <si>
    <t>Cholamandalam Financial Holdings Limited</t>
  </si>
  <si>
    <t>INE149A01033</t>
  </si>
  <si>
    <t>ASPA02</t>
  </si>
  <si>
    <t>Asian Paints Limited</t>
  </si>
  <si>
    <t>INE021A01026</t>
  </si>
  <si>
    <t>Consumer Durables</t>
  </si>
  <si>
    <t>LTIL01</t>
  </si>
  <si>
    <t>LTIMindtree Limited</t>
  </si>
  <si>
    <t>INE214T01019</t>
  </si>
  <si>
    <t>MAFS02</t>
  </si>
  <si>
    <t>Mahindra &amp; Mahindra Financial Services Limited</t>
  </si>
  <si>
    <t>INE774D01024</t>
  </si>
  <si>
    <t>ORRE01</t>
  </si>
  <si>
    <t>RHI Magnesita India Limited</t>
  </si>
  <si>
    <t>INE743M01012</t>
  </si>
  <si>
    <t>Industrial Products</t>
  </si>
  <si>
    <t>PGCI01</t>
  </si>
  <si>
    <t>Power Grid Corporation of India Limited</t>
  </si>
  <si>
    <t>INE752E01010</t>
  </si>
  <si>
    <t>Power</t>
  </si>
  <si>
    <t>SRFL01</t>
  </si>
  <si>
    <t>SRF Limited</t>
  </si>
  <si>
    <t>INE647A01010</t>
  </si>
  <si>
    <t>Chemicals &amp; Petrochemicals</t>
  </si>
  <si>
    <t>BHEL02</t>
  </si>
  <si>
    <t>Bharat Electronics Limited</t>
  </si>
  <si>
    <t>INE263A01024</t>
  </si>
  <si>
    <t>Aerospace &amp; Defense</t>
  </si>
  <si>
    <t>HLEL02</t>
  </si>
  <si>
    <t>Hindustan Unilever Limited</t>
  </si>
  <si>
    <t>INE030A01027</t>
  </si>
  <si>
    <t>Diversified FMCG</t>
  </si>
  <si>
    <t>BALC02</t>
  </si>
  <si>
    <t>Balrampur Chini Mills Limited</t>
  </si>
  <si>
    <t>INE119A01028</t>
  </si>
  <si>
    <t>Agricultural Food &amp; other Products</t>
  </si>
  <si>
    <t>DPIL01</t>
  </si>
  <si>
    <t>Data Patterns (India) Limited</t>
  </si>
  <si>
    <t>INE0IX101010</t>
  </si>
  <si>
    <t>DLFL01</t>
  </si>
  <si>
    <t>DLF Limited</t>
  </si>
  <si>
    <t>INE271C01023</t>
  </si>
  <si>
    <t>Realty</t>
  </si>
  <si>
    <t>NTPC01</t>
  </si>
  <si>
    <t>NTPC Limited</t>
  </si>
  <si>
    <t>INE733E01010</t>
  </si>
  <si>
    <t>HPEC01</t>
  </si>
  <si>
    <t>Hindustan Petroleum Corporation Limited</t>
  </si>
  <si>
    <t>INE094A01015</t>
  </si>
  <si>
    <t>VOLT02</t>
  </si>
  <si>
    <t>Voltas Limited</t>
  </si>
  <si>
    <t>INE226A01021</t>
  </si>
  <si>
    <t>SHCE01</t>
  </si>
  <si>
    <t>Shree Cement Limited</t>
  </si>
  <si>
    <t>INE070A01015</t>
  </si>
  <si>
    <t>INFS02</t>
  </si>
  <si>
    <t>Infosys Limited</t>
  </si>
  <si>
    <t>INE009A01021</t>
  </si>
  <si>
    <t>FAGP02</t>
  </si>
  <si>
    <t>Schaeffler India Limited</t>
  </si>
  <si>
    <t>INE513A01022</t>
  </si>
  <si>
    <t>BPCL01</t>
  </si>
  <si>
    <t>Bharat Petroleum Corporation Limited</t>
  </si>
  <si>
    <t>INE029A01011</t>
  </si>
  <si>
    <t>TEMA02</t>
  </si>
  <si>
    <t>Tech Mahindra Limited</t>
  </si>
  <si>
    <t>INE669C01036</t>
  </si>
  <si>
    <t>GODP02</t>
  </si>
  <si>
    <t>Godrej Properties Limited</t>
  </si>
  <si>
    <t>INE484J01027</t>
  </si>
  <si>
    <t>KPRM03</t>
  </si>
  <si>
    <t>K.P.R. Mill Limited</t>
  </si>
  <si>
    <t>INE930H01031</t>
  </si>
  <si>
    <t>Textiles &amp; Apparels</t>
  </si>
  <si>
    <t>HINI02</t>
  </si>
  <si>
    <t>Hindalco Industries Limited</t>
  </si>
  <si>
    <t>INE038A01020</t>
  </si>
  <si>
    <t>Non - Ferrous Metals</t>
  </si>
  <si>
    <t>BRIG01</t>
  </si>
  <si>
    <t>Brigade Enterprises Limited</t>
  </si>
  <si>
    <t>INE791I01019</t>
  </si>
  <si>
    <t>CHEM04</t>
  </si>
  <si>
    <t>Chemplast Sanmar Limited</t>
  </si>
  <si>
    <t>INE488A01050</t>
  </si>
  <si>
    <t>MAAU01</t>
  </si>
  <si>
    <t>Mahindra CIE Automotive Limited</t>
  </si>
  <si>
    <t>INE536H01010</t>
  </si>
  <si>
    <t>CEAT02</t>
  </si>
  <si>
    <t>CEAT Limited</t>
  </si>
  <si>
    <t>INE482A01020</t>
  </si>
  <si>
    <t>SPCO02</t>
  </si>
  <si>
    <t>Symphony Limited</t>
  </si>
  <si>
    <t>INE225D01027</t>
  </si>
  <si>
    <t>(b) Unlisted</t>
  </si>
  <si>
    <t>Derivatives</t>
  </si>
  <si>
    <t>Index / Stock Futures</t>
  </si>
  <si>
    <t>TISCMAY23</t>
  </si>
  <si>
    <t>Tata Steel Limited May 2023 Future</t>
  </si>
  <si>
    <t>HINIMAY23</t>
  </si>
  <si>
    <t>Hindalco Industries Limited May 2023 Future</t>
  </si>
  <si>
    <t>Treasury Bill</t>
  </si>
  <si>
    <t>TBIL2179</t>
  </si>
  <si>
    <t>182 Days Tbill (MD 14/09/2023)</t>
  </si>
  <si>
    <t>IN002022Y518</t>
  </si>
  <si>
    <t>Benchmark Name - NIFTY 500 TRI</t>
  </si>
  <si>
    <t>POWF486</t>
  </si>
  <si>
    <t>7.13% Power Finance Corporation Limited (08/08/2025) **</t>
  </si>
  <si>
    <t>INE134E08LO4</t>
  </si>
  <si>
    <t>EXIM736</t>
  </si>
  <si>
    <t>7.1% Export Import Bank of India (18/03/2026) **</t>
  </si>
  <si>
    <t>INE514E08GA6</t>
  </si>
  <si>
    <t>GOI3103</t>
  </si>
  <si>
    <t>5.63% Government of India (12/04/2026)</t>
  </si>
  <si>
    <t>IN0020210012</t>
  </si>
  <si>
    <t>RECL428</t>
  </si>
  <si>
    <t>7.56% REC Limited (30/06/2026) **</t>
  </si>
  <si>
    <t>INE020B08ED9</t>
  </si>
  <si>
    <t>SIDB467</t>
  </si>
  <si>
    <t>7.15% Small Industries Dev Bank of India (21/07/2025) **</t>
  </si>
  <si>
    <t>INE556F08JZ5</t>
  </si>
  <si>
    <t>ICRA AAA</t>
  </si>
  <si>
    <t>HDFC1207</t>
  </si>
  <si>
    <t>7.7% Housing Development Finance Corporation Limited (18/11/2025)</t>
  </si>
  <si>
    <t>INE001A07TS9</t>
  </si>
  <si>
    <t>SIDB472</t>
  </si>
  <si>
    <t>7.11% Small Industries Dev Bank of India (27/02/2026) **</t>
  </si>
  <si>
    <t>INE556F08KB4</t>
  </si>
  <si>
    <t>NBAR680</t>
  </si>
  <si>
    <t>7.25% National Bank For Agriculture and Rural Development (01/08/2025) **</t>
  </si>
  <si>
    <t>INE261F08DQ4</t>
  </si>
  <si>
    <t>NBAR684</t>
  </si>
  <si>
    <t>7.2% National Bank For Agriculture and Rural Development (23/09/2025) **</t>
  </si>
  <si>
    <t>INE261F08DR2</t>
  </si>
  <si>
    <t>HPEC287</t>
  </si>
  <si>
    <t>7.12% Hindustan Petroleum Corporation Limited (30/07/2025) **</t>
  </si>
  <si>
    <t>INE094A08127</t>
  </si>
  <si>
    <t>SBAI204</t>
  </si>
  <si>
    <t>5.83% State Bank of India (25/10/2030) **</t>
  </si>
  <si>
    <t>INE062A08264</t>
  </si>
  <si>
    <t>SBAI203</t>
  </si>
  <si>
    <t>6.24% State Bank of India (20/09/2030) **</t>
  </si>
  <si>
    <t>INE062A08256</t>
  </si>
  <si>
    <t>INBK359</t>
  </si>
  <si>
    <t>6.18% Indian Bank (13/01/2031) **</t>
  </si>
  <si>
    <t>INE562A08081</t>
  </si>
  <si>
    <t>BHFL96</t>
  </si>
  <si>
    <t>7.9237% Bajaj Housing Finance Limited (16/03/2026) **</t>
  </si>
  <si>
    <t>INE377Y07375</t>
  </si>
  <si>
    <t>HDBF305</t>
  </si>
  <si>
    <t>HDB Financial Services Limited (13/01/2026) (ZCB) **</t>
  </si>
  <si>
    <t>INE756I07EK0</t>
  </si>
  <si>
    <t>NBAR701</t>
  </si>
  <si>
    <t>7.58% National Bank For Agriculture and Rural Development (31/07/2026)</t>
  </si>
  <si>
    <t>INE261F08DX0</t>
  </si>
  <si>
    <t>GOI3639</t>
  </si>
  <si>
    <t>5.74% Government of India (15/11/2026)</t>
  </si>
  <si>
    <t>IN0020210186</t>
  </si>
  <si>
    <t>IBCL1121</t>
  </si>
  <si>
    <t>7.1% ICICI Bank Limited (17/02/2030) **</t>
  </si>
  <si>
    <t>INE090A08UD0</t>
  </si>
  <si>
    <t>NBAR677</t>
  </si>
  <si>
    <t>7.4% National Bank For Agriculture and Rural Development (30/01/2026) **</t>
  </si>
  <si>
    <t>INE261F08DO9</t>
  </si>
  <si>
    <t>BHFL91</t>
  </si>
  <si>
    <t>7.42% Bajaj Housing Finance Limited (12/08/2025) **</t>
  </si>
  <si>
    <t>INE377Y07334</t>
  </si>
  <si>
    <t>HDBF304</t>
  </si>
  <si>
    <t>8.04% HDB Financial Services Limited (25/02/2026) **</t>
  </si>
  <si>
    <t>INE756I07EL8</t>
  </si>
  <si>
    <t>NBAR650</t>
  </si>
  <si>
    <t>5.70% National Bank For Agriculture and Rural Development (31/07/2025) **</t>
  </si>
  <si>
    <t>INE261F08DK7</t>
  </si>
  <si>
    <t>GOI1430</t>
  </si>
  <si>
    <t>7.59% Government of India (11/01/2026)</t>
  </si>
  <si>
    <t>IN0020150093</t>
  </si>
  <si>
    <t>GOI4847</t>
  </si>
  <si>
    <t>7.57% State Government Securities (09/11/2026)</t>
  </si>
  <si>
    <t>IN1520220154</t>
  </si>
  <si>
    <t>GOI2797</t>
  </si>
  <si>
    <t>5.15% Government of India (09/11/2025)</t>
  </si>
  <si>
    <t>IN0020200278</t>
  </si>
  <si>
    <t>TCHF380</t>
  </si>
  <si>
    <t>7.97% Tata Capital Housing Finance Limited (03/11/2025) **</t>
  </si>
  <si>
    <t>INE033L07HV8</t>
  </si>
  <si>
    <t>RECL387</t>
  </si>
  <si>
    <t>6.88% REC Limited (20/03/2025) **</t>
  </si>
  <si>
    <t>INE020B08CK8</t>
  </si>
  <si>
    <t>SBAI198</t>
  </si>
  <si>
    <t>7.99% State Bank of India (28/06/2029) **</t>
  </si>
  <si>
    <t>INE062A08207</t>
  </si>
  <si>
    <t>POWF497</t>
  </si>
  <si>
    <t>7.58% Power Finance Corporation Limited (15/01/2026) **</t>
  </si>
  <si>
    <t>INE134E08LZ0</t>
  </si>
  <si>
    <t>SIDB488</t>
  </si>
  <si>
    <t>7.54% Small Industries Dev Bank of India (12/01/2026) **</t>
  </si>
  <si>
    <t>INE556F08KF5</t>
  </si>
  <si>
    <t>IBCL997</t>
  </si>
  <si>
    <t>7.6% ICICI Bank Limited (07/10/2023) **</t>
  </si>
  <si>
    <t>INE090A08TU6</t>
  </si>
  <si>
    <t>HDFC1188</t>
  </si>
  <si>
    <t>7.4% Housing Development Finance Corporation Limited (02/06/2025) **</t>
  </si>
  <si>
    <t>INE001A07TL4</t>
  </si>
  <si>
    <t>TCHF351</t>
  </si>
  <si>
    <t>6.50% Tata Capital Housing Finance Limited (15/06/2026) **</t>
  </si>
  <si>
    <t>INE033L07HF1</t>
  </si>
  <si>
    <t>GOI1030</t>
  </si>
  <si>
    <t>7.16% Government of India (20/05/2023)</t>
  </si>
  <si>
    <t>IN0020130012</t>
  </si>
  <si>
    <t>HDBF310</t>
  </si>
  <si>
    <t>8.3774% HDB Financial Services Limited (24/04/2026) **</t>
  </si>
  <si>
    <t>INE756I07ER5</t>
  </si>
  <si>
    <t>HDBF306</t>
  </si>
  <si>
    <t>7.96% HDB Financial Services Limited (17/11/2025) **</t>
  </si>
  <si>
    <t>INE756I07EM6</t>
  </si>
  <si>
    <t>SIDB486</t>
  </si>
  <si>
    <t>7.47% Small Industries Dev Bank of India (25/11/2025)</t>
  </si>
  <si>
    <t>INE556F08KE8</t>
  </si>
  <si>
    <t>NBAR678</t>
  </si>
  <si>
    <t>7.35% National Bank For Agriculture and Rural Development (08/07/2025) **</t>
  </si>
  <si>
    <t>INE261F08DP6</t>
  </si>
  <si>
    <t>POWF454</t>
  </si>
  <si>
    <t>7.16% Power Finance Corporation Limited (24/04/2025) **</t>
  </si>
  <si>
    <t>INE134E08KP3</t>
  </si>
  <si>
    <t>IRLY340</t>
  </si>
  <si>
    <t>6.99% Indian Railway Finance Corporation Limited (19/03/2025) **</t>
  </si>
  <si>
    <t>INE053F07CB1</t>
  </si>
  <si>
    <t>SIDB479</t>
  </si>
  <si>
    <t>7.23% Small Industries Dev Bank of India (09/03/2026) **</t>
  </si>
  <si>
    <t>INE556F08KC2</t>
  </si>
  <si>
    <t>EXIM669</t>
  </si>
  <si>
    <t>6.35% Export Import Bank of India (18/02/2025) **</t>
  </si>
  <si>
    <t>INE514E08FT8</t>
  </si>
  <si>
    <t>GOI4062</t>
  </si>
  <si>
    <t>6.18% State Government Securities (31/03/2026)</t>
  </si>
  <si>
    <t>IN1520200339</t>
  </si>
  <si>
    <t>RECL411</t>
  </si>
  <si>
    <t>5.94% REC Limited (31/01/2026) **</t>
  </si>
  <si>
    <t>INE020B08DK6</t>
  </si>
  <si>
    <t>GOI1400</t>
  </si>
  <si>
    <t>8.15% State Government Securities (13/11/2025)</t>
  </si>
  <si>
    <t>IN3120150138</t>
  </si>
  <si>
    <t>KMIL458</t>
  </si>
  <si>
    <t>Kotak Mahindra Investments Limited (29/01/2026) (ZCB)</t>
  </si>
  <si>
    <t>INE975F07HV2</t>
  </si>
  <si>
    <t>SIDB468</t>
  </si>
  <si>
    <t>7.25% Small Industries Dev Bank of India (31/07/2025) **</t>
  </si>
  <si>
    <t>INE556F08KA6</t>
  </si>
  <si>
    <t>GOI4489</t>
  </si>
  <si>
    <t>6.95% Government of India (16/12/2026)</t>
  </si>
  <si>
    <t>IN001226C074</t>
  </si>
  <si>
    <t>EXIM685</t>
  </si>
  <si>
    <t>5.85% Export Import Bank of India (12/09/2025) **</t>
  </si>
  <si>
    <t>INE514E08FV4</t>
  </si>
  <si>
    <t>GOI1853</t>
  </si>
  <si>
    <t>8.16% State Government Securities (26/11/2025)</t>
  </si>
  <si>
    <t>IN1920150043</t>
  </si>
  <si>
    <t>GOI4748</t>
  </si>
  <si>
    <t>7.36% Government of India (12/09/2026)</t>
  </si>
  <si>
    <t>IN000926C054</t>
  </si>
  <si>
    <t>GOI1585</t>
  </si>
  <si>
    <t>8.27% State Government Securities (23/06/2023)</t>
  </si>
  <si>
    <t>IN2920160099</t>
  </si>
  <si>
    <t>GOI2491</t>
  </si>
  <si>
    <t>5.22% Government of India (15/06/2025)</t>
  </si>
  <si>
    <t>IN0020200112</t>
  </si>
  <si>
    <t>POWF500</t>
  </si>
  <si>
    <t>7.77% Power Finance Corporation Limited (15/07/2026)</t>
  </si>
  <si>
    <t>INE134E08MC7</t>
  </si>
  <si>
    <t>POWF507</t>
  </si>
  <si>
    <t>7.70% Power Finance Corporation Limited (15/09/2026) **</t>
  </si>
  <si>
    <t>INE134E08MK0</t>
  </si>
  <si>
    <t>POWF492</t>
  </si>
  <si>
    <t>7.59% Power Finance Corporation Limited (03/11/2025) **</t>
  </si>
  <si>
    <t>INE134E08LU1</t>
  </si>
  <si>
    <t>POWF459</t>
  </si>
  <si>
    <t>7.17% Power Finance Corporation Limited (22/05/2025) **</t>
  </si>
  <si>
    <t>INE134E08KT5</t>
  </si>
  <si>
    <t>BHFL89</t>
  </si>
  <si>
    <t>7.65% Bajaj Housing Finance Limited (21/07/2025) **</t>
  </si>
  <si>
    <t>INE377Y07326</t>
  </si>
  <si>
    <t>IOIC627</t>
  </si>
  <si>
    <t>5.84% Indian Oil Corporation Limited (19/04/2024) **</t>
  </si>
  <si>
    <t>INE242A08510</t>
  </si>
  <si>
    <t>NTPC233</t>
  </si>
  <si>
    <t>5.78% NTPC Limited (29/04/2024) **</t>
  </si>
  <si>
    <t>INE733E08213</t>
  </si>
  <si>
    <t>IOIC485</t>
  </si>
  <si>
    <t>6.39% Indian Oil Corporation Limited (06/03/2025) **</t>
  </si>
  <si>
    <t>INE242A08452</t>
  </si>
  <si>
    <t>RECL416</t>
  </si>
  <si>
    <t>5.74% REC Limited (20/06/2024) **</t>
  </si>
  <si>
    <t>INE020B08DR1</t>
  </si>
  <si>
    <t>NBAR646</t>
  </si>
  <si>
    <t>5.23% National Bank For Agriculture and Rural Development (31/01/2025) **</t>
  </si>
  <si>
    <t>INE261F08DI1</t>
  </si>
  <si>
    <t>GOI1458</t>
  </si>
  <si>
    <t>8.49% State Government Securities (10/02/2026)</t>
  </si>
  <si>
    <t>IN3120150195</t>
  </si>
  <si>
    <t>GOI2925</t>
  </si>
  <si>
    <t>6.80% Government of India (15/06/2026)</t>
  </si>
  <si>
    <t>IN000626C050</t>
  </si>
  <si>
    <t>GOI2924</t>
  </si>
  <si>
    <t>6.80% Government of India (15/12/2026)</t>
  </si>
  <si>
    <t>IN001226C058</t>
  </si>
  <si>
    <t>GOI4657</t>
  </si>
  <si>
    <t>7.40% Government of India (19/09/2026)</t>
  </si>
  <si>
    <t>IN000926C047</t>
  </si>
  <si>
    <t>EXIM515</t>
  </si>
  <si>
    <t>8.18% Export Import Bank of India (07/12/2025) **</t>
  </si>
  <si>
    <t>INE514E08EU9</t>
  </si>
  <si>
    <t>RECL274</t>
  </si>
  <si>
    <t>8.27% REC Limited (06/02/2025) **</t>
  </si>
  <si>
    <t>INE020B08906</t>
  </si>
  <si>
    <t>PGCI353</t>
  </si>
  <si>
    <t>8.93% Power Grid Corporation of India Limited (20/10/2023) **</t>
  </si>
  <si>
    <t>INE752E07LX6</t>
  </si>
  <si>
    <t>POWF470</t>
  </si>
  <si>
    <t>6.5% Power Finance Corporation Limited (17/09/2025) **</t>
  </si>
  <si>
    <t>INE134E08LD7</t>
  </si>
  <si>
    <t>POWF167</t>
  </si>
  <si>
    <t>8.90% Power Finance Corporation Limited (15/03/2025) **</t>
  </si>
  <si>
    <t>INE134E08CS4</t>
  </si>
  <si>
    <t>KMIL462</t>
  </si>
  <si>
    <t>Kotak Mahindra Investments Limited (19/05/2026) (ZCB) **</t>
  </si>
  <si>
    <t>INE975F07IB2</t>
  </si>
  <si>
    <t>GOI3006</t>
  </si>
  <si>
    <t>8.04% State Government Securities (20/03/2026)</t>
  </si>
  <si>
    <t>IN3520180131</t>
  </si>
  <si>
    <t>NHBA304</t>
  </si>
  <si>
    <t>5.8% National Housing Bank (15/05/2023)</t>
  </si>
  <si>
    <t>INE557F08FJ5</t>
  </si>
  <si>
    <t>HDBF273</t>
  </si>
  <si>
    <t>7.2834% HDB Financial Services Limited (24/08/2023) **</t>
  </si>
  <si>
    <t>INE756I07DD7</t>
  </si>
  <si>
    <t>RIND338</t>
  </si>
  <si>
    <t>7.05% Reliance Industries Limited (13/09/2023) **</t>
  </si>
  <si>
    <t>INE002A08625</t>
  </si>
  <si>
    <t>SIDB437</t>
  </si>
  <si>
    <t>4.9% Small Industries Dev Bank of India (18/08/2023) **</t>
  </si>
  <si>
    <t>INE556F08JQ4</t>
  </si>
  <si>
    <t>GOI2462</t>
  </si>
  <si>
    <t>5.79% Government of India (11/05/2030)</t>
  </si>
  <si>
    <t>IN0020200070</t>
  </si>
  <si>
    <t>GOI2771</t>
  </si>
  <si>
    <t>5.9% State Government Securities (27/05/2025)</t>
  </si>
  <si>
    <t>IN4520200077</t>
  </si>
  <si>
    <t>GOI1133</t>
  </si>
  <si>
    <t>8.83% Government of India (25/11/2023)</t>
  </si>
  <si>
    <t>IN0020130061</t>
  </si>
  <si>
    <t>$0.00%</t>
  </si>
  <si>
    <t>GOI658</t>
  </si>
  <si>
    <t>7.35% Government of India (22/06/2024)</t>
  </si>
  <si>
    <t>IN0020090034</t>
  </si>
  <si>
    <t>GOI295</t>
  </si>
  <si>
    <t>6.17% Government of India (12/06/2023)</t>
  </si>
  <si>
    <t>IN0020030055</t>
  </si>
  <si>
    <t>HDFB833</t>
  </si>
  <si>
    <t>HDFC Bank Limited (05/02/2024)</t>
  </si>
  <si>
    <t>INE040A16DT0</t>
  </si>
  <si>
    <t>ZCB - Zero Coupon Bond</t>
  </si>
  <si>
    <t xml:space="preserve">$  Less Than 0.01% of Net Asset Value </t>
  </si>
  <si>
    <t>Benchmark Name - NIFTY BANKING &amp; PSU DEBT INDEX</t>
  </si>
  <si>
    <t>HDFB03</t>
  </si>
  <si>
    <t>HDFC Bank Limited</t>
  </si>
  <si>
    <t>INE040A01034</t>
  </si>
  <si>
    <t>KOMA02</t>
  </si>
  <si>
    <t>Kotak Mahindra Bank Limited</t>
  </si>
  <si>
    <t>INE237A01028</t>
  </si>
  <si>
    <t>UTIB02</t>
  </si>
  <si>
    <t>Axis Bank Limited</t>
  </si>
  <si>
    <t>INE238A01034</t>
  </si>
  <si>
    <t>IIBL01</t>
  </si>
  <si>
    <t>IndusInd Bank Limited</t>
  </si>
  <si>
    <t>INE095A01012</t>
  </si>
  <si>
    <t>BKBA02</t>
  </si>
  <si>
    <t>Bank of Baroda</t>
  </si>
  <si>
    <t>INE028A01039</t>
  </si>
  <si>
    <t>AFPL02</t>
  </si>
  <si>
    <t>AU Small Finance Bank Limited</t>
  </si>
  <si>
    <t>INE949L01017</t>
  </si>
  <si>
    <t>FEBA02</t>
  </si>
  <si>
    <t>The Federal Bank Limited</t>
  </si>
  <si>
    <t>INE171A01029</t>
  </si>
  <si>
    <t>IDBK01</t>
  </si>
  <si>
    <t>IDFC First Bank Limited</t>
  </si>
  <si>
    <t>INE092T01019</t>
  </si>
  <si>
    <t>BAND01</t>
  </si>
  <si>
    <t>Bandhan Bank Limited</t>
  </si>
  <si>
    <t>INE545U01014</t>
  </si>
  <si>
    <t>PUBA02</t>
  </si>
  <si>
    <t>Punjab National Bank</t>
  </si>
  <si>
    <t>INE160A01022</t>
  </si>
  <si>
    <t>Aggregate Investments by other schemes (At NAV)  as on April 30, 2023 RS 357.89 Lakh's</t>
  </si>
  <si>
    <t>Benchmark Name - NIFTY BANK TRI</t>
  </si>
  <si>
    <t>ITCL02</t>
  </si>
  <si>
    <t>ITC Limited</t>
  </si>
  <si>
    <t>INE154A01025</t>
  </si>
  <si>
    <t>LARS02</t>
  </si>
  <si>
    <t>Larsen &amp; Toubro Limited</t>
  </si>
  <si>
    <t>INE018A01030</t>
  </si>
  <si>
    <t>Construction</t>
  </si>
  <si>
    <t>BTVL02</t>
  </si>
  <si>
    <t>Bharti Airtel Limited</t>
  </si>
  <si>
    <t>INE397D01024</t>
  </si>
  <si>
    <t>Telecom - Services</t>
  </si>
  <si>
    <t>BAFL02</t>
  </si>
  <si>
    <t>Bajaj Finance Limited</t>
  </si>
  <si>
    <t>INE296A01024</t>
  </si>
  <si>
    <t>MAHI02</t>
  </si>
  <si>
    <t>Mahindra &amp; Mahindra Limited</t>
  </si>
  <si>
    <t>INE101A01026</t>
  </si>
  <si>
    <t>MAUD01</t>
  </si>
  <si>
    <t>Maruti Suzuki India Limited</t>
  </si>
  <si>
    <t>INE585B01010</t>
  </si>
  <si>
    <t>HCLT02</t>
  </si>
  <si>
    <t>HCL Technologies Limited</t>
  </si>
  <si>
    <t>INE860A01027</t>
  </si>
  <si>
    <t>TWAT02</t>
  </si>
  <si>
    <t>Titan Company Limited</t>
  </si>
  <si>
    <t>INE280A01028</t>
  </si>
  <si>
    <t>SPIL03</t>
  </si>
  <si>
    <t>Sun Pharmaceutical Industries Limited</t>
  </si>
  <si>
    <t>INE044A01036</t>
  </si>
  <si>
    <t>Pharmaceuticals &amp; Biotechnology</t>
  </si>
  <si>
    <t>TISC03</t>
  </si>
  <si>
    <t>Tata Steel Limited</t>
  </si>
  <si>
    <t>INE081A01020</t>
  </si>
  <si>
    <t>Ferrous Metals</t>
  </si>
  <si>
    <t>BFSL02</t>
  </si>
  <si>
    <t>Bajaj Finserv Limited</t>
  </si>
  <si>
    <t>INE918I01026</t>
  </si>
  <si>
    <t>NEST01</t>
  </si>
  <si>
    <t>Nestle India Limited</t>
  </si>
  <si>
    <t>INE239A01016</t>
  </si>
  <si>
    <t>Food Products</t>
  </si>
  <si>
    <t>WIPR02</t>
  </si>
  <si>
    <t>Wipro Limited</t>
  </si>
  <si>
    <t>INE075A01022</t>
  </si>
  <si>
    <t>Benchmark Name - S&amp;P BSE SENSEX TRI</t>
  </si>
  <si>
    <t>BRIT03</t>
  </si>
  <si>
    <t>Britannia Industries Limited</t>
  </si>
  <si>
    <t>INE216A01030</t>
  </si>
  <si>
    <t>BALN01</t>
  </si>
  <si>
    <t>Bajaj Auto Limited</t>
  </si>
  <si>
    <t>INE917I01010</t>
  </si>
  <si>
    <t>AVSP01</t>
  </si>
  <si>
    <t>Avenue Supermarts Limited</t>
  </si>
  <si>
    <t>INE192R01011</t>
  </si>
  <si>
    <t>Retailing</t>
  </si>
  <si>
    <t>APOL02</t>
  </si>
  <si>
    <t>Apollo Hospitals Enterprise Limited</t>
  </si>
  <si>
    <t>INE437A01024</t>
  </si>
  <si>
    <t>Healthcare Services</t>
  </si>
  <si>
    <t>TTEA02</t>
  </si>
  <si>
    <t>Tata Consumer Products Limited</t>
  </si>
  <si>
    <t>INE192A01025</t>
  </si>
  <si>
    <t>EIML02</t>
  </si>
  <si>
    <t>Eicher Motors Limited</t>
  </si>
  <si>
    <t>INE066A01021</t>
  </si>
  <si>
    <t>GCPL02</t>
  </si>
  <si>
    <t>Godrej Consumer Products Limited</t>
  </si>
  <si>
    <t>INE102D01028</t>
  </si>
  <si>
    <t>Personal Products</t>
  </si>
  <si>
    <t>HERO02</t>
  </si>
  <si>
    <t>Hero MotoCorp Limited</t>
  </si>
  <si>
    <t>INE158A01026</t>
  </si>
  <si>
    <t>DABU02</t>
  </si>
  <si>
    <t>Dabur India Limited</t>
  </si>
  <si>
    <t>INE016A01026</t>
  </si>
  <si>
    <t>HAIL03</t>
  </si>
  <si>
    <t>Havells India Limited</t>
  </si>
  <si>
    <t>INE176B01034</t>
  </si>
  <si>
    <t>LAKM02</t>
  </si>
  <si>
    <t>Trent Limited</t>
  </si>
  <si>
    <t>INE849A01020</t>
  </si>
  <si>
    <t>TPOW02</t>
  </si>
  <si>
    <t>Tata Power Company Limited</t>
  </si>
  <si>
    <t>INE245A01021</t>
  </si>
  <si>
    <t>IEIN01</t>
  </si>
  <si>
    <t>Info Edge (India) Limited</t>
  </si>
  <si>
    <t>INE663F01024</t>
  </si>
  <si>
    <t>ADTL01</t>
  </si>
  <si>
    <t>Adani Transmission Limited</t>
  </si>
  <si>
    <t>INE931S01010</t>
  </si>
  <si>
    <t>MARC02</t>
  </si>
  <si>
    <t>Marico Limited</t>
  </si>
  <si>
    <t>INE196A01026</t>
  </si>
  <si>
    <t>PAGE01</t>
  </si>
  <si>
    <t>Page Industries Limited</t>
  </si>
  <si>
    <t>INE761H01022</t>
  </si>
  <si>
    <t>MCSP02</t>
  </si>
  <si>
    <t>United Spirits Limited</t>
  </si>
  <si>
    <t>INE854D01024</t>
  </si>
  <si>
    <t>Beverages</t>
  </si>
  <si>
    <t>COLG02</t>
  </si>
  <si>
    <t>Colgate Palmolive (India) Limited</t>
  </si>
  <si>
    <t>INE259A01022</t>
  </si>
  <si>
    <t>ZEET02</t>
  </si>
  <si>
    <t>Zee Entertainment Enterprises Limited</t>
  </si>
  <si>
    <t>INE256A01028</t>
  </si>
  <si>
    <t>Entertainment</t>
  </si>
  <si>
    <t>JUFL02</t>
  </si>
  <si>
    <t>Jubilant Foodworks Limited</t>
  </si>
  <si>
    <t>INE797F01020</t>
  </si>
  <si>
    <t>Leisure Services</t>
  </si>
  <si>
    <t>CGCE01</t>
  </si>
  <si>
    <t>Crompton Greaves Consumer Electricals Limited</t>
  </si>
  <si>
    <t>INE299U01018</t>
  </si>
  <si>
    <t>Aggregate Investments by other schemes (At NAV)  as on April 30, 2023 RS 214.79 Lakh's</t>
  </si>
  <si>
    <t>Benchmark Name - NIFTY INDIA CONSUMPTION TRI INDEX</t>
  </si>
  <si>
    <t>PIIN03</t>
  </si>
  <si>
    <t>PI Industries Limited</t>
  </si>
  <si>
    <t>INE603J01030</t>
  </si>
  <si>
    <t>Fertilizers &amp; Agrochemicals</t>
  </si>
  <si>
    <t>MTAR01</t>
  </si>
  <si>
    <t>MTAR Technologies Limited</t>
  </si>
  <si>
    <t>INE864I01014</t>
  </si>
  <si>
    <t>NECH01</t>
  </si>
  <si>
    <t>Neogen Chemicals Limited</t>
  </si>
  <si>
    <t>INE136S01016</t>
  </si>
  <si>
    <t>DIVI02</t>
  </si>
  <si>
    <t>Divi's Laboratories Limited</t>
  </si>
  <si>
    <t>INE361B01024</t>
  </si>
  <si>
    <t>CSTL01</t>
  </si>
  <si>
    <t>Clean Science and Technology Limited</t>
  </si>
  <si>
    <t>INE227W01023</t>
  </si>
  <si>
    <t>MIIL02</t>
  </si>
  <si>
    <t>UNO Minda Limited</t>
  </si>
  <si>
    <t>INE405E01023</t>
  </si>
  <si>
    <t>FRHL01</t>
  </si>
  <si>
    <t>Fortis Healthcare Limited</t>
  </si>
  <si>
    <t>INE061F01013</t>
  </si>
  <si>
    <t>CHOL02</t>
  </si>
  <si>
    <t>Cholamandalam Investment and Finance Company Ltd</t>
  </si>
  <si>
    <t>INE121A01024</t>
  </si>
  <si>
    <t>MSUW01</t>
  </si>
  <si>
    <t>Motherson Sumi Wiring India Limited</t>
  </si>
  <si>
    <t>INE0FS801015</t>
  </si>
  <si>
    <t>MOSU03</t>
  </si>
  <si>
    <t>Samvardhana Motherson International Limited</t>
  </si>
  <si>
    <t>INE775A01035</t>
  </si>
  <si>
    <t>SANE01</t>
  </si>
  <si>
    <t>Sansera Engineering Limited</t>
  </si>
  <si>
    <t>INE953O01021</t>
  </si>
  <si>
    <t>SUMI01</t>
  </si>
  <si>
    <t>Sumitomo Chemical India Limited</t>
  </si>
  <si>
    <t>INE258G01013</t>
  </si>
  <si>
    <t>SUCH02</t>
  </si>
  <si>
    <t>Sudarshan Chemical Industries Limited</t>
  </si>
  <si>
    <t>INE659A01023</t>
  </si>
  <si>
    <t>TAHO01</t>
  </si>
  <si>
    <t>Honeywell Automation India Limited</t>
  </si>
  <si>
    <t>INE671A01010</t>
  </si>
  <si>
    <t>Industrial Manufacturing</t>
  </si>
  <si>
    <t>FSNE01</t>
  </si>
  <si>
    <t>FSN E-Commerce Ventures Limited</t>
  </si>
  <si>
    <t>INE388Y01029</t>
  </si>
  <si>
    <t>HKFIN01</t>
  </si>
  <si>
    <t>Privi Speciality Chemicals Limited</t>
  </si>
  <si>
    <t>INE959A01019</t>
  </si>
  <si>
    <t>SUFI01</t>
  </si>
  <si>
    <t>Sundaram Finance Limited</t>
  </si>
  <si>
    <t>INE660A01013</t>
  </si>
  <si>
    <t>GOI4485</t>
  </si>
  <si>
    <t>7.38% Government of India (20/06/2027)</t>
  </si>
  <si>
    <t>IN0020220037</t>
  </si>
  <si>
    <t>GOI4584</t>
  </si>
  <si>
    <t>7.26% Government of India (22/08/2032)</t>
  </si>
  <si>
    <t>IN0020220060</t>
  </si>
  <si>
    <t>GOI4366</t>
  </si>
  <si>
    <t>7.1% Government of India (18/04/2029)</t>
  </si>
  <si>
    <t>IN0020220011</t>
  </si>
  <si>
    <t>GOI2936</t>
  </si>
  <si>
    <t>4.7% Government of India (22/09/2033)</t>
  </si>
  <si>
    <t>IN0020200120</t>
  </si>
  <si>
    <t>HDFC1083</t>
  </si>
  <si>
    <t>7.99% Housing Development Finance Corporation Limited (11/07/2024)</t>
  </si>
  <si>
    <t>INE001A07RV7</t>
  </si>
  <si>
    <t>POWF498</t>
  </si>
  <si>
    <t>7.64% Power Finance Corporation Limited (22/02/2033) **</t>
  </si>
  <si>
    <t>INE134E08MA1</t>
  </si>
  <si>
    <t>GOI3528</t>
  </si>
  <si>
    <t>6.1% Government of India (12/07/2031)</t>
  </si>
  <si>
    <t>IN0020210095</t>
  </si>
  <si>
    <t>GOI2484</t>
  </si>
  <si>
    <t>6.19% Government of India (16/09/2034)</t>
  </si>
  <si>
    <t>IN0020200096</t>
  </si>
  <si>
    <t>GOI2249</t>
  </si>
  <si>
    <t>7.57% Government of India (17/06/2033)</t>
  </si>
  <si>
    <t>IN0020190065</t>
  </si>
  <si>
    <t>TBIL2163</t>
  </si>
  <si>
    <t>364 Days Tbill (MD 08/02/2024)</t>
  </si>
  <si>
    <t>IN002022Z457</t>
  </si>
  <si>
    <t>Benchmark Name - NIFTY 50 HYBRID COMPOSITE DEBT 65:35 INDEX</t>
  </si>
  <si>
    <t>GOI1973</t>
  </si>
  <si>
    <t>7.17% Government of India (08/01/2028)</t>
  </si>
  <si>
    <t>IN0020170174</t>
  </si>
  <si>
    <t>GOI2041</t>
  </si>
  <si>
    <t>8.05% State Government Securities (18/04/2028)</t>
  </si>
  <si>
    <t>IN3120180010</t>
  </si>
  <si>
    <t>GOI2008</t>
  </si>
  <si>
    <t>8.44% State Government Securities (07/03/2028)</t>
  </si>
  <si>
    <t>IN2920170189</t>
  </si>
  <si>
    <t>GOI4096</t>
  </si>
  <si>
    <t>8.16% State Government Securities (09/05/2028)</t>
  </si>
  <si>
    <t>IN2920180030</t>
  </si>
  <si>
    <t>GOI2089</t>
  </si>
  <si>
    <t>8.15% State Government Securities (09/05/2028)</t>
  </si>
  <si>
    <t>IN3120180036</t>
  </si>
  <si>
    <t>GOI2039</t>
  </si>
  <si>
    <t>8% State Government Securities (11/04/2028)</t>
  </si>
  <si>
    <t>IN2020180013</t>
  </si>
  <si>
    <t>Benchmark Name - CRISIL IBX 50:50 GILT PLUS SDL - JUNE 2028 INDEX</t>
  </si>
  <si>
    <t>GOI1976</t>
  </si>
  <si>
    <t>7.33% State Government Securities (13/09/2027)</t>
  </si>
  <si>
    <t>IN2220170103</t>
  </si>
  <si>
    <t>GOI2849</t>
  </si>
  <si>
    <t>7.23% State Government Securities (14/06/2027)</t>
  </si>
  <si>
    <t>IN3120170045</t>
  </si>
  <si>
    <t>Benchmark Name - CRISIL IBX 50:50 GILT PLUS SDL INDEX - SEPTEMBER 2027</t>
  </si>
  <si>
    <t>NBAR695</t>
  </si>
  <si>
    <t>7.62% National Bank For Agriculture and Rural Development (31/01/2028) **</t>
  </si>
  <si>
    <t>INE261F08DV4</t>
  </si>
  <si>
    <t>MMFS1145</t>
  </si>
  <si>
    <t>4.88% Mahindra &amp; Mahindra Financial Services Limited (23/07/2024) (FRN) **</t>
  </si>
  <si>
    <t>INE774D07UF0</t>
  </si>
  <si>
    <t>IND AAA</t>
  </si>
  <si>
    <t>GOI3607</t>
  </si>
  <si>
    <t>4.04% Government of India (04/10/2028)</t>
  </si>
  <si>
    <t>IN0020210160</t>
  </si>
  <si>
    <t>HDFC1224</t>
  </si>
  <si>
    <t>7.97% Housing Development Finance Corporation Limited (17/02/2033)</t>
  </si>
  <si>
    <t>INE001A07TV3</t>
  </si>
  <si>
    <t>BHFL100</t>
  </si>
  <si>
    <t>INE377Y07417</t>
  </si>
  <si>
    <t>POWF496</t>
  </si>
  <si>
    <t>7.59% Power Finance Corporation Limited (17/01/2028)</t>
  </si>
  <si>
    <t>INE134E08LX5</t>
  </si>
  <si>
    <t>POWF509</t>
  </si>
  <si>
    <t>7.55% Power Finance Corporation Limited (15/07/2026) **</t>
  </si>
  <si>
    <t>INE134E08ML8</t>
  </si>
  <si>
    <t>TCAL473</t>
  </si>
  <si>
    <t>6.7942% Tata Capital Limited (30/04/2024) **</t>
  </si>
  <si>
    <t>INE976I08375</t>
  </si>
  <si>
    <t>KOMP1662</t>
  </si>
  <si>
    <t>7.8779% Kotak Mahindra Prime Limited (20/05/2025) **</t>
  </si>
  <si>
    <t>INE916DA7SC2</t>
  </si>
  <si>
    <t>SUMM21</t>
  </si>
  <si>
    <t>6.59% Summit Digitel Infrastructure Limited (16/06/2026)</t>
  </si>
  <si>
    <t>INE507T07062</t>
  </si>
  <si>
    <t>POWF506</t>
  </si>
  <si>
    <t>7.77% Power Finance Corporation Limited (15/04/2028)</t>
  </si>
  <si>
    <t>INE134E08MJ2</t>
  </si>
  <si>
    <t>PGCI455</t>
  </si>
  <si>
    <t>7.52% Power Grid Corporation of India Limited (23/03/2033) **</t>
  </si>
  <si>
    <t>INE752E08684</t>
  </si>
  <si>
    <t>PGCI453</t>
  </si>
  <si>
    <t>7.40% Power Grid Corporation of India Limited (17/02/2033) **</t>
  </si>
  <si>
    <t>INE752E08676</t>
  </si>
  <si>
    <t>IGIF42</t>
  </si>
  <si>
    <t>7.85% India Grid Trust InvIT Fund (28/02/2028) **</t>
  </si>
  <si>
    <t>INE219X07363</t>
  </si>
  <si>
    <t>HDFC1230</t>
  </si>
  <si>
    <t>7.79% Housing Development Finance Corporation Limited (04/03/2025)</t>
  </si>
  <si>
    <t>INE001A08387</t>
  </si>
  <si>
    <t>SIDB465</t>
  </si>
  <si>
    <t>7.15% Small Industries Dev Bank of India (02/06/2025) **</t>
  </si>
  <si>
    <t>INE556F08JY8</t>
  </si>
  <si>
    <t>BAFL840</t>
  </si>
  <si>
    <t>Bajaj Finance Limited (18/02/2026) (ZCB) **</t>
  </si>
  <si>
    <t>INE296A07RY7</t>
  </si>
  <si>
    <t>VSEL20</t>
  </si>
  <si>
    <t>REPO+2.8% Varanasi Sangam Expressway Private Limited (29/12/2034) (FRN) **</t>
  </si>
  <si>
    <t>INE213Y07018</t>
  </si>
  <si>
    <t>HDFC1192</t>
  </si>
  <si>
    <t>7.28% Housing Development Finance Corporation Limited (01/03/2024) **</t>
  </si>
  <si>
    <t>INE001A07TM2</t>
  </si>
  <si>
    <t>IRLY369</t>
  </si>
  <si>
    <t>7.51% Indian Railway Finance Corporation Limited (15/04/2026) **</t>
  </si>
  <si>
    <t>INE053F08288</t>
  </si>
  <si>
    <t>SIDB483</t>
  </si>
  <si>
    <t>7.75% Small Industries Dev Bank of India (27/10/2025) **</t>
  </si>
  <si>
    <t>INE556F08KD0</t>
  </si>
  <si>
    <t>GOI4746</t>
  </si>
  <si>
    <t>7.36% Government of India (12/09/2025)</t>
  </si>
  <si>
    <t>IN000925C056</t>
  </si>
  <si>
    <t>POWF173</t>
  </si>
  <si>
    <t>8.7% Power Finance Corporation Limited (14/05/2025) **</t>
  </si>
  <si>
    <t>INE134E08CY2</t>
  </si>
  <si>
    <t>GOI4745</t>
  </si>
  <si>
    <t>7.36% Government of India (12/03/2025)</t>
  </si>
  <si>
    <t>IN000325C059</t>
  </si>
  <si>
    <t>IRLY365</t>
  </si>
  <si>
    <t>7.65% Indian Railway Finance Corporation Limited (30/12/2032) **</t>
  </si>
  <si>
    <t>INE053F08221</t>
  </si>
  <si>
    <t>IILD51</t>
  </si>
  <si>
    <t>8.6% India Infradebt Limited (30/12/2024) **</t>
  </si>
  <si>
    <t>INE537P07497</t>
  </si>
  <si>
    <t>RECL431</t>
  </si>
  <si>
    <t>7.77% REC Limited (31/03/2028) **</t>
  </si>
  <si>
    <t>INE020B08EH0</t>
  </si>
  <si>
    <t>NUCL133</t>
  </si>
  <si>
    <t>7.7% Nuclear Power Corporation Of India Limited (21/03/2038) **</t>
  </si>
  <si>
    <t>INE206D08501</t>
  </si>
  <si>
    <t>SUMM23</t>
  </si>
  <si>
    <t>8.05% Summit Digitel Infrastructure Limited (31/05/2027) **</t>
  </si>
  <si>
    <t>INE507T07096</t>
  </si>
  <si>
    <t>RIND369</t>
  </si>
  <si>
    <t>7.2% Reliance Industries Limited (21/09/2023) (FRN) **</t>
  </si>
  <si>
    <t>INE002A08658</t>
  </si>
  <si>
    <t>LICH622</t>
  </si>
  <si>
    <t>7.9% LIC Housing Finance Limited (23/06/2027)</t>
  </si>
  <si>
    <t>INE115A07PV9</t>
  </si>
  <si>
    <t>KOMP1657</t>
  </si>
  <si>
    <t>7.8815% Kotak Mahindra Prime Limited (17/02/2025) **</t>
  </si>
  <si>
    <t>INE916DA7RZ5</t>
  </si>
  <si>
    <t>LARS378</t>
  </si>
  <si>
    <t>7.25% Larsen &amp; Toubro Limited (06/05/2024) **</t>
  </si>
  <si>
    <t>INE018A08BB5</t>
  </si>
  <si>
    <t>BHFL98</t>
  </si>
  <si>
    <t>7.83% Bajaj Housing Finance Limited (12/12/2025) **</t>
  </si>
  <si>
    <t>INE377Y07391</t>
  </si>
  <si>
    <t>RECL390</t>
  </si>
  <si>
    <t>6.99% REC Limited (30/09/2024) **</t>
  </si>
  <si>
    <t>INE020B08CM4</t>
  </si>
  <si>
    <t>POWF488</t>
  </si>
  <si>
    <t>7.15% Power Finance Corporation Limited (08/09/2025) **</t>
  </si>
  <si>
    <t>INE134E08LR7</t>
  </si>
  <si>
    <t>IDFL56</t>
  </si>
  <si>
    <t>5.955% NIIF Infrastructure Finance Limited (16/02/2024) **</t>
  </si>
  <si>
    <t>INE246R07566</t>
  </si>
  <si>
    <t>NHBA312</t>
  </si>
  <si>
    <t>5.44% National Housing Bank (02/04/2024) **</t>
  </si>
  <si>
    <t>INE557F08FM9</t>
  </si>
  <si>
    <t>EXIM726</t>
  </si>
  <si>
    <t>5.4% Export Import Bank of India (31/03/2025) **</t>
  </si>
  <si>
    <t>INE514E08FX0</t>
  </si>
  <si>
    <t>SUMM22</t>
  </si>
  <si>
    <t>7.4% Summit Digitel Infrastructure Limited (28/09/2028) **</t>
  </si>
  <si>
    <t>INE507T07070</t>
  </si>
  <si>
    <t>POWF463</t>
  </si>
  <si>
    <t>5.77% Power Finance Corporation Limited (11/04/2025) **</t>
  </si>
  <si>
    <t>INE134E08KX7</t>
  </si>
  <si>
    <t>SIDB457</t>
  </si>
  <si>
    <t>5.59% Small Industries Dev Bank of India (21/02/2025) **</t>
  </si>
  <si>
    <t>INE556F08JU6</t>
  </si>
  <si>
    <t>CARE AAA</t>
  </si>
  <si>
    <t>RECL405</t>
  </si>
  <si>
    <t>5.85% REC Limited (20/12/2025) **</t>
  </si>
  <si>
    <t>INE020B08DF6</t>
  </si>
  <si>
    <t>RECL407</t>
  </si>
  <si>
    <t>5.81% REC Limited (31/12/2025) **</t>
  </si>
  <si>
    <t>INE020B08DH2</t>
  </si>
  <si>
    <t>IOIC535</t>
  </si>
  <si>
    <t>5.50% Indian Oil Corporation Limited (20/10/2025) **</t>
  </si>
  <si>
    <t>INE242A08486</t>
  </si>
  <si>
    <t>IGIF26</t>
  </si>
  <si>
    <t>8.4% India Grid Trust InvIT Fund (14/06/2023) **</t>
  </si>
  <si>
    <t>INE219X07090</t>
  </si>
  <si>
    <t>GOI4749</t>
  </si>
  <si>
    <t>7.36% Government of India (12/03/2027)</t>
  </si>
  <si>
    <t>IN000327C055</t>
  </si>
  <si>
    <t>GOI4750</t>
  </si>
  <si>
    <t>7.36% Government of India (12/09/2027)</t>
  </si>
  <si>
    <t>IN000927C052</t>
  </si>
  <si>
    <t>LICH420</t>
  </si>
  <si>
    <t>7.4% LIC Housing Finance Limited (06/09/2024) **</t>
  </si>
  <si>
    <t>INE115A07ML7</t>
  </si>
  <si>
    <t>GOI4658</t>
  </si>
  <si>
    <t>Government of India (19/03/2027)</t>
  </si>
  <si>
    <t>IN000327C048</t>
  </si>
  <si>
    <t>GOI3348</t>
  </si>
  <si>
    <t>8.21% State Government Securities (31/03/2025)</t>
  </si>
  <si>
    <t>IN2920150447</t>
  </si>
  <si>
    <t>BAFL842</t>
  </si>
  <si>
    <t>8% Bajaj Finance Limited (27/02/2026) **</t>
  </si>
  <si>
    <t>INE296A07SJ6</t>
  </si>
  <si>
    <t>NHBA317</t>
  </si>
  <si>
    <t>7.34% National Housing Bank (07/08/2025) **</t>
  </si>
  <si>
    <t>INE557F08FN7</t>
  </si>
  <si>
    <t>GOI3119</t>
  </si>
  <si>
    <t>6.76% Government of India (22/08/2026)</t>
  </si>
  <si>
    <t>IN000826C023</t>
  </si>
  <si>
    <t>GOI3120</t>
  </si>
  <si>
    <t>6.76% Government of India (22/02/2027)</t>
  </si>
  <si>
    <t>IN000227C024</t>
  </si>
  <si>
    <t>GOI1777</t>
  </si>
  <si>
    <t>8.21% State Government Securities (31/03/2024)</t>
  </si>
  <si>
    <t>IN2920150439</t>
  </si>
  <si>
    <t>HDFB829</t>
  </si>
  <si>
    <t>7.86% HDFC Bank Limited (02/12/2032) **</t>
  </si>
  <si>
    <t>INE040A08427</t>
  </si>
  <si>
    <t>IILD56</t>
  </si>
  <si>
    <t>7.5% India Infradebt Limited (30/06/2025) **</t>
  </si>
  <si>
    <t>INE537P07562</t>
  </si>
  <si>
    <t>IILD60</t>
  </si>
  <si>
    <t>8.4% India Infradebt Limited (20/11/2024) **</t>
  </si>
  <si>
    <t>INE537P07489</t>
  </si>
  <si>
    <t>HDFC1134</t>
  </si>
  <si>
    <t>5.78% Housing Development Finance Corporation Limited (25/11/2025) **</t>
  </si>
  <si>
    <t>INE001A07ST9</t>
  </si>
  <si>
    <t>GOI2921</t>
  </si>
  <si>
    <t>6.80% Government of India (15/06/2028)</t>
  </si>
  <si>
    <t>IN000628C056</t>
  </si>
  <si>
    <t>GOI2920</t>
  </si>
  <si>
    <t>6.80% Government of India (15/12/2028)</t>
  </si>
  <si>
    <t>IN001228C054</t>
  </si>
  <si>
    <t>HDFB631</t>
  </si>
  <si>
    <t>8.44% HDFC Bank Limited (28/12/2028) **</t>
  </si>
  <si>
    <t>INE040A08393</t>
  </si>
  <si>
    <t>RECL397</t>
  </si>
  <si>
    <t>7.55% REC Limited (10/05/2030) **</t>
  </si>
  <si>
    <t>INE020B08CU7</t>
  </si>
  <si>
    <t>BGFL977</t>
  </si>
  <si>
    <t>6.15% Aditya Birla Finance Limited (30/05/2023) **</t>
  </si>
  <si>
    <t>INE860H07HF5</t>
  </si>
  <si>
    <t>HDFC1099</t>
  </si>
  <si>
    <t>7.5% Housing Development Finance Corporation Limited (08/01/2025)</t>
  </si>
  <si>
    <t>INE001A07SE1</t>
  </si>
  <si>
    <t>LICH562</t>
  </si>
  <si>
    <t>7.33% LIC Housing Finance Limited (12/02/2025) **</t>
  </si>
  <si>
    <t>INE115A07OS8</t>
  </si>
  <si>
    <t>GOI5081</t>
  </si>
  <si>
    <t>7.17% Government of India (17/04/2030)</t>
  </si>
  <si>
    <t>IN0020230036</t>
  </si>
  <si>
    <t>GOI3727</t>
  </si>
  <si>
    <t>7.29% State Government Securities (12/01/2034)</t>
  </si>
  <si>
    <t>IN1920210250</t>
  </si>
  <si>
    <t>(c) Securitised Debt</t>
  </si>
  <si>
    <t>FBRT35</t>
  </si>
  <si>
    <t>First Business Receivables Trust (01/01/2024) **</t>
  </si>
  <si>
    <t>INE0BTV15162</t>
  </si>
  <si>
    <t>CRISIL AAA(SO)</t>
  </si>
  <si>
    <t>FBRT39</t>
  </si>
  <si>
    <t>First Business Receivables Trust (01/01/2025) **</t>
  </si>
  <si>
    <t>INE0BTV15204</t>
  </si>
  <si>
    <t>FBRT34</t>
  </si>
  <si>
    <t>First Business Receivables Trust (01/10/2023) **</t>
  </si>
  <si>
    <t>INE0BTV15154</t>
  </si>
  <si>
    <t>KMBK813</t>
  </si>
  <si>
    <t>Kotak Mahindra Bank Limited (17/01/2024)</t>
  </si>
  <si>
    <t>INE237A160S1</t>
  </si>
  <si>
    <t>KMBK819</t>
  </si>
  <si>
    <t>Kotak Mahindra Bank Limited (29/02/2024)</t>
  </si>
  <si>
    <t>INE237A161T7</t>
  </si>
  <si>
    <t>EXIM741</t>
  </si>
  <si>
    <t>Export Import Bank of India (14/03/2024)</t>
  </si>
  <si>
    <t>INE514E16CE0</t>
  </si>
  <si>
    <t>EXIM749</t>
  </si>
  <si>
    <t>Export Import Bank of India (15/03/2024) **</t>
  </si>
  <si>
    <t>INE514E14QW7</t>
  </si>
  <si>
    <t>SIDB509</t>
  </si>
  <si>
    <t>Small Industries Dev Bank of India (15/03/2024) **</t>
  </si>
  <si>
    <t>INE556F14JB4</t>
  </si>
  <si>
    <t>EXIM748</t>
  </si>
  <si>
    <t>Export Import Bank of India (22/03/2024) **</t>
  </si>
  <si>
    <t>INE514E14QY3</t>
  </si>
  <si>
    <t>FRN - Floating Rate Note , ZCB - Zero Coupon Bond</t>
  </si>
  <si>
    <t>Benchmark Name - NIFTY CORPORATE BOND INDEX B-III</t>
  </si>
  <si>
    <t>RECL276</t>
  </si>
  <si>
    <t>8.30% REC Limited (10/04/2025) **</t>
  </si>
  <si>
    <t>INE020B08930</t>
  </si>
  <si>
    <t>GOI2407</t>
  </si>
  <si>
    <t>8.03% State Government Securities (16/04/2025)</t>
  </si>
  <si>
    <t>IN1520190027</t>
  </si>
  <si>
    <t>NHBA299</t>
  </si>
  <si>
    <t>7.05% National Housing Bank (18/12/2024) **</t>
  </si>
  <si>
    <t>INE557F08FG1</t>
  </si>
  <si>
    <t>NHBA300</t>
  </si>
  <si>
    <t>6.88% National Housing Bank (21/01/2025) **</t>
  </si>
  <si>
    <t>INE557F08FH9</t>
  </si>
  <si>
    <t>GOI3457</t>
  </si>
  <si>
    <t>8.1% State Government Securities (28/01/2025)</t>
  </si>
  <si>
    <t>IN3420140136</t>
  </si>
  <si>
    <t>PGCI444</t>
  </si>
  <si>
    <t>6.85% Power Grid Corporation of India Limited (15/04/2025) **</t>
  </si>
  <si>
    <t>INE752E08643</t>
  </si>
  <si>
    <t>POWF306</t>
  </si>
  <si>
    <t>8.39% Power Finance Corporation Limited (19/04/2025) **</t>
  </si>
  <si>
    <t>INE134E08HD5</t>
  </si>
  <si>
    <t>GOI1272</t>
  </si>
  <si>
    <t>8.05% State Government Securities (25/02/2025)</t>
  </si>
  <si>
    <t>IN1920140101</t>
  </si>
  <si>
    <t>POWF313</t>
  </si>
  <si>
    <t>8.2% Power Finance Corporation Limited (10/03/2025) **</t>
  </si>
  <si>
    <t>INE134E08GY3</t>
  </si>
  <si>
    <t>GOI4351</t>
  </si>
  <si>
    <t>5.77% State Government Securities (02/02/2025)</t>
  </si>
  <si>
    <t>IN1520210189</t>
  </si>
  <si>
    <t>POWF170</t>
  </si>
  <si>
    <t>8.95% Power Finance Corporation Limited (30/03/2025) **</t>
  </si>
  <si>
    <t>INE134E08CV8</t>
  </si>
  <si>
    <t>POWF163</t>
  </si>
  <si>
    <t>8.80% Power Finance Corporation Limited (15/01/2025) **</t>
  </si>
  <si>
    <t>INE134E08CP0</t>
  </si>
  <si>
    <t>GOI2401</t>
  </si>
  <si>
    <t>8.09% State Government Securities (11/03/2025)</t>
  </si>
  <si>
    <t>IN2120140115</t>
  </si>
  <si>
    <t>RECL273</t>
  </si>
  <si>
    <t>8.23% REC Limited (23/01/2025) **</t>
  </si>
  <si>
    <t>INE020B08898</t>
  </si>
  <si>
    <t>PGCI365</t>
  </si>
  <si>
    <t>8.15% Power Grid Corporation of India Limited (08/03/2025) **</t>
  </si>
  <si>
    <t>INE752E07MJ3</t>
  </si>
  <si>
    <t>GOI4362</t>
  </si>
  <si>
    <t>6.03% State Government Securities (11/03/2025)</t>
  </si>
  <si>
    <t>IN2920190435</t>
  </si>
  <si>
    <t>GOI1690</t>
  </si>
  <si>
    <t>8.08% State Government Securities (11/03/2025)</t>
  </si>
  <si>
    <t>IN1920140119</t>
  </si>
  <si>
    <t>Benchmark Name - CRISIL IBX 70:30 CPSE PLUS SDL – APRIL 2025</t>
  </si>
  <si>
    <t>GOI1869</t>
  </si>
  <si>
    <t>7.51% State Government Securities (24/05/2027)</t>
  </si>
  <si>
    <t>IN2220170020</t>
  </si>
  <si>
    <t>GOI1873</t>
  </si>
  <si>
    <t>7.52% State Government Securities (24/05/2027)</t>
  </si>
  <si>
    <t>IN1520170045</t>
  </si>
  <si>
    <t>GOI3644</t>
  </si>
  <si>
    <t>6.58% State Government Securities (31/03/2027)</t>
  </si>
  <si>
    <t>IN1520200347</t>
  </si>
  <si>
    <t>GOI1872</t>
  </si>
  <si>
    <t>IN3120170037</t>
  </si>
  <si>
    <t>GOI1713</t>
  </si>
  <si>
    <t>7.59% State Government Securities (15/02/2027)</t>
  </si>
  <si>
    <t>IN1920160091</t>
  </si>
  <si>
    <t>GOI1871</t>
  </si>
  <si>
    <t>7.53% State Government Securities (24/05/2027)</t>
  </si>
  <si>
    <t>IN1620170010</t>
  </si>
  <si>
    <t>GOI1841</t>
  </si>
  <si>
    <t>7.71% State Government Securities (01/03/2027)</t>
  </si>
  <si>
    <t>IN1520160202</t>
  </si>
  <si>
    <t>GOI3755</t>
  </si>
  <si>
    <t>6.54% State Government Securities (09/02/2027)</t>
  </si>
  <si>
    <t>IN2220210271</t>
  </si>
  <si>
    <t>GOI3764</t>
  </si>
  <si>
    <t>IN3320170043</t>
  </si>
  <si>
    <t>GOI4512</t>
  </si>
  <si>
    <t>7.62% State Government Securities (15/02/2027)</t>
  </si>
  <si>
    <t>IN3320160317</t>
  </si>
  <si>
    <t>GOI1834</t>
  </si>
  <si>
    <t>7.92% State Government Securities (15/03/2027)</t>
  </si>
  <si>
    <t>IN3420160175</t>
  </si>
  <si>
    <t>GOI1893</t>
  </si>
  <si>
    <t>7.59% State Government Securities (29/03/2027)</t>
  </si>
  <si>
    <t>IN1920160125</t>
  </si>
  <si>
    <t>GOI3765</t>
  </si>
  <si>
    <t>IN2920170015</t>
  </si>
  <si>
    <t>GOI3085</t>
  </si>
  <si>
    <t>6.72% State Government Securities (24/03/2027)</t>
  </si>
  <si>
    <t>IN2020200290</t>
  </si>
  <si>
    <t>GOI1761</t>
  </si>
  <si>
    <t>7.78% State Government Securities (01/03/2027)</t>
  </si>
  <si>
    <t>IN1320160170</t>
  </si>
  <si>
    <t>GOI1875</t>
  </si>
  <si>
    <t>7.61% State Government Securities (15/02/2027)</t>
  </si>
  <si>
    <t>IN3120160194</t>
  </si>
  <si>
    <t>GOI1829</t>
  </si>
  <si>
    <t>7.62% State Government Securities (29/03/2027)</t>
  </si>
  <si>
    <t>IN3120161424</t>
  </si>
  <si>
    <t>GOI1785</t>
  </si>
  <si>
    <t>7.86% State Government Securities (15/03/2027)</t>
  </si>
  <si>
    <t>IN1920160117</t>
  </si>
  <si>
    <t>GOI1878</t>
  </si>
  <si>
    <t>7.6% State Government Securities (15/02/2027)</t>
  </si>
  <si>
    <t>IN2120160097</t>
  </si>
  <si>
    <t>GOI1702</t>
  </si>
  <si>
    <t>7.19% State Government Securities (25/01/2027)</t>
  </si>
  <si>
    <t>IN1520160186</t>
  </si>
  <si>
    <t>GOI1788</t>
  </si>
  <si>
    <t>7.88% State Government Securities (15/03/2027)</t>
  </si>
  <si>
    <t>IN3520160034</t>
  </si>
  <si>
    <t>GOI1758</t>
  </si>
  <si>
    <t>IN3420160167</t>
  </si>
  <si>
    <t>GOI1759</t>
  </si>
  <si>
    <t>7.74% State Government Securities (01/03/2027)</t>
  </si>
  <si>
    <t>IN3120161309</t>
  </si>
  <si>
    <t>GOI1715</t>
  </si>
  <si>
    <t>IN1520160194</t>
  </si>
  <si>
    <t>GOI4298</t>
  </si>
  <si>
    <t>7.87% State Government Securities (15/03/2027)</t>
  </si>
  <si>
    <t>IN3320160341</t>
  </si>
  <si>
    <t>GOI1831</t>
  </si>
  <si>
    <t>7.64% State Government Securities (29/03/2027)</t>
  </si>
  <si>
    <t>IN3420160183</t>
  </si>
  <si>
    <t>GOI1793</t>
  </si>
  <si>
    <t>7.85% State Government Securities (15/03/2027)</t>
  </si>
  <si>
    <t>IN2920160438</t>
  </si>
  <si>
    <t>GOI1760</t>
  </si>
  <si>
    <t>7.75% State Government Securities (01/03/2027)</t>
  </si>
  <si>
    <t>IN1920160109</t>
  </si>
  <si>
    <t>GOI4371</t>
  </si>
  <si>
    <t>7.61% State Government Securities (11/05/2027)</t>
  </si>
  <si>
    <t>IN3320170035</t>
  </si>
  <si>
    <t>GOI1757</t>
  </si>
  <si>
    <t>7.76% State Government Securities (01/03/2027)</t>
  </si>
  <si>
    <t>IN2120160105</t>
  </si>
  <si>
    <t>GOI5071</t>
  </si>
  <si>
    <t>7.29% State Government Securities (28/12/2026)</t>
  </si>
  <si>
    <t>IN2020160122</t>
  </si>
  <si>
    <t>GOI2940</t>
  </si>
  <si>
    <t>7.14% State Government Securities (11/01/2027)</t>
  </si>
  <si>
    <t>IN1520160178</t>
  </si>
  <si>
    <t>Benchmark Name - CRISIL IBX SDL INDEX - MAY 2027</t>
  </si>
  <si>
    <t>GOI2183</t>
  </si>
  <si>
    <t>8.08% State Government Securities (26/12/2028)</t>
  </si>
  <si>
    <t>IN3120180200</t>
  </si>
  <si>
    <t>SBAI201</t>
  </si>
  <si>
    <t>6.8% State Bank of India (21/08/2035) **</t>
  </si>
  <si>
    <t>INE062A08231</t>
  </si>
  <si>
    <t>GOI2750</t>
  </si>
  <si>
    <t>6.87% State Government Securities (07/10/2030)</t>
  </si>
  <si>
    <t>IN2220200223</t>
  </si>
  <si>
    <t>NHAI67</t>
  </si>
  <si>
    <t>7.7% National Highways Auth Of Ind (13/09/2029) **</t>
  </si>
  <si>
    <t>INE906B07HH5</t>
  </si>
  <si>
    <t>FCOI31</t>
  </si>
  <si>
    <t>7.64% Food Corporation Of India (12/12/2029)</t>
  </si>
  <si>
    <t>INE861G08050</t>
  </si>
  <si>
    <t>CRISIL AAA(CE)</t>
  </si>
  <si>
    <t>IRLY324</t>
  </si>
  <si>
    <t>8.3% Indian Railway Finance Corporation Limited (23/03/2029) **</t>
  </si>
  <si>
    <t>INE053F07BD9</t>
  </si>
  <si>
    <t>GOI1978</t>
  </si>
  <si>
    <t>8.2% State Government Securities (31/01/2028)</t>
  </si>
  <si>
    <t>IN1620170119</t>
  </si>
  <si>
    <t>NHPC123</t>
  </si>
  <si>
    <t>7.5% NHPC Limited (07/10/2028) **</t>
  </si>
  <si>
    <t>INE848E07AR7</t>
  </si>
  <si>
    <t>NHAI73</t>
  </si>
  <si>
    <t>7.35% National Highways Auth Of Ind (26/04/2030) **</t>
  </si>
  <si>
    <t>INE906B07HP8</t>
  </si>
  <si>
    <t>HDFC1170</t>
  </si>
  <si>
    <t>7.05% Housing Development Finance Corporation Limited (01/12/2031) **</t>
  </si>
  <si>
    <t>INE001A07TG4</t>
  </si>
  <si>
    <t>IRLY323</t>
  </si>
  <si>
    <t>8.35% Indian Railway Finance Corporation Limited (13/03/2029) **</t>
  </si>
  <si>
    <t>INE053F07BC1</t>
  </si>
  <si>
    <t>GOI2767</t>
  </si>
  <si>
    <t>6.63% State Government Securities (14/10/2030)</t>
  </si>
  <si>
    <t>IN2220200264</t>
  </si>
  <si>
    <t>NBAR509</t>
  </si>
  <si>
    <t>8.24% National Bank For Agriculture and Rural Development (22/03/2029) **</t>
  </si>
  <si>
    <t>INE261F08BF1</t>
  </si>
  <si>
    <t>NTPC146</t>
  </si>
  <si>
    <t>8.3% NTPC Limited (15/01/2029) **</t>
  </si>
  <si>
    <t>INE733E07KJ7</t>
  </si>
  <si>
    <t>POWF462</t>
  </si>
  <si>
    <t>7.75% Power Finance Corporation Limited (11/06/2030) **</t>
  </si>
  <si>
    <t>INE134E08KV1</t>
  </si>
  <si>
    <t>GOI2798</t>
  </si>
  <si>
    <t>6.5% State Government Securities (11/11/2030)</t>
  </si>
  <si>
    <t>IN1520200206</t>
  </si>
  <si>
    <t>HURD211</t>
  </si>
  <si>
    <t>8.37% Housing &amp; Urban Development Corporation Limited (23/03/2029) **</t>
  </si>
  <si>
    <t>INE031A08707</t>
  </si>
  <si>
    <t>NBAR560</t>
  </si>
  <si>
    <t>7.43% National Bank For Agriculture and Rural Development (31/01/2030) **</t>
  </si>
  <si>
    <t>INE261F08BX4</t>
  </si>
  <si>
    <t>RECL391</t>
  </si>
  <si>
    <t>7.14% REC Limited (02/03/2030) **</t>
  </si>
  <si>
    <t>INE020B08CO0</t>
  </si>
  <si>
    <t>POWF471</t>
  </si>
  <si>
    <t>7.04% Power Finance Corporation Limited (16/12/2030) **</t>
  </si>
  <si>
    <t>INE134E08LC9</t>
  </si>
  <si>
    <t>RECL406</t>
  </si>
  <si>
    <t>6.80% REC Limited (20/12/2030) **</t>
  </si>
  <si>
    <t>INE020B08DE9</t>
  </si>
  <si>
    <t>HDFC1168</t>
  </si>
  <si>
    <t>7.1% Housing Development Finance Corporation Limited (12/11/2031) **</t>
  </si>
  <si>
    <t>INE001A07TF6</t>
  </si>
  <si>
    <t>NTPC222</t>
  </si>
  <si>
    <t>6.69% NTPC Limited (12/09/2031) **</t>
  </si>
  <si>
    <t>INE733E08197</t>
  </si>
  <si>
    <t>NBAR602</t>
  </si>
  <si>
    <t>6.44% National Bank For Agriculture and Rural Development (04/12/2030) **</t>
  </si>
  <si>
    <t>INE261F08CP8</t>
  </si>
  <si>
    <t>GOI2855</t>
  </si>
  <si>
    <t>6.5% State Government Securities (25/11/2030)</t>
  </si>
  <si>
    <t>IN1520200214</t>
  </si>
  <si>
    <t>NBAR598</t>
  </si>
  <si>
    <t>6.39% National Bank For Agriculture and Rural Development (19/11/2030) **</t>
  </si>
  <si>
    <t>INE261F08CN3</t>
  </si>
  <si>
    <t>HDFC1161</t>
  </si>
  <si>
    <t>6.88% Housing Development Finance Corporation Limited (24/09/2031) **</t>
  </si>
  <si>
    <t>INE001A07TB5</t>
  </si>
  <si>
    <t>IRLY346</t>
  </si>
  <si>
    <t>6.41% Indian Railway Finance Corporation Limited (11/04/2031) **</t>
  </si>
  <si>
    <t>INE053F07CR7</t>
  </si>
  <si>
    <t>POWF457</t>
  </si>
  <si>
    <t>7.68% Power Finance Corporation Limited (15/07/2030) **</t>
  </si>
  <si>
    <t>INE134E08KR9</t>
  </si>
  <si>
    <t>FCOI35</t>
  </si>
  <si>
    <t>7.09% Food Corporation Of India (13/08/2031) **</t>
  </si>
  <si>
    <t>INE861G08084</t>
  </si>
  <si>
    <t>HDFC1118</t>
  </si>
  <si>
    <t>7.25% Housing Development Finance Corporation Limited (17/06/2030) **</t>
  </si>
  <si>
    <t>INE001A07SO0</t>
  </si>
  <si>
    <t>GOI2761</t>
  </si>
  <si>
    <t>6.7% State Government Securities (23/09/2030)</t>
  </si>
  <si>
    <t>IN1920200251</t>
  </si>
  <si>
    <t>NBAR606</t>
  </si>
  <si>
    <t>6.49% National Bank For Agriculture and Rural Development (30/12/2030) **</t>
  </si>
  <si>
    <t>INE261F08CQ6</t>
  </si>
  <si>
    <t>GOI2932</t>
  </si>
  <si>
    <t>6.53% State Government Securities (02/12/2030)</t>
  </si>
  <si>
    <t>IN1920200459</t>
  </si>
  <si>
    <t>GOI2954</t>
  </si>
  <si>
    <t>6.51% State Government Securities (30/12/2030)</t>
  </si>
  <si>
    <t>IN1920200533</t>
  </si>
  <si>
    <t>IOIC456</t>
  </si>
  <si>
    <t>7.41% Indian Oil Corporation Limited (22/10/2029) **</t>
  </si>
  <si>
    <t>INE242A08437</t>
  </si>
  <si>
    <t>HURD208</t>
  </si>
  <si>
    <t>8.58% Housing &amp; Urban Development Corporation Limited (14/02/2029) **</t>
  </si>
  <si>
    <t>INE031A08681</t>
  </si>
  <si>
    <t>GOI2543</t>
  </si>
  <si>
    <t>7.04% State Government Securities (18/03/2030)</t>
  </si>
  <si>
    <t>IN1520190217</t>
  </si>
  <si>
    <t>NHPC117</t>
  </si>
  <si>
    <t>8.12% NHPC Limited (22/03/2029) **</t>
  </si>
  <si>
    <t>INE848E08136</t>
  </si>
  <si>
    <t>FCOI32</t>
  </si>
  <si>
    <t>7.6% Food Corporation Of India (09/01/2030) **</t>
  </si>
  <si>
    <t>INE861G08068</t>
  </si>
  <si>
    <t>HDFC1107</t>
  </si>
  <si>
    <t>7.40% Housing Development Finance Corporation Limited (28/02/2030) **</t>
  </si>
  <si>
    <t>INE001A07SI2</t>
  </si>
  <si>
    <t>GOI3511</t>
  </si>
  <si>
    <t>6.83% State Government Securities (23/06/2031)</t>
  </si>
  <si>
    <t>IN2220210131</t>
  </si>
  <si>
    <t>HDFC1068</t>
  </si>
  <si>
    <t>8.55% Housing Development Finance Corporation Limited (27/03/2029) **</t>
  </si>
  <si>
    <t>INE001A07RT1</t>
  </si>
  <si>
    <t>HDFC1038</t>
  </si>
  <si>
    <t>9% Housing Development Finance Corporation Limited (29/11/2028) **</t>
  </si>
  <si>
    <t>INE001A07RK0</t>
  </si>
  <si>
    <t>NBAR488</t>
  </si>
  <si>
    <t>8.42% National Bank For Agriculture and Rural Development (13/02/2029) **</t>
  </si>
  <si>
    <t>INE261F08BA2</t>
  </si>
  <si>
    <t>PGCI398</t>
  </si>
  <si>
    <t>8.13% Power Grid Corporation of India Limited (25/04/2031) **</t>
  </si>
  <si>
    <t>INE752E07NX2</t>
  </si>
  <si>
    <t>GOI5075</t>
  </si>
  <si>
    <t>7.7% State Government Securities (06/04/2032)</t>
  </si>
  <si>
    <t>IN1020230026</t>
  </si>
  <si>
    <t>IRLY334</t>
  </si>
  <si>
    <t>7.55% Indian Railway Finance Corporation Limited (06/11/2029) **</t>
  </si>
  <si>
    <t>INE053F07BX7</t>
  </si>
  <si>
    <t>GOI2734</t>
  </si>
  <si>
    <t>IN1520200156</t>
  </si>
  <si>
    <t>RECL367</t>
  </si>
  <si>
    <t>8.85% REC Limited (16/04/2029) **</t>
  </si>
  <si>
    <t>INE020B08BQ7</t>
  </si>
  <si>
    <t>NHAI61</t>
  </si>
  <si>
    <t>8.49% National Highways Auth Of Ind (05/02/2029) **</t>
  </si>
  <si>
    <t>INE906B07GO3</t>
  </si>
  <si>
    <t>POWF441</t>
  </si>
  <si>
    <t>8.85% Power Finance Corporation Limited (25/05/2029) **</t>
  </si>
  <si>
    <t>INE134E08KC1</t>
  </si>
  <si>
    <t>RECL370</t>
  </si>
  <si>
    <t>8.80% REC Limited (14/05/2029) **</t>
  </si>
  <si>
    <t>INE020B08BS3</t>
  </si>
  <si>
    <t>NBAR516</t>
  </si>
  <si>
    <t>8.5% National Bank For Agriculture and Rural Development (27/02/2029) **</t>
  </si>
  <si>
    <t>INE261F08BC8</t>
  </si>
  <si>
    <t>HDFC1031</t>
  </si>
  <si>
    <t>9.05% Housing Development Finance Corporation Limited (16/10/2028) **</t>
  </si>
  <si>
    <t>INE001A07RG8</t>
  </si>
  <si>
    <t>HURD210</t>
  </si>
  <si>
    <t>8.41% Housing &amp; Urban Development Corporation Limited (15/03/2029) **</t>
  </si>
  <si>
    <t>INE031A08699</t>
  </si>
  <si>
    <t>NHAI62</t>
  </si>
  <si>
    <t>8.27% National Highways Auth Of Ind (28/03/2029) **</t>
  </si>
  <si>
    <t>INE906B07GP0</t>
  </si>
  <si>
    <t>NBAR511</t>
  </si>
  <si>
    <t>8.15% National Bank For Agriculture and Rural Development (28/03/2029) **</t>
  </si>
  <si>
    <t>INE261F08BH7</t>
  </si>
  <si>
    <t>PGCI366</t>
  </si>
  <si>
    <t>8.15% Power Grid Corporation of India Limited (09/03/2030) **</t>
  </si>
  <si>
    <t>INE752E07MK1</t>
  </si>
  <si>
    <t>IRLY325</t>
  </si>
  <si>
    <t>8.23% Indian Railway Finance Corporation Limited (29/03/2029) **</t>
  </si>
  <si>
    <t>INE053F07BE7</t>
  </si>
  <si>
    <t>GOI2446</t>
  </si>
  <si>
    <t>7.83% State Government Securities (08/04/2030)</t>
  </si>
  <si>
    <t>IN2220200017</t>
  </si>
  <si>
    <t>GOI2517</t>
  </si>
  <si>
    <t>7.78% State Government Securities (24/03/2029)</t>
  </si>
  <si>
    <t>IN2220190143</t>
  </si>
  <si>
    <t>POWF460</t>
  </si>
  <si>
    <t>7.79% Power Finance Corporation Limited (22/07/2030) **</t>
  </si>
  <si>
    <t>INE134E08KU3</t>
  </si>
  <si>
    <t>HDFC1093</t>
  </si>
  <si>
    <t>8.05% Housing Development Finance Corporation Limited (22/10/2029) **</t>
  </si>
  <si>
    <t>INE001A07SB7</t>
  </si>
  <si>
    <t>NHAI65</t>
  </si>
  <si>
    <t>7.49% National Highways Auth Of Ind (01/08/2029) **</t>
  </si>
  <si>
    <t>INE906B07HG7</t>
  </si>
  <si>
    <t>PGCI403</t>
  </si>
  <si>
    <t>7.55% Power Grid Corporation of India Limited (20/09/2031) **</t>
  </si>
  <si>
    <t>INE752E07OB6</t>
  </si>
  <si>
    <t>NHPC122</t>
  </si>
  <si>
    <t>7.5% NHPC Limited (06/10/2029) **</t>
  </si>
  <si>
    <t>INE848E07AS5</t>
  </si>
  <si>
    <t>NHPC124</t>
  </si>
  <si>
    <t>7.5% NHPC Limited (07/10/2027) **</t>
  </si>
  <si>
    <t>INE848E07AQ9</t>
  </si>
  <si>
    <t>POWF464</t>
  </si>
  <si>
    <t>7.4% Power Finance Corporation Limited (08/05/2030) **</t>
  </si>
  <si>
    <t>INE134E08KQ1</t>
  </si>
  <si>
    <t>NBAR636</t>
  </si>
  <si>
    <t>6.97% National Bank For Agriculture and Rural Development (17/03/2031) **</t>
  </si>
  <si>
    <t>INE261F08CZ7</t>
  </si>
  <si>
    <t>GOI2752</t>
  </si>
  <si>
    <t>6.84% State Government Securities (07/10/2030)</t>
  </si>
  <si>
    <t>IN1520200172</t>
  </si>
  <si>
    <t>PGCI363</t>
  </si>
  <si>
    <t>8.20% Power Grid Corporation of India Limited (23/01/2030) **</t>
  </si>
  <si>
    <t>INE752E07MH7</t>
  </si>
  <si>
    <t>IIFC28</t>
  </si>
  <si>
    <t>9.41% India Infrastructure Fin Co Ltd (27/07/2037) **</t>
  </si>
  <si>
    <t>INE787H07057</t>
  </si>
  <si>
    <t>GOI1197</t>
  </si>
  <si>
    <t>8.60% Government of India (02/06/2028)</t>
  </si>
  <si>
    <t>IN0020140011</t>
  </si>
  <si>
    <t>Benchmark Name - NIFTY COMPOSITE DEBT INDEX B-III</t>
  </si>
  <si>
    <t>GUAM02</t>
  </si>
  <si>
    <t>Ambuja Cements Limited</t>
  </si>
  <si>
    <t>INE079A01024</t>
  </si>
  <si>
    <t>PSYL01</t>
  </si>
  <si>
    <t>Persistent Systems Limited</t>
  </si>
  <si>
    <t>INE262H01013</t>
  </si>
  <si>
    <t>CIPL03</t>
  </si>
  <si>
    <t>Cipla Limited</t>
  </si>
  <si>
    <t>INE059A01026</t>
  </si>
  <si>
    <t>SLIF01</t>
  </si>
  <si>
    <t>SBI Life Insurance Company Limited</t>
  </si>
  <si>
    <t>INE123W01016</t>
  </si>
  <si>
    <t>Insurance</t>
  </si>
  <si>
    <t>SAEL02</t>
  </si>
  <si>
    <t>TVS Motor Company Limited</t>
  </si>
  <si>
    <t>INE494B01023</t>
  </si>
  <si>
    <t>KAYN01</t>
  </si>
  <si>
    <t>Kaynes Technology India Limited</t>
  </si>
  <si>
    <t>INE918Z01012</t>
  </si>
  <si>
    <t>NITL01</t>
  </si>
  <si>
    <t>Coforge Limited</t>
  </si>
  <si>
    <t>INE591G01017</t>
  </si>
  <si>
    <t>KFIN01</t>
  </si>
  <si>
    <t>KFin Technologies Limited</t>
  </si>
  <si>
    <t>INE138Y01010</t>
  </si>
  <si>
    <t>Capital Markets</t>
  </si>
  <si>
    <t>MCEL03</t>
  </si>
  <si>
    <t>The Ramco Cements Limited</t>
  </si>
  <si>
    <t>INE331A01037</t>
  </si>
  <si>
    <t>GHPL01</t>
  </si>
  <si>
    <t>Global Health Limited</t>
  </si>
  <si>
    <t>INE474Q01031</t>
  </si>
  <si>
    <t>JSPL03</t>
  </si>
  <si>
    <t>Jindal Steel &amp; Power Limited</t>
  </si>
  <si>
    <t>INE749A01030</t>
  </si>
  <si>
    <t>ACCL02</t>
  </si>
  <si>
    <t>ACC Limited</t>
  </si>
  <si>
    <t>INE012A01025</t>
  </si>
  <si>
    <t>CCOI02</t>
  </si>
  <si>
    <t>Container Corporation of India Limited</t>
  </si>
  <si>
    <t>INE111A01025</t>
  </si>
  <si>
    <t>Transport Services</t>
  </si>
  <si>
    <t>IPPL01</t>
  </si>
  <si>
    <t>Indigo Paints Limited</t>
  </si>
  <si>
    <t>INE09VQ01012</t>
  </si>
  <si>
    <t>ESMC02</t>
  </si>
  <si>
    <t>PB Fintech Limited</t>
  </si>
  <si>
    <t>INE417T01026</t>
  </si>
  <si>
    <t>Financial Technology (Fintech)</t>
  </si>
  <si>
    <t>HDLI01</t>
  </si>
  <si>
    <t>HDFC Life Insurance Company Limited</t>
  </si>
  <si>
    <t>INE795G01014</t>
  </si>
  <si>
    <t>NACL03</t>
  </si>
  <si>
    <t>National Aluminium Company Limited</t>
  </si>
  <si>
    <t>INE139A01034</t>
  </si>
  <si>
    <t>BLUS03</t>
  </si>
  <si>
    <t>Blue Star Limited</t>
  </si>
  <si>
    <t>INE472A01039</t>
  </si>
  <si>
    <t>GAIL01</t>
  </si>
  <si>
    <t>GAIL (India) Limited</t>
  </si>
  <si>
    <t>INE129A01019</t>
  </si>
  <si>
    <t>Gas</t>
  </si>
  <si>
    <t>BFLS01</t>
  </si>
  <si>
    <t>MphasiS Limited</t>
  </si>
  <si>
    <t>INE356A01018</t>
  </si>
  <si>
    <t>IBHF01</t>
  </si>
  <si>
    <t>Indiabulls Housing Finance Limited</t>
  </si>
  <si>
    <t>INE148I01020</t>
  </si>
  <si>
    <t>SIEM02</t>
  </si>
  <si>
    <t>Siemens Limited</t>
  </si>
  <si>
    <t>INE003A01024</t>
  </si>
  <si>
    <t>Electrical Equipment</t>
  </si>
  <si>
    <t>GRAN02</t>
  </si>
  <si>
    <t>Granules India Limited</t>
  </si>
  <si>
    <t>INE101D01020</t>
  </si>
  <si>
    <t>CHAM01</t>
  </si>
  <si>
    <t>Chambal Fertilizers &amp; Chemicals Limited</t>
  </si>
  <si>
    <t>INE085A01013</t>
  </si>
  <si>
    <t>CHAMMAY23</t>
  </si>
  <si>
    <t>Chambal Fertilizers &amp; Chemicals Limited May 2023 Future</t>
  </si>
  <si>
    <t>GRANMAY23</t>
  </si>
  <si>
    <t>Granules India Limited May 2023 Future</t>
  </si>
  <si>
    <t>MCSPMAY23</t>
  </si>
  <si>
    <t>United Spirits Limited May 2023 Future</t>
  </si>
  <si>
    <t>HLELMAY23</t>
  </si>
  <si>
    <t>Hindustan Unilever Limited May 2023 Future</t>
  </si>
  <si>
    <t>SIEMMAY23</t>
  </si>
  <si>
    <t>Siemens Limited May 2023 Future</t>
  </si>
  <si>
    <t>IBHFMAY23</t>
  </si>
  <si>
    <t>Indiabulls Housing Finance Limited May 2023 Future</t>
  </si>
  <si>
    <t>ACCLMAY23</t>
  </si>
  <si>
    <t>ACC Limited May 2023 Future</t>
  </si>
  <si>
    <t>TTEAMAY23</t>
  </si>
  <si>
    <t>Tata Consumer Products Limited May 2023 Future</t>
  </si>
  <si>
    <t>GAILMAY23</t>
  </si>
  <si>
    <t>GAIL (India) Limited May 2023 Future</t>
  </si>
  <si>
    <t>IIBLMAY23</t>
  </si>
  <si>
    <t>IndusInd Bank Limited May 2023 Future</t>
  </si>
  <si>
    <t>APOLMAY23</t>
  </si>
  <si>
    <t>Apollo Hospitals Enterprise Limited May 2023 Future</t>
  </si>
  <si>
    <t>RINDMAY23</t>
  </si>
  <si>
    <t>Reliance Industries Limited May 2023 Future</t>
  </si>
  <si>
    <t>NACLMAY23</t>
  </si>
  <si>
    <t>National Aluminium Company Limited May 2023 Future</t>
  </si>
  <si>
    <t>HDLIMAY23</t>
  </si>
  <si>
    <t>HDFC Life Insurance Company Limited May 2023 Future</t>
  </si>
  <si>
    <t>DABUMAY23</t>
  </si>
  <si>
    <t>Dabur India Limited May 2023 Future</t>
  </si>
  <si>
    <t>HDFBMAY23</t>
  </si>
  <si>
    <t>HDFC Bank Limited May 2023 Future</t>
  </si>
  <si>
    <t>JSPLMAY23</t>
  </si>
  <si>
    <t>Jindal Steel &amp; Power Limited May 2023 Future</t>
  </si>
  <si>
    <t>IBCLMAY23</t>
  </si>
  <si>
    <t>ICICI Bank Limited May 2023 Future</t>
  </si>
  <si>
    <t>ZEETMAY23</t>
  </si>
  <si>
    <t>Zee Entertainment Enterprises Limited May 2023 Future</t>
  </si>
  <si>
    <t>SPILMAY23</t>
  </si>
  <si>
    <t>Sun Pharmaceutical Industries Limited May 2023 Future</t>
  </si>
  <si>
    <t>MAHIMAY23</t>
  </si>
  <si>
    <t>Mahindra &amp; Mahindra Limited May 2023 Future</t>
  </si>
  <si>
    <t>INFSMAY23</t>
  </si>
  <si>
    <t>Infosys Limited May 2023 Future</t>
  </si>
  <si>
    <t>TPOWMAY23</t>
  </si>
  <si>
    <t>Tata Power Company Limited May 2023 Future</t>
  </si>
  <si>
    <t>GUAMMAY23</t>
  </si>
  <si>
    <t>Ambuja Cements Limited May 2023 Future</t>
  </si>
  <si>
    <t>KMBKMAY23</t>
  </si>
  <si>
    <t>Kotak Mahindra Bank Limited May 2023 Future</t>
  </si>
  <si>
    <t>BHAT57</t>
  </si>
  <si>
    <t>8.6% Bharti Telecom Limited (12/12/2025) **</t>
  </si>
  <si>
    <t>INE403D08165</t>
  </si>
  <si>
    <t>CRISIL AA+</t>
  </si>
  <si>
    <t>GOI4449</t>
  </si>
  <si>
    <t>7.54% Government of India (23/05/2036)</t>
  </si>
  <si>
    <t>IN0020220029</t>
  </si>
  <si>
    <t>NBAR689</t>
  </si>
  <si>
    <t>7.5% National Bank For Agriculture and Rural Development (17/12/2025) **</t>
  </si>
  <si>
    <t>INE261F08DT8</t>
  </si>
  <si>
    <t>GOI4900</t>
  </si>
  <si>
    <t>7.41% Government of India (19/12/2036)</t>
  </si>
  <si>
    <t>IN0020220102</t>
  </si>
  <si>
    <t>EKAF29</t>
  </si>
  <si>
    <t>9.15% SK Finance Limited (02/02/2025) **</t>
  </si>
  <si>
    <t>INE124N07655</t>
  </si>
  <si>
    <t>CRISIL A+</t>
  </si>
  <si>
    <t>SBAI214</t>
  </si>
  <si>
    <t>7.75% State Bank of India (09/09/2027) **</t>
  </si>
  <si>
    <t>INE062A08314</t>
  </si>
  <si>
    <t>MALE572</t>
  </si>
  <si>
    <t>7.6% Poonawalla Fincorp Limited (19/07/2024) **</t>
  </si>
  <si>
    <t>INE511C07755</t>
  </si>
  <si>
    <t>SHEB136</t>
  </si>
  <si>
    <t>7.15% Tata Motors Finance Limited (25/06/2024) **</t>
  </si>
  <si>
    <t>INE601U08259</t>
  </si>
  <si>
    <t>CRISIL AA-</t>
  </si>
  <si>
    <t>VIVL26</t>
  </si>
  <si>
    <t>10.25% Vivriti Capital Private Limited (26/12/2024) **</t>
  </si>
  <si>
    <t>INE01HV07338</t>
  </si>
  <si>
    <t>CARE A</t>
  </si>
  <si>
    <t>GOI3994</t>
  </si>
  <si>
    <t>7.70% State Government Securities (22/02/2024)</t>
  </si>
  <si>
    <t>IN3120161028</t>
  </si>
  <si>
    <t>GOI3301</t>
  </si>
  <si>
    <t>7.69% State Government Securities (22/02/2024)</t>
  </si>
  <si>
    <t>IN3120160574</t>
  </si>
  <si>
    <t>NFPL21</t>
  </si>
  <si>
    <t>9.5% Navi Finserv Limited (04/07/2023) **</t>
  </si>
  <si>
    <t>INE342T07221</t>
  </si>
  <si>
    <t>IND A</t>
  </si>
  <si>
    <t>GOI3642</t>
  </si>
  <si>
    <t>6.24% State Government Securities (11/08/2026)</t>
  </si>
  <si>
    <t>IN2220210214</t>
  </si>
  <si>
    <t>CGPO20</t>
  </si>
  <si>
    <t>9.7% Tata Power Company Limited (25/08/2023) **</t>
  </si>
  <si>
    <t>INE295J08014</t>
  </si>
  <si>
    <t>IND AA</t>
  </si>
  <si>
    <t>TBIL2143</t>
  </si>
  <si>
    <t>182 Days Tbill (MD 22/06/2023)</t>
  </si>
  <si>
    <t>IN002022Y393</t>
  </si>
  <si>
    <t>TBIL2140</t>
  </si>
  <si>
    <t>182 Days Tbill (MD 15/06/2023)</t>
  </si>
  <si>
    <t>IN002022Y385</t>
  </si>
  <si>
    <t>TBIL2137</t>
  </si>
  <si>
    <t>182 Days Tbill (MD 08/06/2023)</t>
  </si>
  <si>
    <t>IN002022Y377</t>
  </si>
  <si>
    <t>TBIL2169</t>
  </si>
  <si>
    <t>182 Days Tbill (MD 24/08/2023)</t>
  </si>
  <si>
    <t>IN002022Y484</t>
  </si>
  <si>
    <t>Benchmark Name - NIFTY 50 HYBRID COMPOSITE DEBT 50:50 INDEX</t>
  </si>
  <si>
    <t>BATA02</t>
  </si>
  <si>
    <t>Bata India Limited</t>
  </si>
  <si>
    <t>INE176A01028</t>
  </si>
  <si>
    <t>IDFC01</t>
  </si>
  <si>
    <t>IDFC Limited</t>
  </si>
  <si>
    <t>INE043D01016</t>
  </si>
  <si>
    <t>GRAS02</t>
  </si>
  <si>
    <t>Grasim Industries Limited</t>
  </si>
  <si>
    <t>INE047A01021</t>
  </si>
  <si>
    <t>AUPH03</t>
  </si>
  <si>
    <t>Aurobindo Pharma Limited</t>
  </si>
  <si>
    <t>INE406A01037</t>
  </si>
  <si>
    <t>CANB01</t>
  </si>
  <si>
    <t>Canara Bank</t>
  </si>
  <si>
    <t>INE476A01014</t>
  </si>
  <si>
    <t>ASHL02</t>
  </si>
  <si>
    <t>Ashok Leyland Limited</t>
  </si>
  <si>
    <t>INE208A01029</t>
  </si>
  <si>
    <t>Agricultural, Commercial &amp; Construction Vehicles</t>
  </si>
  <si>
    <t>PFCL01</t>
  </si>
  <si>
    <t>Power Finance Corporation Limited</t>
  </si>
  <si>
    <t>INE134E01011</t>
  </si>
  <si>
    <t>CANH02</t>
  </si>
  <si>
    <t>Can Fin Homes Limited</t>
  </si>
  <si>
    <t>INE477A01020</t>
  </si>
  <si>
    <t>CHLO02</t>
  </si>
  <si>
    <t>Exide Industries Limited</t>
  </si>
  <si>
    <t>INE302A01020</t>
  </si>
  <si>
    <t>NICH02</t>
  </si>
  <si>
    <t>Piramal Enterprises Limited</t>
  </si>
  <si>
    <t>INE140A01024</t>
  </si>
  <si>
    <t>ARWE03</t>
  </si>
  <si>
    <t>Delta Corp Limited</t>
  </si>
  <si>
    <t>INE124G01033</t>
  </si>
  <si>
    <t>ICEM01</t>
  </si>
  <si>
    <t>The India Cements Limited</t>
  </si>
  <si>
    <t>INE383A01012</t>
  </si>
  <si>
    <t>LTFL01</t>
  </si>
  <si>
    <t>L&amp;T Finance Holdings Limited</t>
  </si>
  <si>
    <t>INE498L01015</t>
  </si>
  <si>
    <t>LICH02</t>
  </si>
  <si>
    <t>LIC Housing Finance Limited</t>
  </si>
  <si>
    <t>INE115A01026</t>
  </si>
  <si>
    <t>MNGF02</t>
  </si>
  <si>
    <t>Manappuram Finance Limited</t>
  </si>
  <si>
    <t>INE522D01027</t>
  </si>
  <si>
    <t>SECH03</t>
  </si>
  <si>
    <t>UPL Limited</t>
  </si>
  <si>
    <t>INE628A01036</t>
  </si>
  <si>
    <t>IFEL01</t>
  </si>
  <si>
    <t>Oracle Financial Services Software Limited</t>
  </si>
  <si>
    <t>INE881D01027</t>
  </si>
  <si>
    <t>SUNT02</t>
  </si>
  <si>
    <t>Sun TV Network Limited</t>
  </si>
  <si>
    <t>INE424H01027</t>
  </si>
  <si>
    <t>VSNL01</t>
  </si>
  <si>
    <t>Tata Communications Limited</t>
  </si>
  <si>
    <t>INE151A01013</t>
  </si>
  <si>
    <t>ILOM01</t>
  </si>
  <si>
    <t>ICICI Lombard General Insurance Company Limited</t>
  </si>
  <si>
    <t>INE765G01017</t>
  </si>
  <si>
    <t>PIDI02</t>
  </si>
  <si>
    <t>Pidilite Industries Limited</t>
  </si>
  <si>
    <t>INE318A01026</t>
  </si>
  <si>
    <t>IHOT02</t>
  </si>
  <si>
    <t>The Indian Hotels Company Limited</t>
  </si>
  <si>
    <t>INE053A01029</t>
  </si>
  <si>
    <t>ASEA02</t>
  </si>
  <si>
    <t>ABB India Limited</t>
  </si>
  <si>
    <t>INE117A01022</t>
  </si>
  <si>
    <t>GGLT02</t>
  </si>
  <si>
    <t>Gujarat Gas Limited</t>
  </si>
  <si>
    <t>INE844O01030</t>
  </si>
  <si>
    <t>SAIL01</t>
  </si>
  <si>
    <t>Steel Authority of India Limited</t>
  </si>
  <si>
    <t>INE114A01011</t>
  </si>
  <si>
    <t>NMDC01</t>
  </si>
  <si>
    <t>NMDC Limited</t>
  </si>
  <si>
    <t>INE584A01023</t>
  </si>
  <si>
    <t>Minerals &amp; Mining</t>
  </si>
  <si>
    <t>NMDCMAY23</t>
  </si>
  <si>
    <t>NMDC Limited May 2023 Future</t>
  </si>
  <si>
    <t>SAILMAY23</t>
  </si>
  <si>
    <t>Steel Authority of India Limited May 2023 Future</t>
  </si>
  <si>
    <t>GGLTMAY23</t>
  </si>
  <si>
    <t>Gujarat Gas Limited May 2023 Future</t>
  </si>
  <si>
    <t>ASEAMAY23</t>
  </si>
  <si>
    <t>ABB India Limited May 2023 Future</t>
  </si>
  <si>
    <t>IHOTMAY23</t>
  </si>
  <si>
    <t>The Indian Hotels Company Limited May 2023 Future</t>
  </si>
  <si>
    <t>CIPLMAY23</t>
  </si>
  <si>
    <t>Cipla Limited May 2023 Future</t>
  </si>
  <si>
    <t>CCOIMAY23</t>
  </si>
  <si>
    <t>Container Corporation of India Limited May 2023 Future</t>
  </si>
  <si>
    <t>PIDIMAY23</t>
  </si>
  <si>
    <t>Pidilite Industries Limited May 2023 Future</t>
  </si>
  <si>
    <t>HPECMAY23</t>
  </si>
  <si>
    <t>Hindustan Petroleum Corporation Limited May 2023 Future</t>
  </si>
  <si>
    <t>ILOMMAY23</t>
  </si>
  <si>
    <t>ICICI Lombard General Insurance Company Limited May 2023 Future</t>
  </si>
  <si>
    <t>VSNLMAY23</t>
  </si>
  <si>
    <t>Tata Communications Limited May 2023 Future</t>
  </si>
  <si>
    <t>SUNTMAY23</t>
  </si>
  <si>
    <t>Sun TV Network Limited May 2023 Future</t>
  </si>
  <si>
    <t>HDFCMAY23</t>
  </si>
  <si>
    <t>Housing Development Finance Corporation Limited May 2023 Future</t>
  </si>
  <si>
    <t>IFELMAY23</t>
  </si>
  <si>
    <t>Oracle Financial Services Software Limited May 2023 Future</t>
  </si>
  <si>
    <t>HCLTMAY23</t>
  </si>
  <si>
    <t>HCL Technologies Limited May 2023 Future</t>
  </si>
  <si>
    <t>SECHMAY23</t>
  </si>
  <si>
    <t>UPL Limited May 2023 Future</t>
  </si>
  <si>
    <t>MNGFMAY23</t>
  </si>
  <si>
    <t>Manappuram Finance Limited May 2023 Future</t>
  </si>
  <si>
    <t>LICHMAY23</t>
  </si>
  <si>
    <t>LIC Housing Finance Limited May 2023 Future</t>
  </si>
  <si>
    <t>LTFHMAY23</t>
  </si>
  <si>
    <t>L&amp;T Finance Holdings Limited May 2023 Future</t>
  </si>
  <si>
    <t>GCPLMAY23</t>
  </si>
  <si>
    <t>Godrej Consumer Products Limited May 2023 Future</t>
  </si>
  <si>
    <t>ICEMMAY23</t>
  </si>
  <si>
    <t>The India Cements Limited May 2023 Future</t>
  </si>
  <si>
    <t>ULCCMAY23</t>
  </si>
  <si>
    <t>UltraTech Cement Limited May 2023 Future</t>
  </si>
  <si>
    <t>ARWEMAY23</t>
  </si>
  <si>
    <t>Delta Corp Limited May 2023 Future</t>
  </si>
  <si>
    <t>SRFLMAY23</t>
  </si>
  <si>
    <t>SRF Limited May 2023 Future</t>
  </si>
  <si>
    <t>NICHMAY23</t>
  </si>
  <si>
    <t>Piramal Enterprises Limited May 2023 Future</t>
  </si>
  <si>
    <t>PUBAMAY23</t>
  </si>
  <si>
    <t>Punjab National Bank May 2023 Future</t>
  </si>
  <si>
    <t>CHLOMAY23</t>
  </si>
  <si>
    <t>Exide Industries Limited May 2023 Future</t>
  </si>
  <si>
    <t>TELCMAY23</t>
  </si>
  <si>
    <t>Tata Motors Limited May 2023 Future</t>
  </si>
  <si>
    <t>CANHMAY23</t>
  </si>
  <si>
    <t>Can Fin Homes Limited May 2023 Future</t>
  </si>
  <si>
    <t>BFSLMAY23</t>
  </si>
  <si>
    <t>Bajaj Finserv Limited May 2023 Future</t>
  </si>
  <si>
    <t>HDFCJUN23</t>
  </si>
  <si>
    <t>Housing Development Finance Corporation Limited June 2023 Future</t>
  </si>
  <si>
    <t>NTPCMAY23</t>
  </si>
  <si>
    <t>NTPC Limited May 2023 Future</t>
  </si>
  <si>
    <t>POWFMAY23</t>
  </si>
  <si>
    <t>Power Finance Corporation Limited May 2023 Future</t>
  </si>
  <si>
    <t>ASHLMAY23</t>
  </si>
  <si>
    <t>Ashok Leyland Limited May 2023 Future</t>
  </si>
  <si>
    <t>CANBMAY23</t>
  </si>
  <si>
    <t>Canara Bank May 2023 Future</t>
  </si>
  <si>
    <t>GODPMAY23</t>
  </si>
  <si>
    <t>Godrej Properties Limited May 2023 Future</t>
  </si>
  <si>
    <t>BHELMAY23</t>
  </si>
  <si>
    <t>Bharat Electronics Limited May 2023 Future</t>
  </si>
  <si>
    <t>AUPHMAY23</t>
  </si>
  <si>
    <t>Aurobindo Pharma Limited May 2023 Future</t>
  </si>
  <si>
    <t>BANDMAY23</t>
  </si>
  <si>
    <t>Bandhan Bank Limited May 2023 Future</t>
  </si>
  <si>
    <t>GRASMAY23</t>
  </si>
  <si>
    <t>Grasim Industries Limited May 2023 Future</t>
  </si>
  <si>
    <t>IDFCMAY23</t>
  </si>
  <si>
    <t>IDFC Limited May 2023 Future</t>
  </si>
  <si>
    <t>TEMAMAY23</t>
  </si>
  <si>
    <t>Tech Mahindra Limited May 2023 Future</t>
  </si>
  <si>
    <t>BATAMAY23</t>
  </si>
  <si>
    <t>Bata India Limited May 2023 Future</t>
  </si>
  <si>
    <t>MAUDMAY23</t>
  </si>
  <si>
    <t>Maruti Suzuki India Limited May 2023 Future</t>
  </si>
  <si>
    <t>BAFLMAY23</t>
  </si>
  <si>
    <t>Bajaj Finance Limited May 2023 Future</t>
  </si>
  <si>
    <t>DLFLMAY23</t>
  </si>
  <si>
    <t>DLF Limited May 2023 Future</t>
  </si>
  <si>
    <t>ASPAMAY23</t>
  </si>
  <si>
    <t>Asian Paints Limited May 2023 Future</t>
  </si>
  <si>
    <t>PIINMAY23</t>
  </si>
  <si>
    <t>PI Industries Limited May 2023 Future</t>
  </si>
  <si>
    <t>HDBF309</t>
  </si>
  <si>
    <t>HDB Financial Services Limited (30/07/2024) (ZCB) **</t>
  </si>
  <si>
    <t>INE756I07DY3</t>
  </si>
  <si>
    <t>HDFB819</t>
  </si>
  <si>
    <t>HDFC Bank Limited (17/07/2023)</t>
  </si>
  <si>
    <t>INE040A16DH5</t>
  </si>
  <si>
    <t>CANB882</t>
  </si>
  <si>
    <t>Canara Bank (04/12/2023)</t>
  </si>
  <si>
    <t>INE476A16UN3</t>
  </si>
  <si>
    <t>ICBR407</t>
  </si>
  <si>
    <t>ICICI Securities Limited (22/08/2023) **</t>
  </si>
  <si>
    <t>INE763G14OU4</t>
  </si>
  <si>
    <t>RICL168</t>
  </si>
  <si>
    <t>Barclays Investments &amp; Loans (India) Private Limited (05/09/2023) **</t>
  </si>
  <si>
    <t>INE704I14HA0</t>
  </si>
  <si>
    <t>TBIL2161</t>
  </si>
  <si>
    <t>182 Days Tbill (MD 10/08/2023)</t>
  </si>
  <si>
    <t>IN002022Y468</t>
  </si>
  <si>
    <t>TBIL2068</t>
  </si>
  <si>
    <t>364 Days Tbill (MD 29/06/2023)</t>
  </si>
  <si>
    <t>IN002022Z135</t>
  </si>
  <si>
    <t>147567</t>
  </si>
  <si>
    <t>Axis Money Market Fund - Direct Plan - Growth Option</t>
  </si>
  <si>
    <t>INF846K01Q62</t>
  </si>
  <si>
    <t>Benchmark Name - NIFTY 50 ARBITRAGE INDEX</t>
  </si>
  <si>
    <t>AXMB50ME</t>
  </si>
  <si>
    <t>INF846K01X63</t>
  </si>
  <si>
    <t>SBIE52ME</t>
  </si>
  <si>
    <t>SBI-ETF Nifty Next 50</t>
  </si>
  <si>
    <t>INF200KA1598</t>
  </si>
  <si>
    <t>AXCO50ME</t>
  </si>
  <si>
    <t>INF846K016C7</t>
  </si>
  <si>
    <t>RSST53ME</t>
  </si>
  <si>
    <t>INF204KB1V68</t>
  </si>
  <si>
    <t>AXNE51ME</t>
  </si>
  <si>
    <t>INF846K01W98</t>
  </si>
  <si>
    <t>AXTF50ME</t>
  </si>
  <si>
    <t>AXIS NIFTY IT ETF</t>
  </si>
  <si>
    <t>INF846K01Y96</t>
  </si>
  <si>
    <t>AXHE50ME</t>
  </si>
  <si>
    <t>INF846K01Z12</t>
  </si>
  <si>
    <t>FOIL01</t>
  </si>
  <si>
    <t>Fine Organic Industries Limited</t>
  </si>
  <si>
    <t>INE686Y01026</t>
  </si>
  <si>
    <t>AETH01</t>
  </si>
  <si>
    <t>Aether Industries Limited</t>
  </si>
  <si>
    <t>INE0BWX01014</t>
  </si>
  <si>
    <t>MKIP01</t>
  </si>
  <si>
    <t>Mankind Pharma Limited</t>
  </si>
  <si>
    <t>INE634S01028</t>
  </si>
  <si>
    <t>DEFE01</t>
  </si>
  <si>
    <t>Deepak Fertilizers and Petrochemicals Corporation Limited</t>
  </si>
  <si>
    <t>INE501A01019</t>
  </si>
  <si>
    <t>SKFB02</t>
  </si>
  <si>
    <t>SKF India Limited</t>
  </si>
  <si>
    <t>INE640A01023</t>
  </si>
  <si>
    <t>SMFP01</t>
  </si>
  <si>
    <t>Suryoday Small Finance Bank Limited</t>
  </si>
  <si>
    <t>INE428Q01011</t>
  </si>
  <si>
    <t>HDBF300</t>
  </si>
  <si>
    <t>HDB Financial Services Limited (07/07/2025) (ZCB) **</t>
  </si>
  <si>
    <t>INE756I07EF0</t>
  </si>
  <si>
    <t>BHAT55</t>
  </si>
  <si>
    <t>8.6% Bharti Telecom Limited (05/12/2024) **</t>
  </si>
  <si>
    <t>INE403D08140</t>
  </si>
  <si>
    <t>AIAH21</t>
  </si>
  <si>
    <t>7.39% Air India Assets Holding Limited (22/10/2029) **</t>
  </si>
  <si>
    <t>INE0AED08037</t>
  </si>
  <si>
    <t>ICRA AAA(CE)</t>
  </si>
  <si>
    <t>GOI4976</t>
  </si>
  <si>
    <t>7.26% Government of India (06/02/2033)</t>
  </si>
  <si>
    <t>IN0020220151</t>
  </si>
  <si>
    <t>SHEB142</t>
  </si>
  <si>
    <t>7.28% Tata Motors Finance Limited (20/01/2025) **</t>
  </si>
  <si>
    <t>INE601U08291</t>
  </si>
  <si>
    <t>PUBA951</t>
  </si>
  <si>
    <t>7.25% Punjab National Bank (29/07/2030) **</t>
  </si>
  <si>
    <t>INE160A08159</t>
  </si>
  <si>
    <t>UNBI356</t>
  </si>
  <si>
    <t>Union Bank of India (14/02/2024)</t>
  </si>
  <si>
    <t>INE692A16FX5</t>
  </si>
  <si>
    <t>HDFC1223</t>
  </si>
  <si>
    <t>Housing Development Finance Corporation Limited (06/02/2024) **</t>
  </si>
  <si>
    <t>INE001A14A38</t>
  </si>
  <si>
    <t>Benchmark Name - CRISIL HYBRID 35+65 - AGGRESSIVE INDEX</t>
  </si>
  <si>
    <t>TBIL2159</t>
  </si>
  <si>
    <t>182 Days Tbill (MD 03/08/2023)</t>
  </si>
  <si>
    <t>IN002022Y450</t>
  </si>
  <si>
    <t>TBIL2057</t>
  </si>
  <si>
    <t>364 Days Tbill (MD 01/06/2023)</t>
  </si>
  <si>
    <t>IN002022Z093</t>
  </si>
  <si>
    <t>Benchmark Name - S&amp;P BSE 100 - TRI</t>
  </si>
  <si>
    <t>JVSL04</t>
  </si>
  <si>
    <t>JSW Steel Limited</t>
  </si>
  <si>
    <t>INE019A01038</t>
  </si>
  <si>
    <t>GLPH03</t>
  </si>
  <si>
    <t>Glenmark Pharmaceuticals Limited</t>
  </si>
  <si>
    <t>INE935A01035</t>
  </si>
  <si>
    <t>BIOC01</t>
  </si>
  <si>
    <t>Biocon Limited</t>
  </si>
  <si>
    <t>INE376G01013</t>
  </si>
  <si>
    <t>TCHE01</t>
  </si>
  <si>
    <t>Tata Chemicals Limited</t>
  </si>
  <si>
    <t>INE092A01019</t>
  </si>
  <si>
    <t>TCHEMAY23</t>
  </si>
  <si>
    <t>Tata Chemicals Limited May 2023 Future</t>
  </si>
  <si>
    <t>BIOCMAY23</t>
  </si>
  <si>
    <t>Biocon Limited May 2023 Future</t>
  </si>
  <si>
    <t>SLIFMAY23</t>
  </si>
  <si>
    <t>SBI Life Insurance Company Limited May 2023 Future</t>
  </si>
  <si>
    <t>GLPHMAY23</t>
  </si>
  <si>
    <t>Glenmark Pharmaceuticals Limited May 2023 Future</t>
  </si>
  <si>
    <t>JVSLMAY23</t>
  </si>
  <si>
    <t>JSW Steel Limited May 2023 Future</t>
  </si>
  <si>
    <t>MMFSMAY23</t>
  </si>
  <si>
    <t>Mahindra &amp; Mahindra Financial Services Limited May 2023 Future</t>
  </si>
  <si>
    <t>MARCMAY23</t>
  </si>
  <si>
    <t>Marico Limited May 2023 Future</t>
  </si>
  <si>
    <t>EIMLMAY23</t>
  </si>
  <si>
    <t>Eicher Motors Limited May 2023 Future</t>
  </si>
  <si>
    <t>Interest Rate Swaps</t>
  </si>
  <si>
    <t>IRS914820</t>
  </si>
  <si>
    <t>Interest Rate Swaps Pay Fix Receive Floating -ICISECPD (15/11/2027) (FV 2500 Lacs)</t>
  </si>
  <si>
    <t>NBAR351</t>
  </si>
  <si>
    <t>7.69% National Bank For Agriculture and Rural Development (31/03/2032) **</t>
  </si>
  <si>
    <t>INE261F08832</t>
  </si>
  <si>
    <t>GOI1389</t>
  </si>
  <si>
    <t>7.72% Government of India (26/10/2055)</t>
  </si>
  <si>
    <t>IN0020150077</t>
  </si>
  <si>
    <t>Benchmark Name - NIFTY EQUITY SAVINGS INDEX</t>
  </si>
  <si>
    <t>TOPL01</t>
  </si>
  <si>
    <t>Torrent Power Limited</t>
  </si>
  <si>
    <t>INE813H01021</t>
  </si>
  <si>
    <t>DRRL02</t>
  </si>
  <si>
    <t>Dr. Reddy's Laboratories Limited</t>
  </si>
  <si>
    <t>INE089A01023</t>
  </si>
  <si>
    <t>GFPL01</t>
  </si>
  <si>
    <t>Go Fashion (India) Limited</t>
  </si>
  <si>
    <t>INE0BJS01011</t>
  </si>
  <si>
    <t>TAEL01</t>
  </si>
  <si>
    <t>Tata Elxsi Limited</t>
  </si>
  <si>
    <t>INE670A01012</t>
  </si>
  <si>
    <t>RACM01</t>
  </si>
  <si>
    <t>Rainbow Childrens Medicare Limited</t>
  </si>
  <si>
    <t>INE961O01016</t>
  </si>
  <si>
    <t>VEDF01</t>
  </si>
  <si>
    <t>Vedant Fashions Limited</t>
  </si>
  <si>
    <t>INE825V01034</t>
  </si>
  <si>
    <t>CUBI02</t>
  </si>
  <si>
    <t>City Union Bank Limited</t>
  </si>
  <si>
    <t>INE491A01021</t>
  </si>
  <si>
    <t>Equity &amp; Equity related Foreign Investments</t>
  </si>
  <si>
    <t>951692USD</t>
  </si>
  <si>
    <t>Microsoft Corp</t>
  </si>
  <si>
    <t>US5949181045</t>
  </si>
  <si>
    <t>Systems Software</t>
  </si>
  <si>
    <t>29798540USD</t>
  </si>
  <si>
    <t>Alphabet Inc A</t>
  </si>
  <si>
    <t>US02079K3059</t>
  </si>
  <si>
    <t>Interactive Media &amp; Services</t>
  </si>
  <si>
    <t>4210789USD</t>
  </si>
  <si>
    <t>Schneider Electric SE</t>
  </si>
  <si>
    <t>US80687P1066</t>
  </si>
  <si>
    <t>Electrical Components &amp; Equipment</t>
  </si>
  <si>
    <t>40656108USD</t>
  </si>
  <si>
    <t>Booking Holdings Inc</t>
  </si>
  <si>
    <t>US09857L1089</t>
  </si>
  <si>
    <t>Hotels, Resorts &amp; Cruise Lines</t>
  </si>
  <si>
    <t>982352GBP</t>
  </si>
  <si>
    <t>Astrazeneca PLC</t>
  </si>
  <si>
    <t>GB0009895292</t>
  </si>
  <si>
    <t>Pharmaceuticals</t>
  </si>
  <si>
    <t>4980572USD</t>
  </si>
  <si>
    <t>Industria De Diseno Textil S.A</t>
  </si>
  <si>
    <t>US4557931098</t>
  </si>
  <si>
    <t>Apparel Retail</t>
  </si>
  <si>
    <t>11872025HKD</t>
  </si>
  <si>
    <t>AIA Group Ltd</t>
  </si>
  <si>
    <t>HK0000069689</t>
  </si>
  <si>
    <t>Life &amp; Health Insurance</t>
  </si>
  <si>
    <t>2162847GBP</t>
  </si>
  <si>
    <t>Bunzl PLC</t>
  </si>
  <si>
    <t>GB00B0744B38</t>
  </si>
  <si>
    <t>Trading Companies &amp; Distributors</t>
  </si>
  <si>
    <t>1078451USD</t>
  </si>
  <si>
    <t>Unitedhealth Group Inc</t>
  </si>
  <si>
    <t>US91324P1021</t>
  </si>
  <si>
    <t>Managed Health Care</t>
  </si>
  <si>
    <t>976910USD</t>
  </si>
  <si>
    <t>Texas Instruments Inc</t>
  </si>
  <si>
    <t>US8825081040</t>
  </si>
  <si>
    <t>Semiconductors</t>
  </si>
  <si>
    <t>3632181GBP</t>
  </si>
  <si>
    <t>Relx Plc</t>
  </si>
  <si>
    <t>GB00B2B0DG97</t>
  </si>
  <si>
    <t>Research &amp; Consulting Services</t>
  </si>
  <si>
    <t>701890USD</t>
  </si>
  <si>
    <t>The Toronto-Dominion Bank</t>
  </si>
  <si>
    <t>CA8911605092</t>
  </si>
  <si>
    <t>Diversified Banks</t>
  </si>
  <si>
    <t>20085930USD</t>
  </si>
  <si>
    <t>ASML Holding NV</t>
  </si>
  <si>
    <t>USN070592100</t>
  </si>
  <si>
    <t>Semiconductor Equipment</t>
  </si>
  <si>
    <t>26124340USD</t>
  </si>
  <si>
    <t>Elevance Health Inc</t>
  </si>
  <si>
    <t>US0367521038</t>
  </si>
  <si>
    <t>2282206USD</t>
  </si>
  <si>
    <t>Mastercard Incorporated</t>
  </si>
  <si>
    <t>US57636Q1040</t>
  </si>
  <si>
    <t>Data Processing &amp; Outsourced Services</t>
  </si>
  <si>
    <t>36959534USD</t>
  </si>
  <si>
    <t>Recruit Holdings Co. Ltd</t>
  </si>
  <si>
    <t>US75629J1016</t>
  </si>
  <si>
    <t>Human Resource &amp; Employment Services</t>
  </si>
  <si>
    <t>3826452USD</t>
  </si>
  <si>
    <t>Visa Inc</t>
  </si>
  <si>
    <t>US92826C8394</t>
  </si>
  <si>
    <t>977576USD</t>
  </si>
  <si>
    <t>Thermo Fisher Scientific Inc</t>
  </si>
  <si>
    <t>US8835561023</t>
  </si>
  <si>
    <t>Life Sciences Tools &amp; Services</t>
  </si>
  <si>
    <t>2477074GBP</t>
  </si>
  <si>
    <t>Unilever PLC</t>
  </si>
  <si>
    <t>GB00B10RZP78</t>
  </si>
  <si>
    <t>724641USD</t>
  </si>
  <si>
    <t>Taiwan Semiconductor Manufacturing Co Ltd</t>
  </si>
  <si>
    <t>US8740391003</t>
  </si>
  <si>
    <t>903472USD</t>
  </si>
  <si>
    <t>Adobe Inc</t>
  </si>
  <si>
    <t>US00724F1012</t>
  </si>
  <si>
    <t>Application Software</t>
  </si>
  <si>
    <t>2888512USD</t>
  </si>
  <si>
    <t>Vestas Wind Systems AS</t>
  </si>
  <si>
    <t>US9254581013</t>
  </si>
  <si>
    <t>Heavy Electrical Equipment</t>
  </si>
  <si>
    <t>224184USD</t>
  </si>
  <si>
    <t>Roche Holding Ltd</t>
  </si>
  <si>
    <t>US7711951043</t>
  </si>
  <si>
    <t>1002903USD</t>
  </si>
  <si>
    <t>DBS Group Holdings Ltd</t>
  </si>
  <si>
    <t>US23304Y1001</t>
  </si>
  <si>
    <t>213743USD</t>
  </si>
  <si>
    <t>Nestle Ltd</t>
  </si>
  <si>
    <t>US6410694060</t>
  </si>
  <si>
    <t>Packaged Foods &amp; Meats</t>
  </si>
  <si>
    <t>3406783GBP</t>
  </si>
  <si>
    <t>Reckitt Benckiser Group PLC</t>
  </si>
  <si>
    <t>GB00B24CGK77</t>
  </si>
  <si>
    <t>Household Products</t>
  </si>
  <si>
    <t>1755645USD</t>
  </si>
  <si>
    <t>Salesforce Inc</t>
  </si>
  <si>
    <t>US79466L3024</t>
  </si>
  <si>
    <t>2107726USD</t>
  </si>
  <si>
    <t>Dexcom Inc</t>
  </si>
  <si>
    <t>US2521311074</t>
  </si>
  <si>
    <t>Health Care Equipment</t>
  </si>
  <si>
    <t>31976317USD</t>
  </si>
  <si>
    <t>Raia Drogasil</t>
  </si>
  <si>
    <t>US7507231089</t>
  </si>
  <si>
    <t>Drug Retail</t>
  </si>
  <si>
    <t>10020730GBP</t>
  </si>
  <si>
    <t>Greggs PLC</t>
  </si>
  <si>
    <t>GB00B63QSB39</t>
  </si>
  <si>
    <t>Restaurants</t>
  </si>
  <si>
    <t>4673526USD</t>
  </si>
  <si>
    <t>Lonza Group Ltd</t>
  </si>
  <si>
    <t>US54338V1017</t>
  </si>
  <si>
    <t>115767USD</t>
  </si>
  <si>
    <t>Deckers Outdoor Corp</t>
  </si>
  <si>
    <t>US2435371073</t>
  </si>
  <si>
    <t>Footwear</t>
  </si>
  <si>
    <t>27712419GBP</t>
  </si>
  <si>
    <t>Spirax-Sarco Engineering PLC</t>
  </si>
  <si>
    <t>GB00BWFGQN14</t>
  </si>
  <si>
    <t>Industrial Machinery</t>
  </si>
  <si>
    <t>1626624GBP</t>
  </si>
  <si>
    <t>Kingfisher PLC</t>
  </si>
  <si>
    <t>GB0033195214</t>
  </si>
  <si>
    <t>Home Improvement Retail</t>
  </si>
  <si>
    <t>599396USD</t>
  </si>
  <si>
    <t>Norsk Hydro As</t>
  </si>
  <si>
    <t>US6565316055</t>
  </si>
  <si>
    <t>Aluminum</t>
  </si>
  <si>
    <t>56044337USD</t>
  </si>
  <si>
    <t>Oak Street Health Inc</t>
  </si>
  <si>
    <t>US67181A1079</t>
  </si>
  <si>
    <t>Health Care Services</t>
  </si>
  <si>
    <t>Benchmark Name - NIFTY 100 ESG TRI</t>
  </si>
  <si>
    <t>Silver</t>
  </si>
  <si>
    <t>SILR100</t>
  </si>
  <si>
    <t>SILVER 999 1KG BAR</t>
  </si>
  <si>
    <t>Aggregate Investments by other schemes (At NAV)  as on April 30, 2023 RS 2571.18 Lakh's</t>
  </si>
  <si>
    <t>Benchmark Name - DOMESTIC PRICE OF PHYSICAL SILVER</t>
  </si>
  <si>
    <t>CHOLMAY23</t>
  </si>
  <si>
    <t>Cholamandalam Investment and Finance Company Ltd May 2023 Future</t>
  </si>
  <si>
    <t>BALNMAY23</t>
  </si>
  <si>
    <t>Bajaj Auto Limited May 2023 Future</t>
  </si>
  <si>
    <t>NESTMAY23</t>
  </si>
  <si>
    <t>Nestle India Limited May 2023 Future</t>
  </si>
  <si>
    <t>LTILMAY23</t>
  </si>
  <si>
    <t>LTIMindtree Limited May 2023 Future</t>
  </si>
  <si>
    <t>TBIL2156</t>
  </si>
  <si>
    <t>182 Days Tbill (MD 28/07/2023)</t>
  </si>
  <si>
    <t>IN002022Y443</t>
  </si>
  <si>
    <t>TBIL2165</t>
  </si>
  <si>
    <t>182 Days Tbill (MD 17/08/2023)</t>
  </si>
  <si>
    <t>IN002022Y476</t>
  </si>
  <si>
    <t>IRS988020</t>
  </si>
  <si>
    <t>Interest Rate Swaps Pay Fix Receive Floating -ICISECPD (09/05/2023) (FV 2500 Lacs)</t>
  </si>
  <si>
    <t>IRS981934</t>
  </si>
  <si>
    <t>Interest Rate Swaps Pay Fix Receive Floating -IDFC BANK (03/05/2023) (FV 2500 Lacs)</t>
  </si>
  <si>
    <t>IRS981936</t>
  </si>
  <si>
    <t>Interest Rate Swaps Pay Fix Receive Floating -AXIS BANK (03/05/2023) (FV 2500 Lacs)</t>
  </si>
  <si>
    <t>IRS1011053</t>
  </si>
  <si>
    <t>Interest Rate Swaps Pay Fix Receive Floating -ICICI BANK (14/06/2023) (FV 2500 Lacs)</t>
  </si>
  <si>
    <t>IRS1011051</t>
  </si>
  <si>
    <t>Interest Rate Swaps Pay Fix Receive Floating -HSBC BANK (14/06/2023) (FV 2500 Lacs)</t>
  </si>
  <si>
    <t>KMIL465</t>
  </si>
  <si>
    <t>8.1059% Kotak Mahindra Investments Limited (18/07/2025) **</t>
  </si>
  <si>
    <t>INE975F07II7</t>
  </si>
  <si>
    <t>INBK399</t>
  </si>
  <si>
    <t>Indian Bank (07/03/2024)</t>
  </si>
  <si>
    <t>INE562A16LM1</t>
  </si>
  <si>
    <t>HDFC1199</t>
  </si>
  <si>
    <t>Housing Development Finance Corporation Limited (30/08/2023) **</t>
  </si>
  <si>
    <t>INE001A14ZK9</t>
  </si>
  <si>
    <t>TBIL2171</t>
  </si>
  <si>
    <t>182 Days Tbill (MD 31/08/2023)</t>
  </si>
  <si>
    <t>IN002022Y492</t>
  </si>
  <si>
    <t>Benchmark Name - CRISIL LOW DURATION DEBT INDEX</t>
  </si>
  <si>
    <t>International  Mutual Fund Units</t>
  </si>
  <si>
    <t>110017585USD</t>
  </si>
  <si>
    <t>Schroder ISF Greater China Class X Acc</t>
  </si>
  <si>
    <t>LU2289884996</t>
  </si>
  <si>
    <t>Benchmark Name - MSCI GOLDEN DRAGON (INR)</t>
  </si>
  <si>
    <t>SCHR01USD</t>
  </si>
  <si>
    <t>Schroder ISF Global Equity Alpha Class X1 Acc</t>
  </si>
  <si>
    <t>LU2225036040</t>
  </si>
  <si>
    <t>Benchmark Name - MSCI WORLD NET TOTAL RETURN INDEX</t>
  </si>
  <si>
    <t>Gold</t>
  </si>
  <si>
    <t>GOLD100</t>
  </si>
  <si>
    <t>GOLD .995 1KG BAR</t>
  </si>
  <si>
    <t>Aggregate Investments by other schemes (At NAV)  as on April 30, 2023 RS 50424.49 Lakh's</t>
  </si>
  <si>
    <t>Benchmark Name - DOMESTIC PRICE OF GOLD</t>
  </si>
  <si>
    <t>111854105USD</t>
  </si>
  <si>
    <t>Schroder ISF Global Disruption Class X Acc</t>
  </si>
  <si>
    <t>LU2340194146</t>
  </si>
  <si>
    <t>Benchmark Name - MSCI ACWI INDEX (INR)</t>
  </si>
  <si>
    <t>AXGE02</t>
  </si>
  <si>
    <t>INF846K01W80</t>
  </si>
  <si>
    <t>ASTP04</t>
  </si>
  <si>
    <t>Astral Limited</t>
  </si>
  <si>
    <t>INE006I01046</t>
  </si>
  <si>
    <t>CROM02</t>
  </si>
  <si>
    <t>CG Power and Industrial Solutions Limited</t>
  </si>
  <si>
    <t>INE067A01029</t>
  </si>
  <si>
    <t>WABT01</t>
  </si>
  <si>
    <t>ZF Commercial Vehicle Control Systems India Limited</t>
  </si>
  <si>
    <t>INE342J01019</t>
  </si>
  <si>
    <t>TLFH01</t>
  </si>
  <si>
    <t>Tube Investments of India Limited</t>
  </si>
  <si>
    <t>INE974X01010</t>
  </si>
  <si>
    <t>TTPL02</t>
  </si>
  <si>
    <t>TTK Prestige Limited</t>
  </si>
  <si>
    <t>INE690A01028</t>
  </si>
  <si>
    <t>SUPI02</t>
  </si>
  <si>
    <t>Supreme Industries Limited</t>
  </si>
  <si>
    <t>INE195A01028</t>
  </si>
  <si>
    <t>BOCL01</t>
  </si>
  <si>
    <t>Linde India Limited</t>
  </si>
  <si>
    <t>INE473A01011</t>
  </si>
  <si>
    <t>AIEL02</t>
  </si>
  <si>
    <t>AIA Engineering Limited</t>
  </si>
  <si>
    <t>INE212H01026</t>
  </si>
  <si>
    <t>VIDI01</t>
  </si>
  <si>
    <t>Vijaya Diagnostic Centre Limited</t>
  </si>
  <si>
    <t>INE043W01024</t>
  </si>
  <si>
    <t>DLPL01</t>
  </si>
  <si>
    <t>Dr. Lal Path Labs Limited</t>
  </si>
  <si>
    <t>INE600L01024</t>
  </si>
  <si>
    <t>AVHF01</t>
  </si>
  <si>
    <t>Aptus Value Housing Finance India Limited</t>
  </si>
  <si>
    <t>INE852O01025</t>
  </si>
  <si>
    <t>ENDT01</t>
  </si>
  <si>
    <t>Endurance Technologies Limited</t>
  </si>
  <si>
    <t>INE913H01037</t>
  </si>
  <si>
    <t>GRIN02</t>
  </si>
  <si>
    <t>Grindwell Norton Limited</t>
  </si>
  <si>
    <t>INE536A01023</t>
  </si>
  <si>
    <t>YESB03</t>
  </si>
  <si>
    <t>Yes Bank Limited</t>
  </si>
  <si>
    <t>INE528G01035</t>
  </si>
  <si>
    <t>LAUR02</t>
  </si>
  <si>
    <t>Laurus Labs Limited</t>
  </si>
  <si>
    <t>INE947Q01028</t>
  </si>
  <si>
    <t>SUFA02</t>
  </si>
  <si>
    <t>Sundram Fasteners Limited</t>
  </si>
  <si>
    <t>INE387A01021</t>
  </si>
  <si>
    <t>PRUD01</t>
  </si>
  <si>
    <t>Prudent Corporate Advisory Services Limited</t>
  </si>
  <si>
    <t>INE00F201020</t>
  </si>
  <si>
    <t>ZMPL01</t>
  </si>
  <si>
    <t>Zomato Limited</t>
  </si>
  <si>
    <t>INE758T01015</t>
  </si>
  <si>
    <t>PRRC03</t>
  </si>
  <si>
    <t>Navin Fluorine International Limited</t>
  </si>
  <si>
    <t>INE048G01026</t>
  </si>
  <si>
    <t>BLDA01</t>
  </si>
  <si>
    <t>Blue Dart Express Limited</t>
  </si>
  <si>
    <t>INE233B01017</t>
  </si>
  <si>
    <t>PHMI02</t>
  </si>
  <si>
    <t>The Phoenix Mills Limited</t>
  </si>
  <si>
    <t>INE211B01039</t>
  </si>
  <si>
    <t>LATE01</t>
  </si>
  <si>
    <t>Latent View Analytics Limited</t>
  </si>
  <si>
    <t>INE0I7C01011</t>
  </si>
  <si>
    <t>947556USD</t>
  </si>
  <si>
    <t>Eli Lilly &amp; Co</t>
  </si>
  <si>
    <t>US5324571083</t>
  </si>
  <si>
    <t>25187155USD</t>
  </si>
  <si>
    <t>Medtronic PLC</t>
  </si>
  <si>
    <t>IE00BTN1Y115</t>
  </si>
  <si>
    <t>10683053USD</t>
  </si>
  <si>
    <t>Merck &amp; Co. Inc</t>
  </si>
  <si>
    <t>US58933Y1055</t>
  </si>
  <si>
    <t>919390USD</t>
  </si>
  <si>
    <t>Coca Cola Co.</t>
  </si>
  <si>
    <t>US1912161007</t>
  </si>
  <si>
    <t>Soft Drinks</t>
  </si>
  <si>
    <t>903491USD</t>
  </si>
  <si>
    <t>Advanced Micro Devices Inc</t>
  </si>
  <si>
    <t>US0079031078</t>
  </si>
  <si>
    <t>1206758USD</t>
  </si>
  <si>
    <t>Siemens AG</t>
  </si>
  <si>
    <t>US8261975010</t>
  </si>
  <si>
    <t>Industrial Conglomerates</t>
  </si>
  <si>
    <t>959184USD</t>
  </si>
  <si>
    <t>Oracle Corporation</t>
  </si>
  <si>
    <t>US68389X1054</t>
  </si>
  <si>
    <t>910125USD</t>
  </si>
  <si>
    <t>Autozone Inc</t>
  </si>
  <si>
    <t>US0533321024</t>
  </si>
  <si>
    <t>Automotive Retail</t>
  </si>
  <si>
    <t>1447201USD</t>
  </si>
  <si>
    <t>SANOFI-ADR</t>
  </si>
  <si>
    <t>US80105N1054</t>
  </si>
  <si>
    <t>1413346USD</t>
  </si>
  <si>
    <t>Netflix Inc</t>
  </si>
  <si>
    <t>US64110L1061</t>
  </si>
  <si>
    <t>Movies &amp; Entertainment</t>
  </si>
  <si>
    <t>960541USD</t>
  </si>
  <si>
    <t>Parker-Hannifin Corp</t>
  </si>
  <si>
    <t>US7010941042</t>
  </si>
  <si>
    <t>24409862USD</t>
  </si>
  <si>
    <t>Alibaba Group Holding Ltd</t>
  </si>
  <si>
    <t>US01609W1027</t>
  </si>
  <si>
    <t>Internet &amp; Direct Marketing Retail</t>
  </si>
  <si>
    <t>International Exchange Traded Funds</t>
  </si>
  <si>
    <t>10737041USD</t>
  </si>
  <si>
    <t>ISHARES CORE S&amp;P 500 (USD) UCITS ETF</t>
  </si>
  <si>
    <t>IE00B5BMR087</t>
  </si>
  <si>
    <t>10737617USD</t>
  </si>
  <si>
    <t>iShares VII PLC - iShares NASDAQ 100 UCITS ETF</t>
  </si>
  <si>
    <t>IE00B53SZB19</t>
  </si>
  <si>
    <t>Benchmark Name - NIFTY LARGE MIDCAP 250 TRI</t>
  </si>
  <si>
    <t>MAHE01</t>
  </si>
  <si>
    <t>Max Healthcare Institute Limited</t>
  </si>
  <si>
    <t>INE027H01010</t>
  </si>
  <si>
    <t>ALKE01</t>
  </si>
  <si>
    <t>Alkem Laboratories Limited</t>
  </si>
  <si>
    <t>INE540L01014</t>
  </si>
  <si>
    <t>LUPL02</t>
  </si>
  <si>
    <t>Lupin Limited</t>
  </si>
  <si>
    <t>INE326A01037</t>
  </si>
  <si>
    <t>TOPH02</t>
  </si>
  <si>
    <t>Torrent Pharmaceuticals Limited</t>
  </si>
  <si>
    <t>INE685A01028</t>
  </si>
  <si>
    <t>CHEL02</t>
  </si>
  <si>
    <t>Zydus Lifesciences Limited</t>
  </si>
  <si>
    <t>INE010B01027</t>
  </si>
  <si>
    <t>BOOT01</t>
  </si>
  <si>
    <t>Abbott India Limited</t>
  </si>
  <si>
    <t>INE358A01014</t>
  </si>
  <si>
    <t>IPCA03</t>
  </si>
  <si>
    <t>IPCA Laboratories Limited</t>
  </si>
  <si>
    <t>INE571A01038</t>
  </si>
  <si>
    <t>SYNI01</t>
  </si>
  <si>
    <t>Syngene International Limited</t>
  </si>
  <si>
    <t>INE398R01022</t>
  </si>
  <si>
    <t>METR01</t>
  </si>
  <si>
    <t>Metropolis Healthcare Limited</t>
  </si>
  <si>
    <t>INE112L01020</t>
  </si>
  <si>
    <t>Aggregate Investments by other schemes (At NAV)  as on April 30, 2023 RS 82.68 Lakh's</t>
  </si>
  <si>
    <t>Benchmark Name - NIFTY HEALTHCARE TRI</t>
  </si>
  <si>
    <t>AVFS41</t>
  </si>
  <si>
    <t>9.55% Avanse Financial Services Limited (21/12/2023) **</t>
  </si>
  <si>
    <t>INE087P07220</t>
  </si>
  <si>
    <t>CARE A+</t>
  </si>
  <si>
    <t>JFCS90</t>
  </si>
  <si>
    <t>10% JM Financial Credit Solution Limited (23/07/2024) (FRN) **</t>
  </si>
  <si>
    <t>INE651J07739</t>
  </si>
  <si>
    <t>ICRA AA</t>
  </si>
  <si>
    <t>MOSU199</t>
  </si>
  <si>
    <t>8.15% Samvardhana Motherson International Limited (23/01/2026) **</t>
  </si>
  <si>
    <t>INE775A08089</t>
  </si>
  <si>
    <t>BHAT52</t>
  </si>
  <si>
    <t>8.7% Bharti Telecom Limited (21/11/2024) **</t>
  </si>
  <si>
    <t>INE403D08116</t>
  </si>
  <si>
    <t>DCCD20</t>
  </si>
  <si>
    <t>6.7% DLF Cyber City Developers Limited (30/09/2024) **</t>
  </si>
  <si>
    <t>INE186K07049</t>
  </si>
  <si>
    <t>CRISIL AA</t>
  </si>
  <si>
    <t>MUFL367</t>
  </si>
  <si>
    <t>5.35% Muthoot Finance Limited (26/08/2024) (FRN) **</t>
  </si>
  <si>
    <t>INE414G07FZ5</t>
  </si>
  <si>
    <t>SHTR492</t>
  </si>
  <si>
    <t>9.0% Shriram Finance Limited (24/06/2024)</t>
  </si>
  <si>
    <t>INE721A07RJ5</t>
  </si>
  <si>
    <t>MRHF92</t>
  </si>
  <si>
    <t>7.45% Mahindra Rural Housing Finance Limited (14/07/2023) **</t>
  </si>
  <si>
    <t>INE950O07354</t>
  </si>
  <si>
    <t>IND AA+</t>
  </si>
  <si>
    <t>MOFV38</t>
  </si>
  <si>
    <t>9.25% Motilal Oswal Finvest Limited (01/11/2024) **</t>
  </si>
  <si>
    <t>INE01WN07060</t>
  </si>
  <si>
    <t>NCCL29</t>
  </si>
  <si>
    <t>7.25% Nuvoco Vistas Corporation Limited (25/09/2023) **</t>
  </si>
  <si>
    <t>INE118D07179</t>
  </si>
  <si>
    <t>IGIF36</t>
  </si>
  <si>
    <t>6.72% India Grid Trust InvIT Fund (14/09/2026) **</t>
  </si>
  <si>
    <t>INE219X07306</t>
  </si>
  <si>
    <t>GRAM24</t>
  </si>
  <si>
    <t>9.45% CreditAccess Grameen Limited (22/11/2024) **</t>
  </si>
  <si>
    <t>INE741K07462</t>
  </si>
  <si>
    <t>IND AA-</t>
  </si>
  <si>
    <t>IOIC609</t>
  </si>
  <si>
    <t>5.6% Indian Oil Corporation Limited (23/01/2026) **</t>
  </si>
  <si>
    <t>INE242A08494</t>
  </si>
  <si>
    <t>ONBH34</t>
  </si>
  <si>
    <t>8.28% Oriental Nagpur Betul Highway Limited (30/03/2024) **</t>
  </si>
  <si>
    <t>INE105N07159</t>
  </si>
  <si>
    <t>GRIF30</t>
  </si>
  <si>
    <t>7.27% G R Infraprojects Limited (05/12/2025) **</t>
  </si>
  <si>
    <t>INE201P08134</t>
  </si>
  <si>
    <t>MSPG20</t>
  </si>
  <si>
    <t>6.49% Malwa Solar Power Generation Private Limited (01/07/2024) **</t>
  </si>
  <si>
    <t>INE999X07014</t>
  </si>
  <si>
    <t>GRIL20</t>
  </si>
  <si>
    <t>7.78% Greenlam Industries Limited (28/02/2025) **</t>
  </si>
  <si>
    <t>INE544R07028</t>
  </si>
  <si>
    <t>ICRA AA-</t>
  </si>
  <si>
    <t>GRIF31</t>
  </si>
  <si>
    <t>7.15% G R Infraprojects Limited (31/05/2024) **</t>
  </si>
  <si>
    <t>INE201P08142</t>
  </si>
  <si>
    <t>AAHF81</t>
  </si>
  <si>
    <t>8.2% Aadhar Housing Finance Limited (01/09/2023) **</t>
  </si>
  <si>
    <t>INE883F07199</t>
  </si>
  <si>
    <t>CARE AA</t>
  </si>
  <si>
    <t>ESSP34</t>
  </si>
  <si>
    <t>6.5% EPL Limited (14/06/2023) **</t>
  </si>
  <si>
    <t>INE255A08AY7</t>
  </si>
  <si>
    <t>CARE AA+</t>
  </si>
  <si>
    <t>JKCE46</t>
  </si>
  <si>
    <t>7.36% JK Cement Limited (23/07/2024) **</t>
  </si>
  <si>
    <t>INE823G07201</t>
  </si>
  <si>
    <t>TRIF93</t>
  </si>
  <si>
    <t>6.5% TATA Realty &amp; Infrastructure Limited (17/07/2024) **</t>
  </si>
  <si>
    <t>INE371K08185</t>
  </si>
  <si>
    <t>ICRA AA+</t>
  </si>
  <si>
    <t>VEFP24</t>
  </si>
  <si>
    <t>10.58% Veritas Finance Private Limited (24/09/2024) **</t>
  </si>
  <si>
    <t>INE448U07190</t>
  </si>
  <si>
    <t>RSOP20</t>
  </si>
  <si>
    <t>6.49% RattanIndia Solar 2 Private Limited (01/07/2024) **</t>
  </si>
  <si>
    <t>INE935V07012</t>
  </si>
  <si>
    <t>EKAF28</t>
  </si>
  <si>
    <t>8.3% SK Finance Limited (29/04/2025) (FRN) **</t>
  </si>
  <si>
    <t>INE124N07572</t>
  </si>
  <si>
    <t>KOGT25</t>
  </si>
  <si>
    <t>10.6% Kogta Financial (India) Limited (09/05/2025) **</t>
  </si>
  <si>
    <t>INE192U07301</t>
  </si>
  <si>
    <t>ICRA A</t>
  </si>
  <si>
    <t>NCCL35</t>
  </si>
  <si>
    <t>9.65% Nuvoco Vistas Corporation Limited (06/07/2077) **</t>
  </si>
  <si>
    <t>INE118D08052</t>
  </si>
  <si>
    <t>ONBH35</t>
  </si>
  <si>
    <t>8.28% Oriental Nagpur Betul Highway Limited (30/09/2024) **</t>
  </si>
  <si>
    <t>INE105N07167</t>
  </si>
  <si>
    <t>SWPL20</t>
  </si>
  <si>
    <t>6.1% Sundew Properties Limited (28/06/2024) **</t>
  </si>
  <si>
    <t>INE424L07018</t>
  </si>
  <si>
    <t>HLFL70</t>
  </si>
  <si>
    <t>7.8% Hinduja Leyland Finance Limited (29/12/2023) **</t>
  </si>
  <si>
    <t>INE146O07466</t>
  </si>
  <si>
    <t>GOSL237</t>
  </si>
  <si>
    <t>6.92% Godrej Industries Limited (14/05/2025) **</t>
  </si>
  <si>
    <t>INE233A08048</t>
  </si>
  <si>
    <t>PUBA952</t>
  </si>
  <si>
    <t>7.25% Punjab National Bank (14/10/2030) **</t>
  </si>
  <si>
    <t>INE160A08167</t>
  </si>
  <si>
    <t>GOI1291</t>
  </si>
  <si>
    <t>7.88% Government of India (19/03/2030)</t>
  </si>
  <si>
    <t>IN0020150028</t>
  </si>
  <si>
    <t>GOI2179</t>
  </si>
  <si>
    <t>7.26% Government of India (14/01/2029)</t>
  </si>
  <si>
    <t>IN0020180454</t>
  </si>
  <si>
    <t>GOI1252</t>
  </si>
  <si>
    <t>8.15% Government of India (24/11/2026)</t>
  </si>
  <si>
    <t>IN0020140060</t>
  </si>
  <si>
    <t>GOI1380</t>
  </si>
  <si>
    <t>7.59% Government of India (20/03/2029)</t>
  </si>
  <si>
    <t>IN0020150069</t>
  </si>
  <si>
    <t>FBRT38</t>
  </si>
  <si>
    <t>First Business Receivables Trust (01/10/2024) **</t>
  </si>
  <si>
    <t>INE0BTV15196</t>
  </si>
  <si>
    <t>BELM29</t>
  </si>
  <si>
    <t>Bharti Enterprises Limited (05/12/2023) **</t>
  </si>
  <si>
    <t>INE396J14216</t>
  </si>
  <si>
    <t>FRN - Floating Rate Note</t>
  </si>
  <si>
    <t>Aggregate Investments by other schemes (At NAV)  as on April 30, 2023 RS 1936.14 Lakh's</t>
  </si>
  <si>
    <t>Benchmark Name - NIFTY MEDIUM DURATION DEBT INDEX C-III</t>
  </si>
  <si>
    <t>GOSL303</t>
  </si>
  <si>
    <t>8.35% Godrej Industries Limited (12/12/2025) **</t>
  </si>
  <si>
    <t>INE233A08063</t>
  </si>
  <si>
    <t>GHFL30</t>
  </si>
  <si>
    <t>7.75% Godrej Housing Finance Limited (03/10/2024) **</t>
  </si>
  <si>
    <t>INE02JD07025</t>
  </si>
  <si>
    <t>BIRJ44</t>
  </si>
  <si>
    <t>9.25% Birla Corporation Limited (18/08/2026) **</t>
  </si>
  <si>
    <t>INE340A07084</t>
  </si>
  <si>
    <t>SCOL20</t>
  </si>
  <si>
    <t>6.49% Sepset Constructions Limited (01/07/2024) **</t>
  </si>
  <si>
    <t>INE961M07017</t>
  </si>
  <si>
    <t>BCIP66</t>
  </si>
  <si>
    <t>9% Bahadur Chand Investments Pvt Limited (01/03/2024) **</t>
  </si>
  <si>
    <t>INE087M08050</t>
  </si>
  <si>
    <t>GOI5084</t>
  </si>
  <si>
    <t>7.72% Government of India (26/10/2025)</t>
  </si>
  <si>
    <t>IN001025C013</t>
  </si>
  <si>
    <t>GOI2561</t>
  </si>
  <si>
    <t>7.63% Government of India (17/06/2027)</t>
  </si>
  <si>
    <t>IN000627C033</t>
  </si>
  <si>
    <t>GOI1864</t>
  </si>
  <si>
    <t>6.79% Government of India (15/05/2027)</t>
  </si>
  <si>
    <t>IN0020170026</t>
  </si>
  <si>
    <t>KMBK821</t>
  </si>
  <si>
    <t>Kotak Mahindra Bank Limited (27/12/2023)</t>
  </si>
  <si>
    <t>INE237A165R2</t>
  </si>
  <si>
    <t>TPOW213</t>
  </si>
  <si>
    <t>Tata Power Company Limited (21/06/2023) **</t>
  </si>
  <si>
    <t>INE245A14HX3</t>
  </si>
  <si>
    <t>Aggregate Investments by other schemes (At NAV)  as on April 30, 2023 RS 1226.46 Lakh's</t>
  </si>
  <si>
    <t>Benchmark Name - NIFTY CREDIT RISK BOND INDEX C III</t>
  </si>
  <si>
    <t>IRS1041359</t>
  </si>
  <si>
    <t>Interest Rate Swaps Pay Fix Receive Floating -ICISECPD (27/04/2027) (FV 1500 Lacs)</t>
  </si>
  <si>
    <t>MUFL394</t>
  </si>
  <si>
    <t>8.50% Muthoot Finance Limited (29/01/2026) **</t>
  </si>
  <si>
    <t>INE414G07HK3</t>
  </si>
  <si>
    <t>GOI2923</t>
  </si>
  <si>
    <t>6.80% Government of India (15/06/2027)</t>
  </si>
  <si>
    <t>IN000627C058</t>
  </si>
  <si>
    <t>GOI2922</t>
  </si>
  <si>
    <t>6.80% Government of India (15/12/2027)</t>
  </si>
  <si>
    <t>IN001227C056</t>
  </si>
  <si>
    <t>INBK357</t>
  </si>
  <si>
    <t>8.44% Indian Bank (30/12/2025) **</t>
  </si>
  <si>
    <t>INE562A08073</t>
  </si>
  <si>
    <t>BKBA286</t>
  </si>
  <si>
    <t>8.99% Bank of Baroda (18/12/2024) **</t>
  </si>
  <si>
    <t>INE028A08182</t>
  </si>
  <si>
    <t>EOPR26</t>
  </si>
  <si>
    <t>6.25% Embassy Office Parks REIT (18/10/2024) **</t>
  </si>
  <si>
    <t>INE041007076</t>
  </si>
  <si>
    <t>Benchmark Name - NIFTY 50 HYBRID COMPOSITE DEBT 15:85 INDEX</t>
  </si>
  <si>
    <t>GOI4639</t>
  </si>
  <si>
    <t>7.36% Government of India (12/09/2052)</t>
  </si>
  <si>
    <t>IN0020220086</t>
  </si>
  <si>
    <t>TBIL2098</t>
  </si>
  <si>
    <t>364 Days Tbill (MD 07/09/2023)</t>
  </si>
  <si>
    <t>IN002022Z234</t>
  </si>
  <si>
    <t>Aggregate Investments by other schemes (At NAV)  as on April 30, 2023 RS 834.01 Lakh's</t>
  </si>
  <si>
    <t>Benchmark Name - NIFTY LONG DURATION DEBT INDEX A-III</t>
  </si>
  <si>
    <t>RPAT26</t>
  </si>
  <si>
    <t>7.20% Sikka Ports and Terminals Limited (16/06/2023) **</t>
  </si>
  <si>
    <t>INE941D07190</t>
  </si>
  <si>
    <t>MMFS1171</t>
  </si>
  <si>
    <t>Mahindra &amp; Mahindra Financial Services Limited (30/05/2023) (ZCB) **</t>
  </si>
  <si>
    <t>INE774D07TE5</t>
  </si>
  <si>
    <t>RECL389</t>
  </si>
  <si>
    <t>6.8% REC Limited (30/06/2023)</t>
  </si>
  <si>
    <t>INE020B08CN2</t>
  </si>
  <si>
    <t>PUBA982</t>
  </si>
  <si>
    <t>Punjab National Bank (16/06/2023)</t>
  </si>
  <si>
    <t>INE160A16NC1</t>
  </si>
  <si>
    <t>CANB895</t>
  </si>
  <si>
    <t>Canara Bank (22/05/2023)</t>
  </si>
  <si>
    <t>INE476A16VD2</t>
  </si>
  <si>
    <t>INBK401</t>
  </si>
  <si>
    <t>Indian Bank (09/06/2023)</t>
  </si>
  <si>
    <t>INE562A16LP4</t>
  </si>
  <si>
    <t>CANB893</t>
  </si>
  <si>
    <t>Canara Bank (17/05/2023)</t>
  </si>
  <si>
    <t>INE476A16VB6</t>
  </si>
  <si>
    <t>UNBI358</t>
  </si>
  <si>
    <t>Union Bank of India (01/06/2023)</t>
  </si>
  <si>
    <t>INE692A16FZ0</t>
  </si>
  <si>
    <t>PUBA978</t>
  </si>
  <si>
    <t>Punjab National Bank (18/05/2023)</t>
  </si>
  <si>
    <t>INE160A16MY7</t>
  </si>
  <si>
    <t>CANB894</t>
  </si>
  <si>
    <t>Canara Bank (18/05/2023)</t>
  </si>
  <si>
    <t>INE476A16VA8</t>
  </si>
  <si>
    <t>INBK400</t>
  </si>
  <si>
    <t>Indian Bank (07/06/2023)</t>
  </si>
  <si>
    <t>INE562A16LO7</t>
  </si>
  <si>
    <t>CANB903</t>
  </si>
  <si>
    <t>Canara Bank (24/07/2023)</t>
  </si>
  <si>
    <t>INE476A16VI1</t>
  </si>
  <si>
    <t>CANB898</t>
  </si>
  <si>
    <t>Canara Bank (16/06/2023)</t>
  </si>
  <si>
    <t>INE476A16VF7</t>
  </si>
  <si>
    <t>CANB884</t>
  </si>
  <si>
    <t>Canara Bank (03/07/2023)</t>
  </si>
  <si>
    <t>INE476A16UO1</t>
  </si>
  <si>
    <t>UNBI362</t>
  </si>
  <si>
    <t>Union Bank of India (09/06/2023)</t>
  </si>
  <si>
    <t>INE692A16GD5</t>
  </si>
  <si>
    <t>HDFB816</t>
  </si>
  <si>
    <t>HDFC Bank Limited (15/06/2023)</t>
  </si>
  <si>
    <t>INE040A16DD4</t>
  </si>
  <si>
    <t>CANB896</t>
  </si>
  <si>
    <t>Canara Bank (26/05/2023)</t>
  </si>
  <si>
    <t>INE476A16VC4</t>
  </si>
  <si>
    <t>SIDB502</t>
  </si>
  <si>
    <t>Small Industries Dev Bank of India (08/06/2023)</t>
  </si>
  <si>
    <t>INE556F14IW2</t>
  </si>
  <si>
    <t>RIND435</t>
  </si>
  <si>
    <t>Reliance Industries Limited (20/06/2023) **</t>
  </si>
  <si>
    <t>INE002A14JQ8</t>
  </si>
  <si>
    <t>RRVL107</t>
  </si>
  <si>
    <t>Reliance Retail Ventures Limited (23/06/2023) **</t>
  </si>
  <si>
    <t>INE929O14AD0</t>
  </si>
  <si>
    <t>NBAR716</t>
  </si>
  <si>
    <t>National Bank For Agriculture and Rural Development (03/07/2023) **</t>
  </si>
  <si>
    <t>INE261F14JV9</t>
  </si>
  <si>
    <t>INBS463</t>
  </si>
  <si>
    <t>Reliance Jio Infocomm Limited (03/07/2023) **</t>
  </si>
  <si>
    <t>INE110L14RU1</t>
  </si>
  <si>
    <t>TPOW214</t>
  </si>
  <si>
    <t>Tata Power Company Limited (06/07/2023) **</t>
  </si>
  <si>
    <t>INE245A14IB7</t>
  </si>
  <si>
    <t>SIDB505</t>
  </si>
  <si>
    <t>Small Industries Dev Bank of India (16/06/2023) **</t>
  </si>
  <si>
    <t>INE556F14IY8</t>
  </si>
  <si>
    <t>SIDB497</t>
  </si>
  <si>
    <t>Small Industries Dev Bank of India (16/05/2023)</t>
  </si>
  <si>
    <t>INE556F14IR2</t>
  </si>
  <si>
    <t>LTMR39</t>
  </si>
  <si>
    <t>L&amp;T Metro Rail (Hyderabad) Limited (19/05/2023) **</t>
  </si>
  <si>
    <t>INE128M14407</t>
  </si>
  <si>
    <t>NBAR707</t>
  </si>
  <si>
    <t>National Bank For Agriculture and Rural Development (01/06/2023) **</t>
  </si>
  <si>
    <t>INE261F14JR7</t>
  </si>
  <si>
    <t>BAFL834</t>
  </si>
  <si>
    <t>Bajaj Finance Limited (02/06/2023) **</t>
  </si>
  <si>
    <t>INE296A14UL4</t>
  </si>
  <si>
    <t>RRVL100</t>
  </si>
  <si>
    <t>Reliance Retail Ventures Limited (05/06/2023) **</t>
  </si>
  <si>
    <t>INE929O14990</t>
  </si>
  <si>
    <t>CHOL1002</t>
  </si>
  <si>
    <t>Cholamandalam Investment and Finance Company Ltd (12/05/2023) **</t>
  </si>
  <si>
    <t>INE121A14UV3</t>
  </si>
  <si>
    <t>RRVL99</t>
  </si>
  <si>
    <t>Reliance Retail Ventures Limited (26/05/2023) **</t>
  </si>
  <si>
    <t>INE929O14974</t>
  </si>
  <si>
    <t>BAFL831</t>
  </si>
  <si>
    <t>Bajaj Finance Limited (22/05/2023) **</t>
  </si>
  <si>
    <t>INE296A14UF6</t>
  </si>
  <si>
    <t>HDFC1185</t>
  </si>
  <si>
    <t>Housing Development Finance Corporation Limited (17/05/2023) **</t>
  </si>
  <si>
    <t>INE001A14YV9</t>
  </si>
  <si>
    <t>BGHP109</t>
  </si>
  <si>
    <t>Birla Group Holdings Private Limited (17/05/2023) **</t>
  </si>
  <si>
    <t>INE09OL14CK6</t>
  </si>
  <si>
    <t>KOSE228</t>
  </si>
  <si>
    <t>Kotak Securities Limited (22/05/2023) **</t>
  </si>
  <si>
    <t>INE028E14LJ6</t>
  </si>
  <si>
    <t>SIDB501</t>
  </si>
  <si>
    <t>Small Industries Dev Bank of India (30/05/2023) **</t>
  </si>
  <si>
    <t>INE556F14IV4</t>
  </si>
  <si>
    <t>ICBR416</t>
  </si>
  <si>
    <t>ICICI Securities Limited (16/06/2023) **</t>
  </si>
  <si>
    <t>INE763G14PF2</t>
  </si>
  <si>
    <t>ICBR415</t>
  </si>
  <si>
    <t>ICICI Securities Limited (19/06/2023) **</t>
  </si>
  <si>
    <t>INE763G14PG0</t>
  </si>
  <si>
    <t>BGHP117</t>
  </si>
  <si>
    <t>Birla Group Holdings Private Limited (19/06/2023) **</t>
  </si>
  <si>
    <t>INE09OL14CU5</t>
  </si>
  <si>
    <t>RRVL105</t>
  </si>
  <si>
    <t>Reliance Retail Ventures Limited (27/06/2023) **</t>
  </si>
  <si>
    <t>INE929O14AE8</t>
  </si>
  <si>
    <t>NBAR704</t>
  </si>
  <si>
    <t>National Bank For Agriculture and Rural Development (15/05/2023) **</t>
  </si>
  <si>
    <t>INE261F14JO4</t>
  </si>
  <si>
    <t>NBAR702</t>
  </si>
  <si>
    <t>National Bank For Agriculture and Rural Development (03/05/2023) **</t>
  </si>
  <si>
    <t>INE261F14JN6</t>
  </si>
  <si>
    <t>ICBR405</t>
  </si>
  <si>
    <t>ICICI Securities Limited (10/05/2023) **</t>
  </si>
  <si>
    <t>INE763G14OR0</t>
  </si>
  <si>
    <t>INBS460</t>
  </si>
  <si>
    <t>Reliance Jio Infocomm Limited (12/05/2023) **</t>
  </si>
  <si>
    <t>INE110L14RR7</t>
  </si>
  <si>
    <t>LTMR36</t>
  </si>
  <si>
    <t>L&amp;T Metro Rail (Hyderabad) Limited (11/05/2023) **</t>
  </si>
  <si>
    <t>INE128M14357</t>
  </si>
  <si>
    <t>RRVL98</t>
  </si>
  <si>
    <t>Reliance Retail Ventures Limited (17/05/2023) **</t>
  </si>
  <si>
    <t>INE929O14966</t>
  </si>
  <si>
    <t>HDFC1219</t>
  </si>
  <si>
    <t>Housing Development Finance Corporation Limited (18/05/2023) **</t>
  </si>
  <si>
    <t>INE001A14YW7</t>
  </si>
  <si>
    <t>BGFL1036</t>
  </si>
  <si>
    <t>Aditya Birla Finance Limited (19/05/2023) **</t>
  </si>
  <si>
    <t>INE860H140A8</t>
  </si>
  <si>
    <t>MALE576</t>
  </si>
  <si>
    <t>Poonawalla Fincorp Limited (20/06/2023) **</t>
  </si>
  <si>
    <t>INE511C14UY5</t>
  </si>
  <si>
    <t>RIND436</t>
  </si>
  <si>
    <t>Reliance Industries Limited (26/06/2023) **</t>
  </si>
  <si>
    <t>INE002A14JS4</t>
  </si>
  <si>
    <t>ABHF102</t>
  </si>
  <si>
    <t>Aditya Birla Housing Finance Limited (11/07/2023) **</t>
  </si>
  <si>
    <t>INE831R14CQ9</t>
  </si>
  <si>
    <t>HUTE35</t>
  </si>
  <si>
    <t>Tata Teleservices (Maharashtra) Limited (04/05/2023) **</t>
  </si>
  <si>
    <t>INE517B14891</t>
  </si>
  <si>
    <t>SIDB500</t>
  </si>
  <si>
    <t>Small Industries Dev Bank of India (26/05/2023) **</t>
  </si>
  <si>
    <t>INE556F14IU6</t>
  </si>
  <si>
    <t>BHAT59</t>
  </si>
  <si>
    <t>Bharti Telecom Limited (31/05/2023) **</t>
  </si>
  <si>
    <t>INE403D14411</t>
  </si>
  <si>
    <t>TVCS98</t>
  </si>
  <si>
    <t>TVS Credit Services Limited (02/06/2023) **</t>
  </si>
  <si>
    <t>INE729N14HL4</t>
  </si>
  <si>
    <t>NUVI23</t>
  </si>
  <si>
    <t>Nu Vista Limited (29/06/2023) **</t>
  </si>
  <si>
    <t>INE973U14045</t>
  </si>
  <si>
    <t>AFGL343</t>
  </si>
  <si>
    <t>L&amp;T Finance Limited (24/05/2023) **</t>
  </si>
  <si>
    <t>INE027E14OA1</t>
  </si>
  <si>
    <t>RIND439</t>
  </si>
  <si>
    <t>Reliance Industries Limited (16/06/2023) **</t>
  </si>
  <si>
    <t>INE002A14JV8</t>
  </si>
  <si>
    <t>SIDB499</t>
  </si>
  <si>
    <t>Small Industries Dev Bank of India (22/05/2023) **</t>
  </si>
  <si>
    <t>INE556F14IT8</t>
  </si>
  <si>
    <t>MALE577</t>
  </si>
  <si>
    <t>Poonawalla Fincorp Limited (22/06/2023) **</t>
  </si>
  <si>
    <t>INE511C14UX7</t>
  </si>
  <si>
    <t>SHCE196</t>
  </si>
  <si>
    <t>Shree Cement Limited (27/06/2023) **</t>
  </si>
  <si>
    <t>INE070A14711</t>
  </si>
  <si>
    <t>MFPL183</t>
  </si>
  <si>
    <t>Infina Finance Private Limited (19/05/2023) **</t>
  </si>
  <si>
    <t>INE879F14GN1</t>
  </si>
  <si>
    <t>SIDB495</t>
  </si>
  <si>
    <t>Small Industries Dev Bank of India (12/06/2023) **</t>
  </si>
  <si>
    <t>INE556F14IQ4</t>
  </si>
  <si>
    <t>JBCI116</t>
  </si>
  <si>
    <t>Julius Baer Capital India Pvt Ltd (13/06/2023) **</t>
  </si>
  <si>
    <t>INE824H14LA0</t>
  </si>
  <si>
    <t>TAPR61</t>
  </si>
  <si>
    <t>Tata Power Renewable Energy Limited (24/05/2023) **</t>
  </si>
  <si>
    <t>INE607M14AD6</t>
  </si>
  <si>
    <t>TBIL2190</t>
  </si>
  <si>
    <t>91 Days Tbill (MD 13/07/2023)</t>
  </si>
  <si>
    <t>IN002023X021</t>
  </si>
  <si>
    <t>TBIL2180</t>
  </si>
  <si>
    <t>91 Days Tbill (MD 15/06/2023)</t>
  </si>
  <si>
    <t>IN002022X502</t>
  </si>
  <si>
    <t>TBIL2168</t>
  </si>
  <si>
    <t>91 Days Tbill (MD 25/05/2023)</t>
  </si>
  <si>
    <t>IN002022X478</t>
  </si>
  <si>
    <t>TBIL2160</t>
  </si>
  <si>
    <t>91 Days Tbill (MD 04/05/2023)</t>
  </si>
  <si>
    <t>IN002022X445</t>
  </si>
  <si>
    <t>TBIL2166</t>
  </si>
  <si>
    <t>91 Days Tbill (MD 18/05/2023)</t>
  </si>
  <si>
    <t>IN002022X460</t>
  </si>
  <si>
    <t>TBIL2170</t>
  </si>
  <si>
    <t>91 Days Tbill (MD 01/06/2023)</t>
  </si>
  <si>
    <t>IN002022X486</t>
  </si>
  <si>
    <t>TBIL2146</t>
  </si>
  <si>
    <t>182 Days Tbill (MD 29/06/2023)</t>
  </si>
  <si>
    <t>IN002022Y401</t>
  </si>
  <si>
    <t>TBIL2187</t>
  </si>
  <si>
    <t>91 Days Tbill (MD 06/07/2023)</t>
  </si>
  <si>
    <t>IN002023X013</t>
  </si>
  <si>
    <t>TBIL2193</t>
  </si>
  <si>
    <t>91 Days Tbill (MD 20/07/2023)</t>
  </si>
  <si>
    <t>IN002023X039</t>
  </si>
  <si>
    <t>TBIL2195</t>
  </si>
  <si>
    <t>91 Days Tbill (MD 27/07/2023)</t>
  </si>
  <si>
    <t>IN002023X047</t>
  </si>
  <si>
    <t>TBIL2058</t>
  </si>
  <si>
    <t>364 Days Tbill (MD 08/06/2023)</t>
  </si>
  <si>
    <t>IN002022Z101</t>
  </si>
  <si>
    <t>TBIL2177</t>
  </si>
  <si>
    <t>91 Days Tbill (MD 08/06/2023)</t>
  </si>
  <si>
    <t>IN002022X494</t>
  </si>
  <si>
    <t>TBIL2127</t>
  </si>
  <si>
    <t>182 Days Tbill (MD 18/05/2023)</t>
  </si>
  <si>
    <t>IN002022Y344</t>
  </si>
  <si>
    <t>TBIL2067</t>
  </si>
  <si>
    <t>364 Days Tbill (MD 22/06/2023)</t>
  </si>
  <si>
    <t>IN002022Z127</t>
  </si>
  <si>
    <t>TBIL2049</t>
  </si>
  <si>
    <t>364 Days Tbill (MD 18/05/2023)</t>
  </si>
  <si>
    <t>IN002022Z077</t>
  </si>
  <si>
    <t>Benchmark Name - NIFTY LIQUID INDEX B-I</t>
  </si>
  <si>
    <t>GOI1657</t>
  </si>
  <si>
    <t>IN1620150178</t>
  </si>
  <si>
    <t>Benchmark Name - NIFTY ALL DURATION G-SEC INDEX</t>
  </si>
  <si>
    <t>KCUL02</t>
  </si>
  <si>
    <t>Cummins India Limited</t>
  </si>
  <si>
    <t>INE298A01020</t>
  </si>
  <si>
    <t>COFE03</t>
  </si>
  <si>
    <t>Coromandel International Limited</t>
  </si>
  <si>
    <t>INE169A01031</t>
  </si>
  <si>
    <t>JKCE01</t>
  </si>
  <si>
    <t>JK Cement Limited</t>
  </si>
  <si>
    <t>INE823G01014</t>
  </si>
  <si>
    <t>BALI02</t>
  </si>
  <si>
    <t>Balkrishna Industries Limited</t>
  </si>
  <si>
    <t>INE787D01026</t>
  </si>
  <si>
    <t>PEFR01</t>
  </si>
  <si>
    <t>Aditya Birla Fashion and Retail Limited</t>
  </si>
  <si>
    <t>INE647O01011</t>
  </si>
  <si>
    <t>BIRM01</t>
  </si>
  <si>
    <t>3M India Limited</t>
  </si>
  <si>
    <t>INE470A01017</t>
  </si>
  <si>
    <t>Diversified</t>
  </si>
  <si>
    <t>VORL03</t>
  </si>
  <si>
    <t>Vinati Organics Limited</t>
  </si>
  <si>
    <t>INE410B01037</t>
  </si>
  <si>
    <t>CARU03</t>
  </si>
  <si>
    <t>Carborundum Universal Limited</t>
  </si>
  <si>
    <t>INE120A01034</t>
  </si>
  <si>
    <t>ATUL01</t>
  </si>
  <si>
    <t>Atul Limited</t>
  </si>
  <si>
    <t>INE100A01010</t>
  </si>
  <si>
    <t>UBBL02</t>
  </si>
  <si>
    <t>United Breweries Limited</t>
  </si>
  <si>
    <t>INE686F01025</t>
  </si>
  <si>
    <t>TBIL2063</t>
  </si>
  <si>
    <t>364 Days Tbill (MD 15/06/2023)</t>
  </si>
  <si>
    <t>IN002022Z119</t>
  </si>
  <si>
    <t>Benchmark Name - S&amp;P BSE MIDCAP 150 TRI</t>
  </si>
  <si>
    <t>KIMS01</t>
  </si>
  <si>
    <t>Krishna Institute Of Medical Sciences Limited</t>
  </si>
  <si>
    <t>INE967H01017</t>
  </si>
  <si>
    <t>STPR03</t>
  </si>
  <si>
    <t>JK Lakshmi Cement Limited</t>
  </si>
  <si>
    <t>INE786A01032</t>
  </si>
  <si>
    <t>GALS01</t>
  </si>
  <si>
    <t>Galaxy Surfactants Limited</t>
  </si>
  <si>
    <t>INE600K01018</t>
  </si>
  <si>
    <t>KPIT03</t>
  </si>
  <si>
    <t>Birlasoft Limited</t>
  </si>
  <si>
    <t>INE836A01035</t>
  </si>
  <si>
    <t>NAHR01</t>
  </si>
  <si>
    <t>Narayana Hrudayalaya Limited</t>
  </si>
  <si>
    <t>INE410P01011</t>
  </si>
  <si>
    <t>CPIL02</t>
  </si>
  <si>
    <t>CCL Products (India) Limited</t>
  </si>
  <si>
    <t>INE421D01022</t>
  </si>
  <si>
    <t>MINC01</t>
  </si>
  <si>
    <t>Minda Corporation Limited</t>
  </si>
  <si>
    <t>INE842C01021</t>
  </si>
  <si>
    <t>JBCH02</t>
  </si>
  <si>
    <t>JB Chemicals &amp; Pharmaceuticals Limited</t>
  </si>
  <si>
    <t>INE572A01028</t>
  </si>
  <si>
    <t>ROLR01</t>
  </si>
  <si>
    <t>Rolex Rings Limited</t>
  </si>
  <si>
    <t>INE645S01016</t>
  </si>
  <si>
    <t>OREL01</t>
  </si>
  <si>
    <t>Orient Electric Limited</t>
  </si>
  <si>
    <t>INE142Z01019</t>
  </si>
  <si>
    <t>JAAU03</t>
  </si>
  <si>
    <t>Jamna Auto Industries Limited</t>
  </si>
  <si>
    <t>INE039C01032</t>
  </si>
  <si>
    <t>CRAF01</t>
  </si>
  <si>
    <t>Craftsman Automation Limited</t>
  </si>
  <si>
    <t>INE00LO01017</t>
  </si>
  <si>
    <t>Benchmark Name - NIFTY 500 MULTICAP 50:25:25 INDEX</t>
  </si>
  <si>
    <t>INAV01</t>
  </si>
  <si>
    <t>InterGlobe Aviation Limited</t>
  </si>
  <si>
    <t>INE646L01027</t>
  </si>
  <si>
    <t>MASP02</t>
  </si>
  <si>
    <t>Vardhman Textiles Limited</t>
  </si>
  <si>
    <t>INE825A01020</t>
  </si>
  <si>
    <t>AAPH01</t>
  </si>
  <si>
    <t>Aarti Pharmalabs Limited</t>
  </si>
  <si>
    <t>INE0LRU01027</t>
  </si>
  <si>
    <t>TBIL2133</t>
  </si>
  <si>
    <t>182 Days Tbill (MD 01/06/2023)</t>
  </si>
  <si>
    <t>IN002022Y369</t>
  </si>
  <si>
    <t>IRS1032279</t>
  </si>
  <si>
    <t>Interest Rate Swaps Pay Fix Receive Floating -HSBC BANK (27/03/2024) (FV 15000 Lacs)</t>
  </si>
  <si>
    <t>GOI1129</t>
  </si>
  <si>
    <t>9.39% State Government Securities (20/11/2023)</t>
  </si>
  <si>
    <t>IN1520130122</t>
  </si>
  <si>
    <t>GOI1083</t>
  </si>
  <si>
    <t>9.51% State Government Securities (11/09/2023)</t>
  </si>
  <si>
    <t>IN2220130073</t>
  </si>
  <si>
    <t>GOI1151</t>
  </si>
  <si>
    <t>9.37% State Government Securities (04/12/2023)</t>
  </si>
  <si>
    <t>IN1520130130</t>
  </si>
  <si>
    <t>GOI1150</t>
  </si>
  <si>
    <t>9.39% State Government Securities (04/12/2023)</t>
  </si>
  <si>
    <t>IN1920130060</t>
  </si>
  <si>
    <t>GOI1148</t>
  </si>
  <si>
    <t>9.50% State Government Securities (18/12/2023)</t>
  </si>
  <si>
    <t>IN2220130149</t>
  </si>
  <si>
    <t>GOI1122</t>
  </si>
  <si>
    <t>9.37% State Government Securities (06/11/2023)</t>
  </si>
  <si>
    <t>IN3120130130</t>
  </si>
  <si>
    <t>GOI4651</t>
  </si>
  <si>
    <t>7.40% Government of India (19/09/2023)</t>
  </si>
  <si>
    <t>IN000923C044</t>
  </si>
  <si>
    <t>GOI1191</t>
  </si>
  <si>
    <t>9.38% State Government Securities (04/12/2023)</t>
  </si>
  <si>
    <t>IN3120130155</t>
  </si>
  <si>
    <t>GOI1142</t>
  </si>
  <si>
    <t>IN2220130131</t>
  </si>
  <si>
    <t>GOI1112</t>
  </si>
  <si>
    <t>9.39% State Government Securities (23/10/2023)</t>
  </si>
  <si>
    <t>IN1920130052</t>
  </si>
  <si>
    <t>GOI1099</t>
  </si>
  <si>
    <t>9.25% State Government Securities (09/10/2023)</t>
  </si>
  <si>
    <t>IN2020130083</t>
  </si>
  <si>
    <t>GOI1081</t>
  </si>
  <si>
    <t>9.54% State Government Securities (11/09/2023)</t>
  </si>
  <si>
    <t>IN1920130045</t>
  </si>
  <si>
    <t>GOI1131</t>
  </si>
  <si>
    <t>IN3120130148</t>
  </si>
  <si>
    <t>HDFB831</t>
  </si>
  <si>
    <t>HDFC Bank Limited (14/12/2023)</t>
  </si>
  <si>
    <t>INE040A16DO1</t>
  </si>
  <si>
    <t>SIDB508</t>
  </si>
  <si>
    <t>Small Industries Dev Bank of India (27/03/2024)</t>
  </si>
  <si>
    <t>INE556F16AH5</t>
  </si>
  <si>
    <t>NBAR712</t>
  </si>
  <si>
    <t>National Bank For Agriculture and Rural Development (28/03/2024)</t>
  </si>
  <si>
    <t>INE261F16728</t>
  </si>
  <si>
    <t>IBCL1143</t>
  </si>
  <si>
    <t>ICICI Bank Limited (12/12/2023)</t>
  </si>
  <si>
    <t>INE090A161Z0</t>
  </si>
  <si>
    <t>NBAR709</t>
  </si>
  <si>
    <t>National Bank For Agriculture and Rural Development (13/03/2024)</t>
  </si>
  <si>
    <t>INE261F16710</t>
  </si>
  <si>
    <t>CANB886</t>
  </si>
  <si>
    <t>Canara Bank (30/08/2023)</t>
  </si>
  <si>
    <t>INE476A16UR4</t>
  </si>
  <si>
    <t>SIDB496</t>
  </si>
  <si>
    <t>Small Industries Dev Bank of India (31/01/2024)</t>
  </si>
  <si>
    <t>INE556F16AF9</t>
  </si>
  <si>
    <t>UNBI353</t>
  </si>
  <si>
    <t>Union Bank of India (06/02/2024)</t>
  </si>
  <si>
    <t>INE692A16FV9</t>
  </si>
  <si>
    <t>PUBA979</t>
  </si>
  <si>
    <t>Punjab National Bank (16/02/2024)</t>
  </si>
  <si>
    <t>INE160A16MZ4</t>
  </si>
  <si>
    <t>NBAR708</t>
  </si>
  <si>
    <t>National Bank For Agriculture and Rural Development (08/03/2024)</t>
  </si>
  <si>
    <t>INE261F16702</t>
  </si>
  <si>
    <t>CANB864</t>
  </si>
  <si>
    <t>Canara Bank (18/08/2023)</t>
  </si>
  <si>
    <t>INE476A16TV8</t>
  </si>
  <si>
    <t>SIDB492</t>
  </si>
  <si>
    <t>Small Industries Dev Bank of India (11/01/2024)</t>
  </si>
  <si>
    <t>INE556F16AE2</t>
  </si>
  <si>
    <t>IIBL939</t>
  </si>
  <si>
    <t>IndusInd Bank Limited (16/02/2024)</t>
  </si>
  <si>
    <t>INE095A16S17</t>
  </si>
  <si>
    <t>UNBI352</t>
  </si>
  <si>
    <t>Union Bank of India (19/01/2024)</t>
  </si>
  <si>
    <t>INE692A16FU1</t>
  </si>
  <si>
    <t>IDBK471</t>
  </si>
  <si>
    <t>IDFC First Bank Limited (17/01/2024)</t>
  </si>
  <si>
    <t>INE092T16UB3</t>
  </si>
  <si>
    <t>NBAR698</t>
  </si>
  <si>
    <t>National Bank For Agriculture and Rural Development (23/01/2024)</t>
  </si>
  <si>
    <t>INE261F16686</t>
  </si>
  <si>
    <t>NBAR703</t>
  </si>
  <si>
    <t>National Bank For Agriculture and Rural Development (06/02/2024)</t>
  </si>
  <si>
    <t>INE261F16694</t>
  </si>
  <si>
    <t>FEBA303</t>
  </si>
  <si>
    <t>The Federal Bank Limited (05/02/2024)</t>
  </si>
  <si>
    <t>INE171A16KO9</t>
  </si>
  <si>
    <t>KMBK815</t>
  </si>
  <si>
    <t>Kotak Mahindra Bank Limited (16/02/2024)</t>
  </si>
  <si>
    <t>INE237A165S0</t>
  </si>
  <si>
    <t>KMBK816</t>
  </si>
  <si>
    <t>Kotak Mahindra Bank Limited (08/03/2024)</t>
  </si>
  <si>
    <t>INE237A168S4</t>
  </si>
  <si>
    <t>INBK398</t>
  </si>
  <si>
    <t>Indian Bank (05/03/2024)</t>
  </si>
  <si>
    <t>INE562A16LN9</t>
  </si>
  <si>
    <t>BKBA364</t>
  </si>
  <si>
    <t>Bank of Baroda (20/12/2023)</t>
  </si>
  <si>
    <t>INE028A16DC1</t>
  </si>
  <si>
    <t>IBCL1147</t>
  </si>
  <si>
    <t>ICICI Bank Limited (28/06/2023)</t>
  </si>
  <si>
    <t>INE090A165Y4</t>
  </si>
  <si>
    <t>KMBK794</t>
  </si>
  <si>
    <t>Kotak Mahindra Bank Limited (17/08/2023)</t>
  </si>
  <si>
    <t>INE237A169P8</t>
  </si>
  <si>
    <t>CANB885</t>
  </si>
  <si>
    <t>Canara Bank (28/08/2023)</t>
  </si>
  <si>
    <t>INE476A16UQ6</t>
  </si>
  <si>
    <t>IIBL930</t>
  </si>
  <si>
    <t>IndusInd Bank Limited (05/10/2023)</t>
  </si>
  <si>
    <t>INE095A16Q76</t>
  </si>
  <si>
    <t>FEBA297</t>
  </si>
  <si>
    <t>The Federal Bank Limited (13/11/2023)</t>
  </si>
  <si>
    <t>INE171A16KJ9</t>
  </si>
  <si>
    <t>UNBI354</t>
  </si>
  <si>
    <t>Union Bank of India (09/02/2024)</t>
  </si>
  <si>
    <t>INE692A16FW7</t>
  </si>
  <si>
    <t>SIDB480</t>
  </si>
  <si>
    <t>Small Industries Dev Bank of India (12/09/2023)</t>
  </si>
  <si>
    <t>INE556F16AA0</t>
  </si>
  <si>
    <t>SCIN291</t>
  </si>
  <si>
    <t>Standard Chartered Capital Limited (20/07/2023) **</t>
  </si>
  <si>
    <t>INE403G14QR8</t>
  </si>
  <si>
    <t>MALE578</t>
  </si>
  <si>
    <t>INE511C14UZ2</t>
  </si>
  <si>
    <t>BELM32</t>
  </si>
  <si>
    <t>Bharti Enterprises Limited (08/09/2023) **</t>
  </si>
  <si>
    <t>INE396J14257</t>
  </si>
  <si>
    <t>HDFC1211</t>
  </si>
  <si>
    <t>Housing Development Finance Corporation Limited (28/11/2023) **</t>
  </si>
  <si>
    <t>INE001A14ZU8</t>
  </si>
  <si>
    <t>HDFC1221</t>
  </si>
  <si>
    <t>Housing Development Finance Corporation Limited (29/01/2024) **</t>
  </si>
  <si>
    <t>INE001A14A12</t>
  </si>
  <si>
    <t>TCFS652</t>
  </si>
  <si>
    <t>Tata Capital Financial Services Limited (20/02/2024) **</t>
  </si>
  <si>
    <t>INE306N14VR9</t>
  </si>
  <si>
    <t>TATE60</t>
  </si>
  <si>
    <t>Tata Teleservices Limited (23/02/2024) **</t>
  </si>
  <si>
    <t>INE037E14AK8</t>
  </si>
  <si>
    <t>HDFC1217</t>
  </si>
  <si>
    <t>Housing Development Finance Corporation Limited (13/10/2023) **</t>
  </si>
  <si>
    <t>INE001A14ZR4</t>
  </si>
  <si>
    <t>HDFC1218</t>
  </si>
  <si>
    <t>Housing Development Finance Corporation Limited (26/12/2023)</t>
  </si>
  <si>
    <t>INE001A14ZZ7</t>
  </si>
  <si>
    <t>BELM31</t>
  </si>
  <si>
    <t>Bharti Enterprises Limited (27/02/2024) **</t>
  </si>
  <si>
    <t>INE396J14240</t>
  </si>
  <si>
    <t>TCHF387</t>
  </si>
  <si>
    <t>Tata Capital Housing Finance Limited (28/03/2024) **</t>
  </si>
  <si>
    <t>INE033L14MK7</t>
  </si>
  <si>
    <t>HDFS130</t>
  </si>
  <si>
    <t>HDFC Securities Limited (02/05/2023)</t>
  </si>
  <si>
    <t>INE700G14EJ0</t>
  </si>
  <si>
    <t>BCIP83</t>
  </si>
  <si>
    <t>Bahadur Chand Investments Pvt Limited (03/07/2023) **</t>
  </si>
  <si>
    <t>INE087M14AS9</t>
  </si>
  <si>
    <t>LICH641</t>
  </si>
  <si>
    <t>LIC Housing Finance Limited (20/07/2023)</t>
  </si>
  <si>
    <t>INE115A14EG0</t>
  </si>
  <si>
    <t>PHOX25</t>
  </si>
  <si>
    <t>Phoenix Arc Pvt Limited (24/07/2023) **</t>
  </si>
  <si>
    <t>INE163K14119</t>
  </si>
  <si>
    <t>SHKL59</t>
  </si>
  <si>
    <t>Sharekhan Limited (14/12/2023) **</t>
  </si>
  <si>
    <t>INE211H14500</t>
  </si>
  <si>
    <t>RICL165</t>
  </si>
  <si>
    <t>Barclays Investments &amp; Loans (India) Private Limited (22/12/2023) **</t>
  </si>
  <si>
    <t>INE704I14GS4</t>
  </si>
  <si>
    <t>TCHF385</t>
  </si>
  <si>
    <t>Tata Capital Housing Finance Limited (07/03/2024) **</t>
  </si>
  <si>
    <t>INE033L14MH3</t>
  </si>
  <si>
    <t>SHEB153</t>
  </si>
  <si>
    <t>Tata Motors Finance Limited (12/03/2024) **</t>
  </si>
  <si>
    <t>INE601U14JH4</t>
  </si>
  <si>
    <t>TMLF470</t>
  </si>
  <si>
    <t>TMF Holdings Limited (12/03/2024) **</t>
  </si>
  <si>
    <t>INE909H14PF9</t>
  </si>
  <si>
    <t>MUFL403</t>
  </si>
  <si>
    <t>Muthoot Finance Limited (08/04/2024) **</t>
  </si>
  <si>
    <t>INE414G14SU5</t>
  </si>
  <si>
    <t>HDFC1204</t>
  </si>
  <si>
    <t>Housing Development Finance Corporation Limited (18/10/2023) **</t>
  </si>
  <si>
    <t>INE001A14ZQ6</t>
  </si>
  <si>
    <t>LICH629</t>
  </si>
  <si>
    <t>LIC Housing Finance Limited (11/08/2023) **</t>
  </si>
  <si>
    <t>INE115A14DU3</t>
  </si>
  <si>
    <t>MMFS1166</t>
  </si>
  <si>
    <t>Mahindra &amp; Mahindra Financial Services Limited (14/08/2023) **</t>
  </si>
  <si>
    <t>INE774D14RO4</t>
  </si>
  <si>
    <t>SHEB147</t>
  </si>
  <si>
    <t>Tata Motors Finance Limited (17/08/2023) **</t>
  </si>
  <si>
    <t>INE601U14IP9</t>
  </si>
  <si>
    <t>HDFC1216</t>
  </si>
  <si>
    <t>Housing Development Finance Corporation Limited (11/12/2023) **</t>
  </si>
  <si>
    <t>INE001A14ZY0</t>
  </si>
  <si>
    <t>TCFS643</t>
  </si>
  <si>
    <t>Tata Capital Financial Services Limited (21/11/2023) **</t>
  </si>
  <si>
    <t>INE306N14VC1</t>
  </si>
  <si>
    <t>AFGL340</t>
  </si>
  <si>
    <t>L&amp;T Finance Limited (09/06/2023) **</t>
  </si>
  <si>
    <t>INE027E14NX5</t>
  </si>
  <si>
    <t>TBIL2176</t>
  </si>
  <si>
    <t>182 Days Tbill (MD 07/09/2023)</t>
  </si>
  <si>
    <t>IN002022Y500</t>
  </si>
  <si>
    <t>Aggregate Investments by other schemes (At NAV)  as on April 30, 2023 RS 22466.01 Lakh's</t>
  </si>
  <si>
    <t>Benchmark Name - NIFTY MONEY MARKET INDEX B-I</t>
  </si>
  <si>
    <t>ONGC02</t>
  </si>
  <si>
    <t>Oil &amp; Natural Gas Corporation Limited</t>
  </si>
  <si>
    <t>INE213A01029</t>
  </si>
  <si>
    <t>Oil</t>
  </si>
  <si>
    <t>ADAN02</t>
  </si>
  <si>
    <t>Adani Enterprises Limited</t>
  </si>
  <si>
    <t>INE423A01024</t>
  </si>
  <si>
    <t>Metals &amp; Minerals Trading</t>
  </si>
  <si>
    <t>MUND02</t>
  </si>
  <si>
    <t>Adani Ports and Special Economic Zone Limited</t>
  </si>
  <si>
    <t>INE742F01042</t>
  </si>
  <si>
    <t>Transport Infrastructure</t>
  </si>
  <si>
    <t>COAL01</t>
  </si>
  <si>
    <t>Coal India Limited</t>
  </si>
  <si>
    <t>INE522F01014</t>
  </si>
  <si>
    <t>Consumable Fuels</t>
  </si>
  <si>
    <t>Benchmark Name - NIFTY 50 TRI</t>
  </si>
  <si>
    <t>BRIT32</t>
  </si>
  <si>
    <t>5.50% Britannia Industries Limited (03/06/2024) **</t>
  </si>
  <si>
    <t>INE216A08027</t>
  </si>
  <si>
    <t>Aggregate Investments by other schemes (At NAV)  as on April 30, 2023 RS 1218.91 Lakh's</t>
  </si>
  <si>
    <t>Benchmark Name - NASDAQ 100 TRI (INR)</t>
  </si>
  <si>
    <t>VNBL01</t>
  </si>
  <si>
    <t>Varun Beverages Limited</t>
  </si>
  <si>
    <t>INE200M01013</t>
  </si>
  <si>
    <t>SESA02</t>
  </si>
  <si>
    <t>Vedanta Limited</t>
  </si>
  <si>
    <t>INE205A01025</t>
  </si>
  <si>
    <t>Diversified Metals</t>
  </si>
  <si>
    <t>IOIC01</t>
  </si>
  <si>
    <t>Indian Oil Corporation Limited</t>
  </si>
  <si>
    <t>INE242A01010</t>
  </si>
  <si>
    <t>BAJA01</t>
  </si>
  <si>
    <t>Bajaj Holdings &amp; Investment Limited</t>
  </si>
  <si>
    <t>INE118A01012</t>
  </si>
  <si>
    <t>AGEL01</t>
  </si>
  <si>
    <t>Adani Green Energy Limited</t>
  </si>
  <si>
    <t>INE364U01010</t>
  </si>
  <si>
    <t>ADGL01</t>
  </si>
  <si>
    <t>Adani Total Gas Limited</t>
  </si>
  <si>
    <t>INE399L01023</t>
  </si>
  <si>
    <t>HALT01</t>
  </si>
  <si>
    <t>Hindustan Aeronautics Limited</t>
  </si>
  <si>
    <t>INE066F01012</t>
  </si>
  <si>
    <t>SBCP01</t>
  </si>
  <si>
    <t>SBI Cards and Payment Services Limited</t>
  </si>
  <si>
    <t>INE018E01016</t>
  </si>
  <si>
    <t>IRCT02</t>
  </si>
  <si>
    <t>Indian Railway Catering And Tourism Corporation Limited</t>
  </si>
  <si>
    <t>INE335Y01020</t>
  </si>
  <si>
    <t>IPLI01</t>
  </si>
  <si>
    <t>ICICI Prudential Life Insurance Company Limited</t>
  </si>
  <si>
    <t>INE726G01019</t>
  </si>
  <si>
    <t>MOTI02</t>
  </si>
  <si>
    <t>Bosch Limited</t>
  </si>
  <si>
    <t>INE323A01026</t>
  </si>
  <si>
    <t>BERG03</t>
  </si>
  <si>
    <t>Berger Paints (I) Limited</t>
  </si>
  <si>
    <t>INE463A01038</t>
  </si>
  <si>
    <t>HDAM01</t>
  </si>
  <si>
    <t>HDFC Asset Management Company Limited</t>
  </si>
  <si>
    <t>INE127D01025</t>
  </si>
  <si>
    <t>PROG01</t>
  </si>
  <si>
    <t>Procter &amp; Gamble Hygiene and Health Care Limited</t>
  </si>
  <si>
    <t>INE179A01014</t>
  </si>
  <si>
    <t>BINL01</t>
  </si>
  <si>
    <t>Indus Towers Limited</t>
  </si>
  <si>
    <t>INE121J01017</t>
  </si>
  <si>
    <t>MUFL01</t>
  </si>
  <si>
    <t>Muthoot Finance Limited</t>
  </si>
  <si>
    <t>INE414G01012</t>
  </si>
  <si>
    <t>LICO01</t>
  </si>
  <si>
    <t>Life Insurance Corporation Of India</t>
  </si>
  <si>
    <t>INE0J1Y01017</t>
  </si>
  <si>
    <t>ADWI01</t>
  </si>
  <si>
    <t>Adani Wilmar Limited</t>
  </si>
  <si>
    <t>INE699H01024</t>
  </si>
  <si>
    <t>Benchmark Name - NIFTY 100 TRI</t>
  </si>
  <si>
    <t>SHTR01</t>
  </si>
  <si>
    <t>Shriram Finance Limited</t>
  </si>
  <si>
    <t>INE721A01013</t>
  </si>
  <si>
    <t>BHFO02</t>
  </si>
  <si>
    <t>Bharat Forge Limited</t>
  </si>
  <si>
    <t>INE465A01025</t>
  </si>
  <si>
    <t>MRFL01</t>
  </si>
  <si>
    <t>MRF Limited</t>
  </si>
  <si>
    <t>INE883A01011</t>
  </si>
  <si>
    <t>PLNG01</t>
  </si>
  <si>
    <t>Petronet LNG Limited</t>
  </si>
  <si>
    <t>INE347G01014</t>
  </si>
  <si>
    <t>RELC01</t>
  </si>
  <si>
    <t>REC Limited</t>
  </si>
  <si>
    <t>INE020B01018</t>
  </si>
  <si>
    <t>MAXI02</t>
  </si>
  <si>
    <t>Max Financial Services Limited</t>
  </si>
  <si>
    <t>INE180A01020</t>
  </si>
  <si>
    <t>POCA01</t>
  </si>
  <si>
    <t>Polycab India Limited</t>
  </si>
  <si>
    <t>INE455K01017</t>
  </si>
  <si>
    <t>OBRL01</t>
  </si>
  <si>
    <t>Oberoi Realty Limited</t>
  </si>
  <si>
    <t>INE093I01010</t>
  </si>
  <si>
    <t>LTTS01</t>
  </si>
  <si>
    <t>L&amp;T Technology Services Limited</t>
  </si>
  <si>
    <t>INE010V01017</t>
  </si>
  <si>
    <t>IT - Services</t>
  </si>
  <si>
    <t>ESCO01</t>
  </si>
  <si>
    <t>Escorts Kubota Limited</t>
  </si>
  <si>
    <t>INE042A01014</t>
  </si>
  <si>
    <t>BTAT01</t>
  </si>
  <si>
    <t>Vodafone Idea Limited</t>
  </si>
  <si>
    <t>INE669E01016</t>
  </si>
  <si>
    <t>Benchmark Name - NIFTY MIDCAP 50 INDEX TRI</t>
  </si>
  <si>
    <t>Benchmark Name - NIFTY NEXT 50 INDEX TRI</t>
  </si>
  <si>
    <t>KPEL01</t>
  </si>
  <si>
    <t>KPIT Technologies Limited</t>
  </si>
  <si>
    <t>INE04I401011</t>
  </si>
  <si>
    <t>IEEL02</t>
  </si>
  <si>
    <t>Indian Energy Exchange Limited</t>
  </si>
  <si>
    <t>INE022Q01020</t>
  </si>
  <si>
    <t>REIN02</t>
  </si>
  <si>
    <t>Redington Limited</t>
  </si>
  <si>
    <t>INE891D01026</t>
  </si>
  <si>
    <t>Commercial Services &amp; Supplies</t>
  </si>
  <si>
    <t>PVRL01</t>
  </si>
  <si>
    <t>PVR Limited</t>
  </si>
  <si>
    <t>INE191H01014</t>
  </si>
  <si>
    <t>INEN02</t>
  </si>
  <si>
    <t>Cyient Limited</t>
  </si>
  <si>
    <t>INE136B01020</t>
  </si>
  <si>
    <t>RATN01</t>
  </si>
  <si>
    <t>RBL Bank Limited</t>
  </si>
  <si>
    <t>INE976G01028</t>
  </si>
  <si>
    <t>RAKH02</t>
  </si>
  <si>
    <t>Radico Khaitan Limited</t>
  </si>
  <si>
    <t>INE944F01028</t>
  </si>
  <si>
    <t>CDSL01</t>
  </si>
  <si>
    <t>Central Depository Services (India) Limited</t>
  </si>
  <si>
    <t>INE736A01011</t>
  </si>
  <si>
    <t>CAMS01</t>
  </si>
  <si>
    <t>Computer Age Management Services Limited</t>
  </si>
  <si>
    <t>INE596I01012</t>
  </si>
  <si>
    <t>BSEL02</t>
  </si>
  <si>
    <t>BSE Limited</t>
  </si>
  <si>
    <t>INE118H01025</t>
  </si>
  <si>
    <t>SUZE02</t>
  </si>
  <si>
    <t>Suzlon Energy Limited</t>
  </si>
  <si>
    <t>INE040H01021</t>
  </si>
  <si>
    <t>AMRA03</t>
  </si>
  <si>
    <t>Amara Raja Batteries Limited</t>
  </si>
  <si>
    <t>INE885A01032</t>
  </si>
  <si>
    <t>HIMF02</t>
  </si>
  <si>
    <t>HFCL Limited</t>
  </si>
  <si>
    <t>INE548A01028</t>
  </si>
  <si>
    <t>AGBL01</t>
  </si>
  <si>
    <t>Angel One Limited</t>
  </si>
  <si>
    <t>INE732I01013</t>
  </si>
  <si>
    <t>GUJN01</t>
  </si>
  <si>
    <t>Gujarat Narmada Valley Fertilizers and Chemicals Limited</t>
  </si>
  <si>
    <t>INE113A01013</t>
  </si>
  <si>
    <t>RVNL01</t>
  </si>
  <si>
    <t>Rail Vikas Nigam Limited</t>
  </si>
  <si>
    <t>INE415G01027</t>
  </si>
  <si>
    <t>BHDY01</t>
  </si>
  <si>
    <t>Bharat Dynamics Limited</t>
  </si>
  <si>
    <t>INE171Z01018</t>
  </si>
  <si>
    <t>CALC03</t>
  </si>
  <si>
    <t>CESC Limited</t>
  </si>
  <si>
    <t>INE486A01021</t>
  </si>
  <si>
    <t>IRBL02</t>
  </si>
  <si>
    <t>IRB Infrastructure Developers Limited</t>
  </si>
  <si>
    <t>INE821I01022</t>
  </si>
  <si>
    <t>SRSL02</t>
  </si>
  <si>
    <t>Shree Renuka Sugars Limited</t>
  </si>
  <si>
    <t>INE087H01022</t>
  </si>
  <si>
    <t>HICO02</t>
  </si>
  <si>
    <t>Hindustan Copper Limited</t>
  </si>
  <si>
    <t>INE531E01026</t>
  </si>
  <si>
    <t>ROUM01</t>
  </si>
  <si>
    <t>Route Mobile Limited</t>
  </si>
  <si>
    <t>INE450U01017</t>
  </si>
  <si>
    <t>JUIL01</t>
  </si>
  <si>
    <t>Jubilant Ingrevia Limited</t>
  </si>
  <si>
    <t>INE0BY001018</t>
  </si>
  <si>
    <t>IDBI01</t>
  </si>
  <si>
    <t>IDBI Bank Limited</t>
  </si>
  <si>
    <t>INE008A01015</t>
  </si>
  <si>
    <t>CAMP01</t>
  </si>
  <si>
    <t>Campus Activewear Limited</t>
  </si>
  <si>
    <t>INE278Y01022</t>
  </si>
  <si>
    <t>UTIA01</t>
  </si>
  <si>
    <t>UTI Asset Management Company Limited</t>
  </si>
  <si>
    <t>INE094J01016</t>
  </si>
  <si>
    <t>BIRJ01</t>
  </si>
  <si>
    <t>Birla Corporation Limited</t>
  </si>
  <si>
    <t>INE340A01012</t>
  </si>
  <si>
    <t>ANUP01</t>
  </si>
  <si>
    <t>Anupam Rasayan India Limited</t>
  </si>
  <si>
    <t>INE930P01018</t>
  </si>
  <si>
    <t>WELS02</t>
  </si>
  <si>
    <t>Welspun India Limited</t>
  </si>
  <si>
    <t>INE192B01031</t>
  </si>
  <si>
    <t>MEDP01</t>
  </si>
  <si>
    <t>MedPlus Health Services Limited</t>
  </si>
  <si>
    <t>INE804L01022</t>
  </si>
  <si>
    <t>MAZG01</t>
  </si>
  <si>
    <t>Mazagon Dock Shipbuilders Limited</t>
  </si>
  <si>
    <t>INE249Z01012</t>
  </si>
  <si>
    <t>BAAM02</t>
  </si>
  <si>
    <t>Balaji Amines Limited</t>
  </si>
  <si>
    <t>INE050E01027</t>
  </si>
  <si>
    <t>EATP02</t>
  </si>
  <si>
    <t>Easy Trip Planners Limited</t>
  </si>
  <si>
    <t>INE07O001026</t>
  </si>
  <si>
    <t>LAXM01</t>
  </si>
  <si>
    <t>Laxmi Organic Industries Limited</t>
  </si>
  <si>
    <t>INE576O01020</t>
  </si>
  <si>
    <t>CARB02</t>
  </si>
  <si>
    <t>Graphite India Limited</t>
  </si>
  <si>
    <t>INE371A01025</t>
  </si>
  <si>
    <t>INOB01</t>
  </si>
  <si>
    <t>Indian Overseas Bank</t>
  </si>
  <si>
    <t>INE565A01014</t>
  </si>
  <si>
    <t>BOMA01</t>
  </si>
  <si>
    <t>Bank of Maharashtra</t>
  </si>
  <si>
    <t>INE457A01014</t>
  </si>
  <si>
    <t>UCOB01</t>
  </si>
  <si>
    <t>UCO Bank</t>
  </si>
  <si>
    <t>INE691A01018</t>
  </si>
  <si>
    <t>BIKA02</t>
  </si>
  <si>
    <t>BIKAJI FOODS INTERNATIONAL LIMITED</t>
  </si>
  <si>
    <t>INE00E101023</t>
  </si>
  <si>
    <t>MARE01</t>
  </si>
  <si>
    <t>Mangalore Refinery and Petrochemicals Limited</t>
  </si>
  <si>
    <t>INE103A01014</t>
  </si>
  <si>
    <t>Benchmark Name - NIFTY SMALLCAP 50 INDEX TRI</t>
  </si>
  <si>
    <t>TBIL2121</t>
  </si>
  <si>
    <t>182 Days Tbill (MD 04/05/2023)</t>
  </si>
  <si>
    <t>IN002022Y328</t>
  </si>
  <si>
    <t>Benchmark Name - NIFTY 1D RATE INDEX</t>
  </si>
  <si>
    <t>ONCO02</t>
  </si>
  <si>
    <t>One 97 Communications Limited</t>
  </si>
  <si>
    <t>INE982J01020</t>
  </si>
  <si>
    <t>GPPL01</t>
  </si>
  <si>
    <t>Gujarat Pipavav Port Limited</t>
  </si>
  <si>
    <t>INE517F01014</t>
  </si>
  <si>
    <t>TRTL01</t>
  </si>
  <si>
    <t>Triveni Turbine Limited</t>
  </si>
  <si>
    <t>INE152M01016</t>
  </si>
  <si>
    <t>HZIN02</t>
  </si>
  <si>
    <t>Hindustan Zinc Limited</t>
  </si>
  <si>
    <t>INE267A01025</t>
  </si>
  <si>
    <t>DCBL01</t>
  </si>
  <si>
    <t>DCB Bank Limited</t>
  </si>
  <si>
    <t>INE503A01015</t>
  </si>
  <si>
    <t>IIFM02</t>
  </si>
  <si>
    <t>360 One WAM Limited</t>
  </si>
  <si>
    <t>INE466L01038</t>
  </si>
  <si>
    <t>BEFS01</t>
  </si>
  <si>
    <t>Mrs. Bectors Food Specialities Limited</t>
  </si>
  <si>
    <t>INE495P01012</t>
  </si>
  <si>
    <t>GLAX01</t>
  </si>
  <si>
    <t>GlaxoSmithKline Pharmaceuticals Limited</t>
  </si>
  <si>
    <t>INE159A01016</t>
  </si>
  <si>
    <t>Benchmark Name - S&amp;P BSE 200 TRI</t>
  </si>
  <si>
    <t>VGIL02</t>
  </si>
  <si>
    <t>V-Guard Industries Limited</t>
  </si>
  <si>
    <t>INE951I01027</t>
  </si>
  <si>
    <t>BKBA322</t>
  </si>
  <si>
    <t>7.84% Bank of Baroda (15/01/2035) **</t>
  </si>
  <si>
    <t>INE028A08208</t>
  </si>
  <si>
    <t>BKBA316</t>
  </si>
  <si>
    <t>7.75% Bank of Baroda (11/09/2034) **</t>
  </si>
  <si>
    <t>INE028A08166</t>
  </si>
  <si>
    <t>151179</t>
  </si>
  <si>
    <t>Axis Long Duration Fund - Direct Plan - Growth Option</t>
  </si>
  <si>
    <t>INF846K014L3</t>
  </si>
  <si>
    <t>Benchmark Name - NIFTY 50 HYBRID COMPOSITE DEBT 70:30 INDEX</t>
  </si>
  <si>
    <t>EMAM02</t>
  </si>
  <si>
    <t>Emami Limited</t>
  </si>
  <si>
    <t>INE548C01032</t>
  </si>
  <si>
    <t>Benchmark Name - NIFTY 50 HYBRID SHORT DURATION DEBT 25:75 INDEX</t>
  </si>
  <si>
    <t>Index / Stock Options</t>
  </si>
  <si>
    <t>N23JN17000P</t>
  </si>
  <si>
    <t>Nifty 50 Index 17000 Put June 2023 Option</t>
  </si>
  <si>
    <t>N23MY16500P</t>
  </si>
  <si>
    <t>Nifty 50 Index 16500 Put May 2023 Option</t>
  </si>
  <si>
    <t>AHCO01</t>
  </si>
  <si>
    <t>Ahluwalia Contracts (India) Limited</t>
  </si>
  <si>
    <t>INE758C01029</t>
  </si>
  <si>
    <t>VESU01</t>
  </si>
  <si>
    <t>Vesuvius India Limited</t>
  </si>
  <si>
    <t>INE386A01015</t>
  </si>
  <si>
    <t>PNCI02</t>
  </si>
  <si>
    <t>PNC Infratech Limited</t>
  </si>
  <si>
    <t>INE195J01029</t>
  </si>
  <si>
    <t>KNRC02</t>
  </si>
  <si>
    <t>KNR Constructions Limited</t>
  </si>
  <si>
    <t>INE634I01029</t>
  </si>
  <si>
    <t>MYCE01</t>
  </si>
  <si>
    <t>HeidelbergCement India Limited</t>
  </si>
  <si>
    <t>INE578A01017</t>
  </si>
  <si>
    <t>MFSL01</t>
  </si>
  <si>
    <t>Mas Financial Services Limited</t>
  </si>
  <si>
    <t>INE348L01012</t>
  </si>
  <si>
    <t>EMCL02</t>
  </si>
  <si>
    <t>Alicon Castalloy Limited</t>
  </si>
  <si>
    <t>INE062D01024</t>
  </si>
  <si>
    <t>TCNS01</t>
  </si>
  <si>
    <t>TCNS Clothing Co. Limited</t>
  </si>
  <si>
    <t>INE778U01029</t>
  </si>
  <si>
    <t>SJSE01</t>
  </si>
  <si>
    <t>S.J.S. Enterprises Limited</t>
  </si>
  <si>
    <t>INE284S01014</t>
  </si>
  <si>
    <t>VSTI01</t>
  </si>
  <si>
    <t>VST Industries Limited</t>
  </si>
  <si>
    <t>INE710A01016</t>
  </si>
  <si>
    <t>Cigarettes &amp; Tobacco Products</t>
  </si>
  <si>
    <t>AARI02</t>
  </si>
  <si>
    <t>Aarti Industries Limited</t>
  </si>
  <si>
    <t>INE769A01020</t>
  </si>
  <si>
    <t>JMFL02</t>
  </si>
  <si>
    <t>JM Financial Limited</t>
  </si>
  <si>
    <t>INE780C01023</t>
  </si>
  <si>
    <t>MCEX01</t>
  </si>
  <si>
    <t>Multi Commodity Exchange of India Limited</t>
  </si>
  <si>
    <t>INE745G01035</t>
  </si>
  <si>
    <t>ESSP02</t>
  </si>
  <si>
    <t>EPL Limited</t>
  </si>
  <si>
    <t>INE255A01020</t>
  </si>
  <si>
    <t>ICBR01</t>
  </si>
  <si>
    <t>ICICI Securities Limited</t>
  </si>
  <si>
    <t>INE763G01038</t>
  </si>
  <si>
    <t>TLSL01</t>
  </si>
  <si>
    <t>TeamLease Services Limited</t>
  </si>
  <si>
    <t>INE985S01024</t>
  </si>
  <si>
    <t>SUEN02</t>
  </si>
  <si>
    <t>Suprajit Engineering Limited</t>
  </si>
  <si>
    <t>INE399C01030</t>
  </si>
  <si>
    <t>Benchmark Name - NIFTY SMALLCAP 250 TRI</t>
  </si>
  <si>
    <t>GOI3730</t>
  </si>
  <si>
    <t>7.38% State Government Securities (14/09/2026)</t>
  </si>
  <si>
    <t>IN2920160156</t>
  </si>
  <si>
    <t>GOI3668</t>
  </si>
  <si>
    <t>7.6% State Government Securities (09/08/2026)</t>
  </si>
  <si>
    <t>IN1520160087</t>
  </si>
  <si>
    <t>GOI4855</t>
  </si>
  <si>
    <t>7.61% State Government Securities (09/08/2026)</t>
  </si>
  <si>
    <t>IN2020160072</t>
  </si>
  <si>
    <t>GOI2538</t>
  </si>
  <si>
    <t>7.37% State Government Securities (14/09/2026)</t>
  </si>
  <si>
    <t>IN3120160103</t>
  </si>
  <si>
    <t>GOI4527</t>
  </si>
  <si>
    <t>7.17% State Government Securities (28/09/2026)</t>
  </si>
  <si>
    <t>IN2920160164</t>
  </si>
  <si>
    <t>GOI1623</t>
  </si>
  <si>
    <t>7.58% State Government Securities (24/08/2026)</t>
  </si>
  <si>
    <t>IN2220160054</t>
  </si>
  <si>
    <t>GOI3541</t>
  </si>
  <si>
    <t>IN2220160062</t>
  </si>
  <si>
    <t>GOI4858</t>
  </si>
  <si>
    <t>7.59% State Government Securities (24/08/2026)</t>
  </si>
  <si>
    <t>IN2020160080</t>
  </si>
  <si>
    <t>Benchmark Name - NIFTY SDL SEP 2026 INDEX</t>
  </si>
  <si>
    <t>148926</t>
  </si>
  <si>
    <t>Axis Nifty AAA Bond Plus SDL Apr 2026 50-50 ETF</t>
  </si>
  <si>
    <t>INF846K01Z04</t>
  </si>
  <si>
    <t>Benchmark Name - NIFTY AAA BOND PLUS SDL APR 2026 50:50 INDEX</t>
  </si>
  <si>
    <t>GOI1475</t>
  </si>
  <si>
    <t>8.88% State Government Securities (24/02/2026)</t>
  </si>
  <si>
    <t>IN3420150150</t>
  </si>
  <si>
    <t>GOI1464</t>
  </si>
  <si>
    <t>8.83% State Government Securities (24/02/2026)</t>
  </si>
  <si>
    <t>IN3320150383</t>
  </si>
  <si>
    <t>GOI1454</t>
  </si>
  <si>
    <t>8.47% State Government Securities (10/02/2026)</t>
  </si>
  <si>
    <t>IN2220150188</t>
  </si>
  <si>
    <t>GOI2772</t>
  </si>
  <si>
    <t>8.51% State Government Securities (10/02/2026)</t>
  </si>
  <si>
    <t>IN3420150143</t>
  </si>
  <si>
    <t>GOI4352</t>
  </si>
  <si>
    <t>6.18% State Government Securities (25/01/2026)</t>
  </si>
  <si>
    <t>IN1520210171</t>
  </si>
  <si>
    <t>GOI1478</t>
  </si>
  <si>
    <t>8.57% State Government Securities (09/03/2026)</t>
  </si>
  <si>
    <t>IN3420150168</t>
  </si>
  <si>
    <t>GOI1474</t>
  </si>
  <si>
    <t>8.51% State Government Securities (09/03/2026)</t>
  </si>
  <si>
    <t>IN2220150204</t>
  </si>
  <si>
    <t>GOI1467</t>
  </si>
  <si>
    <t>8.67% State Government Securities (24/02/2026)</t>
  </si>
  <si>
    <t>IN1920150092</t>
  </si>
  <si>
    <t>GOI1479</t>
  </si>
  <si>
    <t>8.53% State Government Securities (09/03/2026)</t>
  </si>
  <si>
    <t>IN3120150211</t>
  </si>
  <si>
    <t>NTPC105</t>
  </si>
  <si>
    <t>8.19% NTPC Limited (15/12/2025) **</t>
  </si>
  <si>
    <t>INE733E07JX0</t>
  </si>
  <si>
    <t>RECL287</t>
  </si>
  <si>
    <t>8.11% REC Limited (07/10/2025) **</t>
  </si>
  <si>
    <t>INE020B08963</t>
  </si>
  <si>
    <t>RECL423</t>
  </si>
  <si>
    <t>7.32% REC Limited (27/02/2026) **</t>
  </si>
  <si>
    <t>INE020B08DW1</t>
  </si>
  <si>
    <t>GOI2941</t>
  </si>
  <si>
    <t>8.34% State Government Securities (13/01/2026)</t>
  </si>
  <si>
    <t>IN3320150359</t>
  </si>
  <si>
    <t>EXIM524</t>
  </si>
  <si>
    <t>8.02% Export Import Bank of India (29/10/2025) **</t>
  </si>
  <si>
    <t>INE514E08EQ7</t>
  </si>
  <si>
    <t>GOI1651</t>
  </si>
  <si>
    <t>8.20% State Government Securities (09/12/2025)</t>
  </si>
  <si>
    <t>IN1520150096</t>
  </si>
  <si>
    <t>GOI1647</t>
  </si>
  <si>
    <t>8.53% State Government Securities (10/02/2026)</t>
  </si>
  <si>
    <t>IN3320150375</t>
  </si>
  <si>
    <t>GOI1448</t>
  </si>
  <si>
    <t>8.38% State Government Securities (27/01/2026)</t>
  </si>
  <si>
    <t>IN3120150187</t>
  </si>
  <si>
    <t>GOI2218</t>
  </si>
  <si>
    <t>8.28% State Government Securities (06/03/2026)</t>
  </si>
  <si>
    <t>IN1920180198</t>
  </si>
  <si>
    <t>GOI1433</t>
  </si>
  <si>
    <t>8.27% State Government Securities (13/01/2026)</t>
  </si>
  <si>
    <t>IN3120150179</t>
  </si>
  <si>
    <t>GOI1410</t>
  </si>
  <si>
    <t>8.22% State Government Securities (09/12/2025)</t>
  </si>
  <si>
    <t>IN1920150050</t>
  </si>
  <si>
    <t>GOI1346</t>
  </si>
  <si>
    <t>8.23% State Government Securities (09/09/2025)</t>
  </si>
  <si>
    <t>IN2220150089</t>
  </si>
  <si>
    <t>NTPC206</t>
  </si>
  <si>
    <t>5.45% NTPC Limited (15/10/2025) **</t>
  </si>
  <si>
    <t>INE733E08163</t>
  </si>
  <si>
    <t>GOI1517</t>
  </si>
  <si>
    <t>8% State Government Securities (20/04/2026)</t>
  </si>
  <si>
    <t>IN1520160012</t>
  </si>
  <si>
    <t>GOI1470</t>
  </si>
  <si>
    <t>8.69% State Government Securities (24/02/2026)</t>
  </si>
  <si>
    <t>IN3120150203</t>
  </si>
  <si>
    <t>GOI3358</t>
  </si>
  <si>
    <t>8.31% State Government Securities (13/01/2026)</t>
  </si>
  <si>
    <t>IN3420150127</t>
  </si>
  <si>
    <t>GOI1434</t>
  </si>
  <si>
    <t>IN1520150104</t>
  </si>
  <si>
    <t>GOI1462</t>
  </si>
  <si>
    <t>IN2220150196</t>
  </si>
  <si>
    <t>GOI4604</t>
  </si>
  <si>
    <t>8.01% State Government Securities (20/04/2026)</t>
  </si>
  <si>
    <t>IN3120160012</t>
  </si>
  <si>
    <t>EXIM559</t>
  </si>
  <si>
    <t>8.02% Export Import Bank of India (20/04/2026) **</t>
  </si>
  <si>
    <t>INE514E08FB6</t>
  </si>
  <si>
    <t>GOI1436</t>
  </si>
  <si>
    <t>8.25% State Government Securities (13/01/2026)</t>
  </si>
  <si>
    <t>IN2220150162</t>
  </si>
  <si>
    <t>GOI2470</t>
  </si>
  <si>
    <t>5.95% State Government Securities (13/05/2025)</t>
  </si>
  <si>
    <t>IN3120200057</t>
  </si>
  <si>
    <t>Aggregate Investments by other schemes (At NAV)  as on April 30, 2023 RS 27920.61 Lakh's</t>
  </si>
  <si>
    <t>150610</t>
  </si>
  <si>
    <t>INF846K011K1</t>
  </si>
  <si>
    <t>SSNL02</t>
  </si>
  <si>
    <t>Delhivery Limited</t>
  </si>
  <si>
    <t>INE148O01028</t>
  </si>
  <si>
    <t>GLAN02</t>
  </si>
  <si>
    <t>Gland Pharma Limited</t>
  </si>
  <si>
    <t>INE068V01023</t>
  </si>
  <si>
    <t>IMIN01</t>
  </si>
  <si>
    <t>Indiamart Intermesh Limited</t>
  </si>
  <si>
    <t>INE933S01016</t>
  </si>
  <si>
    <t>FESL01</t>
  </si>
  <si>
    <t>Eureka Forbes Ltd</t>
  </si>
  <si>
    <t>INE0KCE01017</t>
  </si>
  <si>
    <t>908440USD</t>
  </si>
  <si>
    <t>Apple Inc</t>
  </si>
  <si>
    <t>US0378331005</t>
  </si>
  <si>
    <t>Technology Hardware, Storage &amp; Peripherals</t>
  </si>
  <si>
    <t>115606002GBP</t>
  </si>
  <si>
    <t>Shell Plc</t>
  </si>
  <si>
    <t>GB00BP6MXD84</t>
  </si>
  <si>
    <t>Integrated Oil &amp; Gas</t>
  </si>
  <si>
    <t>763302USD</t>
  </si>
  <si>
    <t>Sony Group Corporation - ADR</t>
  </si>
  <si>
    <t>US8356993076</t>
  </si>
  <si>
    <t>Consumer Electronics</t>
  </si>
  <si>
    <t>913577USD</t>
  </si>
  <si>
    <t>Boston Scientific Corp</t>
  </si>
  <si>
    <t>US1011371077</t>
  </si>
  <si>
    <t>645156USD</t>
  </si>
  <si>
    <t>Amazon Com Inc</t>
  </si>
  <si>
    <t>US0231351067</t>
  </si>
  <si>
    <t>461641USD</t>
  </si>
  <si>
    <t>Novo Nordisk A/S</t>
  </si>
  <si>
    <t>US6701002056</t>
  </si>
  <si>
    <t>965755USD</t>
  </si>
  <si>
    <t>REGENERON PHARMACEUTIC COM</t>
  </si>
  <si>
    <t>US75886F1075</t>
  </si>
  <si>
    <t>Biotechnology</t>
  </si>
  <si>
    <t>923916USD</t>
  </si>
  <si>
    <t>Danaher Corp</t>
  </si>
  <si>
    <t>US2358511028</t>
  </si>
  <si>
    <t>2626060USD</t>
  </si>
  <si>
    <t>First Solar Inc</t>
  </si>
  <si>
    <t>US3364331070</t>
  </si>
  <si>
    <t>903618USD</t>
  </si>
  <si>
    <t>Costco Wholesale Corp</t>
  </si>
  <si>
    <t>US22160K1051</t>
  </si>
  <si>
    <t>Hypermarkets and Supercenters</t>
  </si>
  <si>
    <t>681997USD</t>
  </si>
  <si>
    <t>AMETEK Inc</t>
  </si>
  <si>
    <t>US0311001004</t>
  </si>
  <si>
    <t>3518624USD</t>
  </si>
  <si>
    <t>MSCI Inc</t>
  </si>
  <si>
    <t>US55354G1004</t>
  </si>
  <si>
    <t>Financial Exchanges &amp; Data</t>
  </si>
  <si>
    <t>126082700USD</t>
  </si>
  <si>
    <t>Canadian Pacific Kansas City Limited</t>
  </si>
  <si>
    <t>CA13646K1084</t>
  </si>
  <si>
    <t>Railroads</t>
  </si>
  <si>
    <t>27212611USD</t>
  </si>
  <si>
    <t>Solaredge Technologies Inc</t>
  </si>
  <si>
    <t>US83417M1045</t>
  </si>
  <si>
    <t>1946078USD</t>
  </si>
  <si>
    <t>Las Vegas Sands Corp</t>
  </si>
  <si>
    <t>US5178341070</t>
  </si>
  <si>
    <t>Casinos &amp; Gaming</t>
  </si>
  <si>
    <t>117812USD</t>
  </si>
  <si>
    <t>Gartner Inc</t>
  </si>
  <si>
    <t>US3666511072</t>
  </si>
  <si>
    <t>IT Consulting &amp; Other Services</t>
  </si>
  <si>
    <t>12117355USD</t>
  </si>
  <si>
    <t>Motorola Solutions Inc</t>
  </si>
  <si>
    <t>US6200763075</t>
  </si>
  <si>
    <t>Communications Equipment</t>
  </si>
  <si>
    <t>3270648USD</t>
  </si>
  <si>
    <t>LULULEMON ATHLETICA INC</t>
  </si>
  <si>
    <t>US5500211090</t>
  </si>
  <si>
    <t>Apparel, Accessories and Luxury Goods</t>
  </si>
  <si>
    <t>60141USD</t>
  </si>
  <si>
    <t>Intuit Inc</t>
  </si>
  <si>
    <t>US4612021034</t>
  </si>
  <si>
    <t>47836959USD</t>
  </si>
  <si>
    <t>Corteva Inc</t>
  </si>
  <si>
    <t>US22052L1044</t>
  </si>
  <si>
    <t>Fertilizers &amp; Agricultural Chemicals</t>
  </si>
  <si>
    <t>928215USD</t>
  </si>
  <si>
    <t>EMERSON ELECTRIC CO</t>
  </si>
  <si>
    <t>US2910111044</t>
  </si>
  <si>
    <t>55256713HKD</t>
  </si>
  <si>
    <t>JD.com Inc</t>
  </si>
  <si>
    <t>KYG8208B1014</t>
  </si>
  <si>
    <t>11448018USD</t>
  </si>
  <si>
    <t>Tesla Inc</t>
  </si>
  <si>
    <t>US88160R1014</t>
  </si>
  <si>
    <t>Automobile Manufacturers</t>
  </si>
  <si>
    <t>47976949USD</t>
  </si>
  <si>
    <t>Crowdstrike Holdings Inc</t>
  </si>
  <si>
    <t>US22788C1053</t>
  </si>
  <si>
    <t>975377USD</t>
  </si>
  <si>
    <t>SYNOPSYS INC COM</t>
  </si>
  <si>
    <t>US8716071076</t>
  </si>
  <si>
    <t>IRS1014547</t>
  </si>
  <si>
    <t>Interest Rate Swaps Pay Fix Receive Floating -ICISECPD (17/03/2025) (FV 2500 Lacs)</t>
  </si>
  <si>
    <t>MRHF90</t>
  </si>
  <si>
    <t>6.7% Mahindra Rural Housing Finance Limited (28/05/2024) **</t>
  </si>
  <si>
    <t>INE950O08238</t>
  </si>
  <si>
    <t>HHFL170</t>
  </si>
  <si>
    <t>5.31% Hero Fincorp Limited (20/05/2024) (FRN) **</t>
  </si>
  <si>
    <t>INE957N07609</t>
  </si>
  <si>
    <t>HHFL172</t>
  </si>
  <si>
    <t>5.16% Hero Fincorp Limited (19/07/2024) (FRN) **</t>
  </si>
  <si>
    <t>INE957N07625</t>
  </si>
  <si>
    <t>POWF448</t>
  </si>
  <si>
    <t>7.42% Power Finance Corporation Limited (19/11/2024) **</t>
  </si>
  <si>
    <t>INE134E08KH0</t>
  </si>
  <si>
    <t>HDFB830</t>
  </si>
  <si>
    <t>7.84% HDFC Bank Limited (16/12/2032) **</t>
  </si>
  <si>
    <t>INE040A08435</t>
  </si>
  <si>
    <t>EXIM719</t>
  </si>
  <si>
    <t>5.20% Export Import Bank of India (04/03/2025) **</t>
  </si>
  <si>
    <t>INE514E08FW2</t>
  </si>
  <si>
    <t>TMLF465</t>
  </si>
  <si>
    <t>7.7% TMF Holdings Limited (25/02/2025) **</t>
  </si>
  <si>
    <t>INE909H08444</t>
  </si>
  <si>
    <t>HDFC1193</t>
  </si>
  <si>
    <t>7.77% Housing Development Finance Corporation Limited (28/06/2027) **</t>
  </si>
  <si>
    <t>INE001A07TN0</t>
  </si>
  <si>
    <t>EOPR24</t>
  </si>
  <si>
    <t>6.4% Embassy Office Parks REIT (15/02/2024) **</t>
  </si>
  <si>
    <t>INE041007050</t>
  </si>
  <si>
    <t>GOI4655</t>
  </si>
  <si>
    <t>7.40% Government of India (19/09/2025)</t>
  </si>
  <si>
    <t>IN000925C049</t>
  </si>
  <si>
    <t>GOI3124</t>
  </si>
  <si>
    <t>6.76% Government of India (22/02/2029)</t>
  </si>
  <si>
    <t>IN000229C020</t>
  </si>
  <si>
    <t>GOI2383</t>
  </si>
  <si>
    <t>6.80% Government of India (15/06/2025)</t>
  </si>
  <si>
    <t>IN000625C052</t>
  </si>
  <si>
    <t>GOI3117</t>
  </si>
  <si>
    <t>6.76% Government of India (22/08/2025)</t>
  </si>
  <si>
    <t>IN000825C025</t>
  </si>
  <si>
    <t>YIPL20</t>
  </si>
  <si>
    <t>6.49% Yarrow Infrastructure Private Limited (01/07/2024) **</t>
  </si>
  <si>
    <t>INE001W07011</t>
  </si>
  <si>
    <t>FICC534</t>
  </si>
  <si>
    <t>8.54% Fullerton India Credit Company Limited (24/03/2025) **</t>
  </si>
  <si>
    <t>INE535H07BY7</t>
  </si>
  <si>
    <t>MRHF89</t>
  </si>
  <si>
    <t>5.95% Mahindra Rural Housing Finance Limited (19/05/2023) (FRN) **</t>
  </si>
  <si>
    <t>INE950O08212</t>
  </si>
  <si>
    <t>SIDB460</t>
  </si>
  <si>
    <t>5.4% Small Industries Dev Bank of India (17/03/2025) **</t>
  </si>
  <si>
    <t>INE556F08JW2</t>
  </si>
  <si>
    <t>GOI4481</t>
  </si>
  <si>
    <t>6.95% Government of India (16/12/2025)</t>
  </si>
  <si>
    <t>IN001225C076</t>
  </si>
  <si>
    <t>POWF479</t>
  </si>
  <si>
    <t>6.35% Power Finance Corporation Limited (30/06/2025) **</t>
  </si>
  <si>
    <t>INE134E08LF2</t>
  </si>
  <si>
    <t>GOI2558</t>
  </si>
  <si>
    <t>7.63% Government of India (17/12/2025)</t>
  </si>
  <si>
    <t>IN001225C035</t>
  </si>
  <si>
    <t>RECL379</t>
  </si>
  <si>
    <t>7.55% REC Limited (26/09/2023) **</t>
  </si>
  <si>
    <t>INE020B08CC5</t>
  </si>
  <si>
    <t>GOI2357</t>
  </si>
  <si>
    <t>6.80% Government of India (15/06/2029)</t>
  </si>
  <si>
    <t>IN000629C054</t>
  </si>
  <si>
    <t>GOI3121</t>
  </si>
  <si>
    <t>6.76% Government of India (22/08/2027)</t>
  </si>
  <si>
    <t>IN000827C021</t>
  </si>
  <si>
    <t>POWF483</t>
  </si>
  <si>
    <t>6.09% Power Finance Corporation Limited (27/08/2026) **</t>
  </si>
  <si>
    <t>INE134E08LK2</t>
  </si>
  <si>
    <t>GOI2511</t>
  </si>
  <si>
    <t>6.54% State Government Securities (01/07/2030)</t>
  </si>
  <si>
    <t>IN1520200073</t>
  </si>
  <si>
    <t>GOI1089</t>
  </si>
  <si>
    <t>9.20% Government of India (30/09/2030)</t>
  </si>
  <si>
    <t>IN0020130053</t>
  </si>
  <si>
    <t>NBAR471</t>
  </si>
  <si>
    <t>8.22% National Bank For Agriculture and Rural Development (13/12/2028) **</t>
  </si>
  <si>
    <t>INE261F08AV0</t>
  </si>
  <si>
    <t>GOI1609</t>
  </si>
  <si>
    <t>8.65% State Government Securities (24/02/2026)</t>
  </si>
  <si>
    <t>IN2920150256</t>
  </si>
  <si>
    <t>GOI1453</t>
  </si>
  <si>
    <t>8.39% State Government Securities (27/01/2026)</t>
  </si>
  <si>
    <t>IN2120150098</t>
  </si>
  <si>
    <t>PGCI373</t>
  </si>
  <si>
    <t>8.40% Power Grid Corporation of India Limited (27/05/2025) **</t>
  </si>
  <si>
    <t>INE752E07MR6</t>
  </si>
  <si>
    <t>GOI1370</t>
  </si>
  <si>
    <t>7.98% State Government Securities (14/10/2025)</t>
  </si>
  <si>
    <t>IN1920150019</t>
  </si>
  <si>
    <t>LICH267</t>
  </si>
  <si>
    <t>8.5% LIC Housing Finance Limited (24/02/2025) **</t>
  </si>
  <si>
    <t>INE115A07GS4</t>
  </si>
  <si>
    <t>LICH537</t>
  </si>
  <si>
    <t>7.99% LIC Housing Finance Limited (12/07/2029) **</t>
  </si>
  <si>
    <t>INE115A07OF5</t>
  </si>
  <si>
    <t>GOI2186</t>
  </si>
  <si>
    <t>7.32% Government of India (28/01/2024)</t>
  </si>
  <si>
    <t>IN0020180488</t>
  </si>
  <si>
    <t>GODP178</t>
  </si>
  <si>
    <t>7.5% Godrej Properties Limited (31/07/2023) **</t>
  </si>
  <si>
    <t>INE484J08022</t>
  </si>
  <si>
    <t>GOI1904</t>
  </si>
  <si>
    <t>7.2% State Government Securities (09/08/2027)</t>
  </si>
  <si>
    <t>IN2220170061</t>
  </si>
  <si>
    <t>GOI2738</t>
  </si>
  <si>
    <t>6.69% State Government Securities (23/09/2030)</t>
  </si>
  <si>
    <t>IN3120200297</t>
  </si>
  <si>
    <t>GOI3588</t>
  </si>
  <si>
    <t>6.67% Government of India (15/12/2035)</t>
  </si>
  <si>
    <t>IN0020210152</t>
  </si>
  <si>
    <t>GOI3102</t>
  </si>
  <si>
    <t>6.64% Government of India (16/06/2035)</t>
  </si>
  <si>
    <t>IN0020210020</t>
  </si>
  <si>
    <t>GOI4067</t>
  </si>
  <si>
    <t>7.17% State Government Securities (02/03/2032)</t>
  </si>
  <si>
    <t>IN3420210269</t>
  </si>
  <si>
    <t>GOI1290</t>
  </si>
  <si>
    <t>7.68% Government of India (15/12/2023)</t>
  </si>
  <si>
    <t>IN0020150010</t>
  </si>
  <si>
    <t>GOI1673</t>
  </si>
  <si>
    <t>6.79% Government of India (26/12/2029)</t>
  </si>
  <si>
    <t>IN0020160118</t>
  </si>
  <si>
    <t>GOI922</t>
  </si>
  <si>
    <t>8.20% Government of India (24/09/2025)</t>
  </si>
  <si>
    <t>IN0020120047</t>
  </si>
  <si>
    <t>GOI1398</t>
  </si>
  <si>
    <t>8.12% State Government Securities (13/11/2025)</t>
  </si>
  <si>
    <t>IN2220150121</t>
  </si>
  <si>
    <t>GOI838</t>
  </si>
  <si>
    <t>8.97% Government of India (05/12/2030)</t>
  </si>
  <si>
    <t>IN0020110055</t>
  </si>
  <si>
    <t>FBRT36</t>
  </si>
  <si>
    <t>First Business Receivables Trust (01/04/2024) **</t>
  </si>
  <si>
    <t>INE0BTV15170</t>
  </si>
  <si>
    <t>FBRT37</t>
  </si>
  <si>
    <t>First Business Receivables Trust (01/07/2024) **</t>
  </si>
  <si>
    <t>INE0BTV15188</t>
  </si>
  <si>
    <t>FBRT33</t>
  </si>
  <si>
    <t>First Business Receivables Trust (01/07/2023) **</t>
  </si>
  <si>
    <t>INE0BTV15147</t>
  </si>
  <si>
    <t>HDFB834</t>
  </si>
  <si>
    <t>HDFC Bank Limited (20/03/2024)</t>
  </si>
  <si>
    <t>INE040A16DU8</t>
  </si>
  <si>
    <t>NBAR713</t>
  </si>
  <si>
    <t>National Bank For Agriculture and Rural Development (29/03/2024)</t>
  </si>
  <si>
    <t>INE261F16736</t>
  </si>
  <si>
    <t>Aggregate Investments by other schemes (At NAV)  as on April 30, 2023 RS 1087.61 Lakh's</t>
  </si>
  <si>
    <t>Benchmark Name - NIFTY SHORT DURATION DEBT INDEX B-II</t>
  </si>
  <si>
    <t>IRS1029907</t>
  </si>
  <si>
    <t>Interest Rate Swaps Pay Fix Receive Floating -IDFC BANK (14/04/2025) (FV 2500 Lacs)</t>
  </si>
  <si>
    <t>IRS1014543</t>
  </si>
  <si>
    <t>GOI3451</t>
  </si>
  <si>
    <t>9.48% State Government Securities (18/12/2023)</t>
  </si>
  <si>
    <t>IN1620130147</t>
  </si>
  <si>
    <t>TCHF360</t>
  </si>
  <si>
    <t>5.86% Tata Capital Housing Finance Limited (23/02/2024) **</t>
  </si>
  <si>
    <t>INE033L07HP0</t>
  </si>
  <si>
    <t>SHEB132</t>
  </si>
  <si>
    <t>6.3% Tata Motors Finance Limited (31/05/2024) (FRN) **</t>
  </si>
  <si>
    <t>INE601U08234</t>
  </si>
  <si>
    <t>TCFS658</t>
  </si>
  <si>
    <t>8.30% Tata Capital Financial Services Limited (13/03/2026) **</t>
  </si>
  <si>
    <t>INE306N07NL3</t>
  </si>
  <si>
    <t>MOSU198</t>
  </si>
  <si>
    <t>6.65% Samvardhana Motherson International Limited (14/09/2023) **</t>
  </si>
  <si>
    <t>INE775A08048</t>
  </si>
  <si>
    <t>IILD61</t>
  </si>
  <si>
    <t>5.75% India Infradebt Limited (15/09/2023) **</t>
  </si>
  <si>
    <t>INE537P07604</t>
  </si>
  <si>
    <t>TCHF345</t>
  </si>
  <si>
    <t>Tata Capital Housing Finance Limited (24/01/2024) (ZCB) **</t>
  </si>
  <si>
    <t>INE033L07GY4</t>
  </si>
  <si>
    <t>MRHF88</t>
  </si>
  <si>
    <t>7.15% Mahindra Rural Housing Finance Limited (15/09/2023) **</t>
  </si>
  <si>
    <t>INE950O07370</t>
  </si>
  <si>
    <t>EOPR23</t>
  </si>
  <si>
    <t>6.7% Embassy Office Parks REIT (09/10/2023) **</t>
  </si>
  <si>
    <t>INE041007043</t>
  </si>
  <si>
    <t>GOI4086</t>
  </si>
  <si>
    <t>7.77% State Government Securities (28/02/2024)</t>
  </si>
  <si>
    <t>IN1720160275</t>
  </si>
  <si>
    <t>GOI2393</t>
  </si>
  <si>
    <t>6.80% Government of India (15/12/2023)</t>
  </si>
  <si>
    <t>IN001223C055</t>
  </si>
  <si>
    <t>GOI3584</t>
  </si>
  <si>
    <t>8.83% Government of India (12/12/2023)</t>
  </si>
  <si>
    <t>IN001223C048</t>
  </si>
  <si>
    <t>GOI3075</t>
  </si>
  <si>
    <t>9.23% Government of India (23/12/2023)</t>
  </si>
  <si>
    <t>IN001223C063</t>
  </si>
  <si>
    <t>LICH626</t>
  </si>
  <si>
    <t>6.8975% LIC Housing Finance Limited (16/11/2023) **</t>
  </si>
  <si>
    <t>INE115A07PX5</t>
  </si>
  <si>
    <t>GOI1168</t>
  </si>
  <si>
    <t>9.55% State Government Securities (12/02/2024)</t>
  </si>
  <si>
    <t>IN1920130102</t>
  </si>
  <si>
    <t>DMED28</t>
  </si>
  <si>
    <t>6.85% DME Development Limited (16/03/2036) (FRN) **</t>
  </si>
  <si>
    <t>INE0J7Q07108</t>
  </si>
  <si>
    <t>DMED27</t>
  </si>
  <si>
    <t>6.85% DME Development Limited (16/03/2035) (FRN) **</t>
  </si>
  <si>
    <t>INE0J7Q07090</t>
  </si>
  <si>
    <t>DMED26</t>
  </si>
  <si>
    <t>6.85% DME Development Limited (16/03/2034) (FRN) **</t>
  </si>
  <si>
    <t>INE0J7Q07082</t>
  </si>
  <si>
    <t>DMED29</t>
  </si>
  <si>
    <t>6.85% DME Development Limited (16/03/2037) (FRN) **</t>
  </si>
  <si>
    <t>INE0J7Q07017</t>
  </si>
  <si>
    <t>DMED24</t>
  </si>
  <si>
    <t>6.85% DME Development Limited (16/03/2032) (FRN) **</t>
  </si>
  <si>
    <t>INE0J7Q07066</t>
  </si>
  <si>
    <t>DMED25</t>
  </si>
  <si>
    <t>6.85% DME Development Limited (16/03/2033) (FRN) **</t>
  </si>
  <si>
    <t>INE0J7Q07074</t>
  </si>
  <si>
    <t>DMED23</t>
  </si>
  <si>
    <t>6.85% DME Development Limited (16/03/2031) (FRN) **</t>
  </si>
  <si>
    <t>INE0J7Q07058</t>
  </si>
  <si>
    <t>DMED22</t>
  </si>
  <si>
    <t>6.85% DME Development Limited (16/03/2030) (FRN) **</t>
  </si>
  <si>
    <t>INE0J7Q07041</t>
  </si>
  <si>
    <t>DMED21</t>
  </si>
  <si>
    <t>6.85% DME Development Limited (16/03/2029) (FRN) **</t>
  </si>
  <si>
    <t>INE0J7Q07033</t>
  </si>
  <si>
    <t>DMED20</t>
  </si>
  <si>
    <t>6.85% DME Development Limited (16/03/2028) (FRN) **</t>
  </si>
  <si>
    <t>INE0J7Q07025</t>
  </si>
  <si>
    <t>MUFL354</t>
  </si>
  <si>
    <t>6.6% Muthoot Finance Limited (20/06/2023) **</t>
  </si>
  <si>
    <t>INE414G07FS0</t>
  </si>
  <si>
    <t>KMBK807</t>
  </si>
  <si>
    <t>Kotak Mahindra Bank Limited (06/12/2023)</t>
  </si>
  <si>
    <t>INE237A162R9</t>
  </si>
  <si>
    <t>HDFB821</t>
  </si>
  <si>
    <t>HDFC Bank Limited (14/08/2023)</t>
  </si>
  <si>
    <t>INE040A16DI3</t>
  </si>
  <si>
    <t>BKBA362</t>
  </si>
  <si>
    <t>Bank of Baroda (30/11/2023)</t>
  </si>
  <si>
    <t>INE028A16CZ4</t>
  </si>
  <si>
    <t>IIBL940</t>
  </si>
  <si>
    <t>IndusInd Bank Limited (20/02/2024)</t>
  </si>
  <si>
    <t>INE095A16S33</t>
  </si>
  <si>
    <t>CANB863</t>
  </si>
  <si>
    <t>Canara Bank (27/07/2023)</t>
  </si>
  <si>
    <t>INE476A16TU0</t>
  </si>
  <si>
    <t>SBAI215</t>
  </si>
  <si>
    <t>State Bank of India (12/09/2023)</t>
  </si>
  <si>
    <t>INE062A16465</t>
  </si>
  <si>
    <t>UNBI363</t>
  </si>
  <si>
    <t>Union Bank of India (12/09/2023)</t>
  </si>
  <si>
    <t>INE692A16GF0</t>
  </si>
  <si>
    <t>SIDB490</t>
  </si>
  <si>
    <t>Small Industries Dev Bank of India (06/12/2023)</t>
  </si>
  <si>
    <t>INE556F16AD4</t>
  </si>
  <si>
    <t>UNBI350</t>
  </si>
  <si>
    <t>Union Bank of India (10/01/2024)</t>
  </si>
  <si>
    <t>INE692A16FT3</t>
  </si>
  <si>
    <t>HDFB823</t>
  </si>
  <si>
    <t>HDFC Bank Limited (12/09/2023)</t>
  </si>
  <si>
    <t>INE040A16DK9</t>
  </si>
  <si>
    <t>KMBK793</t>
  </si>
  <si>
    <t>Kotak Mahindra Bank Limited (11/08/2023)</t>
  </si>
  <si>
    <t>INE237A168P0</t>
  </si>
  <si>
    <t>FEBA299</t>
  </si>
  <si>
    <t>The Federal Bank Limited (05/01/2024)</t>
  </si>
  <si>
    <t>INE171A16KM3</t>
  </si>
  <si>
    <t>EXIM742</t>
  </si>
  <si>
    <t>Export Import Bank of India (15/03/2024)</t>
  </si>
  <si>
    <t>INE514E16CF7</t>
  </si>
  <si>
    <t>TATE59</t>
  </si>
  <si>
    <t>Tata Teleservices Limited (10/11/2023) **</t>
  </si>
  <si>
    <t>INE037E14AI2</t>
  </si>
  <si>
    <t>HDFC1226</t>
  </si>
  <si>
    <t>Housing Development Finance Corporation Limited (19/03/2024) **</t>
  </si>
  <si>
    <t>INE001A14A61</t>
  </si>
  <si>
    <t>HDFC1228</t>
  </si>
  <si>
    <t>Housing Development Finance Corporation Limited (16/04/2024) **</t>
  </si>
  <si>
    <t>INE001A14B03</t>
  </si>
  <si>
    <t>MMFS1163</t>
  </si>
  <si>
    <t>Mahindra &amp; Mahindra Financial Services Limited (06/03/2024) **</t>
  </si>
  <si>
    <t>INE774D14RQ9</t>
  </si>
  <si>
    <t>TBIL2073</t>
  </si>
  <si>
    <t>364 Days Tbill (MD 06/07/2023)</t>
  </si>
  <si>
    <t>IN002022Z143</t>
  </si>
  <si>
    <t>TBIL2183</t>
  </si>
  <si>
    <t>182 Days Tbill (MD 29/09/2023)</t>
  </si>
  <si>
    <t>IN002022Y534</t>
  </si>
  <si>
    <t>Benchmark Name - NIFTY LOW DURATION DEBT INDEX B-I</t>
  </si>
  <si>
    <t>GOI1662</t>
  </si>
  <si>
    <t>8.21% State Government Securities (31/03/2026)</t>
  </si>
  <si>
    <t>IN2920150454</t>
  </si>
  <si>
    <t>Aggregate Investments by other schemes (At NAV)  as on April 30, 2023 RS 132.93 Lakh's</t>
  </si>
  <si>
    <t>Benchmark Name - NIFTY IT TRI</t>
  </si>
  <si>
    <t>TTKH01</t>
  </si>
  <si>
    <t>TTK Healthcare Limited</t>
  </si>
  <si>
    <t>INE910C01018</t>
  </si>
  <si>
    <t>IRS988022</t>
  </si>
  <si>
    <t>IRS1015840</t>
  </si>
  <si>
    <t>Interest Rate Swaps Pay Fix Receive Floating -IDFC BANK (21/12/2023) (FV 7500 Lacs)</t>
  </si>
  <si>
    <t>IRS1017846</t>
  </si>
  <si>
    <t>Interest Rate Swaps Pay Fix Receive Floating -ICISECPD (25/12/2023) (FV 7500 Lacs)</t>
  </si>
  <si>
    <t>IRS1013967</t>
  </si>
  <si>
    <t>Interest Rate Swaps Pay Fix Receive Floating -HSBC BANK (11/03/2024) (FV 7500 Lacs)</t>
  </si>
  <si>
    <t>NBAR587</t>
  </si>
  <si>
    <t>5.14% National Bank For Agriculture and Rural Development (31/01/2024) **</t>
  </si>
  <si>
    <t>INE261F08CK9</t>
  </si>
  <si>
    <t>NHBA306</t>
  </si>
  <si>
    <t>5.32% National Housing Bank (01/09/2023)</t>
  </si>
  <si>
    <t>INE557F08FK3</t>
  </si>
  <si>
    <t>NBAR613</t>
  </si>
  <si>
    <t>5.44% National Bank For Agriculture and Rural Development (05/02/2024) **</t>
  </si>
  <si>
    <t>INE261F08CU8</t>
  </si>
  <si>
    <t>BHFL84</t>
  </si>
  <si>
    <t>5.84% Bajaj Housing Finance Limited (21/02/2024) **</t>
  </si>
  <si>
    <t>INE377Y07292</t>
  </si>
  <si>
    <t>GOI2203</t>
  </si>
  <si>
    <t>8.45% State Government Securities (03/09/2023)</t>
  </si>
  <si>
    <t>IN1520180093</t>
  </si>
  <si>
    <t>GOI1152</t>
  </si>
  <si>
    <t>9.24% State Government Securities (16/01/2024)</t>
  </si>
  <si>
    <t>IN2220130164</t>
  </si>
  <si>
    <t>GOI2373</t>
  </si>
  <si>
    <t>Government of India (07/11/2024)</t>
  </si>
  <si>
    <t>IN0020160084</t>
  </si>
  <si>
    <t>GOI1074</t>
  </si>
  <si>
    <t>9.77% State Government Securities (28/08/2023)</t>
  </si>
  <si>
    <t>IN1020130051</t>
  </si>
  <si>
    <t>GOI1117</t>
  </si>
  <si>
    <t>9.33% State Government Securities (23/10/2023)</t>
  </si>
  <si>
    <t>IN2220130107</t>
  </si>
  <si>
    <t>LICH524</t>
  </si>
  <si>
    <t>8.79% LIC Housing Finance Limited (05/03/2024) **</t>
  </si>
  <si>
    <t>INE115A07NY8</t>
  </si>
  <si>
    <t>MALE569</t>
  </si>
  <si>
    <t>9% Poonawalla Fincorp Limited (05/04/2024) **</t>
  </si>
  <si>
    <t>INE511C07599</t>
  </si>
  <si>
    <t>MALE568</t>
  </si>
  <si>
    <t>9% Poonawalla Fincorp Limited (13/02/2024) **</t>
  </si>
  <si>
    <t>INE511C07581</t>
  </si>
  <si>
    <t>TRIF101</t>
  </si>
  <si>
    <t>7.37% TATA Realty &amp; Infrastructure Limited (09/06/2023) **</t>
  </si>
  <si>
    <t>INE371K08201</t>
  </si>
  <si>
    <t>GOI1135</t>
  </si>
  <si>
    <t>IN1620130139</t>
  </si>
  <si>
    <t>GOI1128</t>
  </si>
  <si>
    <t>IN2220130123</t>
  </si>
  <si>
    <t>GOI4992</t>
  </si>
  <si>
    <t>7.72% Government of India (26/04/2024)</t>
  </si>
  <si>
    <t>IN000424C019</t>
  </si>
  <si>
    <t>GOI1082</t>
  </si>
  <si>
    <t>9.55% State Government Securities (11/09/2023)</t>
  </si>
  <si>
    <t>IN3120130098</t>
  </si>
  <si>
    <t>SATR39</t>
  </si>
  <si>
    <t>Sansar Trust (25/02/2026) **</t>
  </si>
  <si>
    <t>INE0N4M15010</t>
  </si>
  <si>
    <t>UNBI361</t>
  </si>
  <si>
    <t>Union Bank of India (08/09/2023)</t>
  </si>
  <si>
    <t>INE692A16GC7</t>
  </si>
  <si>
    <t>SIDB474</t>
  </si>
  <si>
    <t>Small Industries Dev Bank of India (29/08/2023)</t>
  </si>
  <si>
    <t>INE556F16986</t>
  </si>
  <si>
    <t>BKBA358</t>
  </si>
  <si>
    <t>Bank of Baroda (05/05/2023)</t>
  </si>
  <si>
    <t>INE028A16CW1</t>
  </si>
  <si>
    <t>HDFB820</t>
  </si>
  <si>
    <t>HDFC Bank Limited (11/08/2023)</t>
  </si>
  <si>
    <t>INE040A16DJ1</t>
  </si>
  <si>
    <t>HDFC1198</t>
  </si>
  <si>
    <t>Housing Development Finance Corporation Limited (29/08/2023) **</t>
  </si>
  <si>
    <t>INE001A14ZJ1</t>
  </si>
  <si>
    <t>SIDB507</t>
  </si>
  <si>
    <t>Small Industries Dev Bank of India (20/09/2023) **</t>
  </si>
  <si>
    <t>INE556F14JA6</t>
  </si>
  <si>
    <t>MOFV43</t>
  </si>
  <si>
    <t>Motilal Oswal Finvest Limited (31/05/2023) **</t>
  </si>
  <si>
    <t>INE01WN14702</t>
  </si>
  <si>
    <t>ICBR412</t>
  </si>
  <si>
    <t>ICICI Securities Limited (28/08/2023) **</t>
  </si>
  <si>
    <t>INE763G14OW0</t>
  </si>
  <si>
    <t>SCIN281</t>
  </si>
  <si>
    <t>Standard Chartered Capital Limited (15/09/2023)</t>
  </si>
  <si>
    <t>INE403G14QE6</t>
  </si>
  <si>
    <t>SHKL61</t>
  </si>
  <si>
    <t>Sharekhan Limited (18/01/2024) **</t>
  </si>
  <si>
    <t>INE211H14542</t>
  </si>
  <si>
    <t>IIFM51</t>
  </si>
  <si>
    <t>360 One WAM Limited (15/05/2023) **</t>
  </si>
  <si>
    <t>INE466L14BR7</t>
  </si>
  <si>
    <t>FICC533</t>
  </si>
  <si>
    <t>Fullerton India Credit Company Limited (25/08/2023) **</t>
  </si>
  <si>
    <t>INE535H14IL5</t>
  </si>
  <si>
    <t>Aggregate Investments by other schemes (At NAV)  as on April 30, 2023 RS 23610.65 Lakh's</t>
  </si>
  <si>
    <t>Benchmark Name - NIFTY ULTRA SHORT DURATION DEBT INDEX B-I</t>
  </si>
  <si>
    <t>GSPL01</t>
  </si>
  <si>
    <t>Gujarat State Petronet Limited</t>
  </si>
  <si>
    <t>INE246F01010</t>
  </si>
  <si>
    <t>Benchmark Name - NIFTY500 VALUE 50 TRI</t>
  </si>
  <si>
    <t>Nippon India ETF Nifty Midcap 150</t>
  </si>
  <si>
    <t>7.90% Bajaj Housing Finance Limited (28/04/2028) **</t>
  </si>
  <si>
    <t>Poonawalla Fincorp Limited (27/07/2023) **</t>
  </si>
  <si>
    <t>Note -   Schemes &amp; Benchmark Riskometer(s) mentioned are as per the latest details available with the AMC as on the date of hosting of portfolio.
                For latest riskometer(s), kindly visit www.axismf.com.</t>
  </si>
  <si>
    <t>ESG Score $</t>
  </si>
  <si>
    <t>ESG Scores disclosed in the above portfolio is provided based on ESG scores of domestic securities, it does not include ESG scores for foreign securities.</t>
  </si>
  <si>
    <t>$ Weighted average score - excluding foregin securities - 63.55</t>
  </si>
  <si>
    <t>$ Weighted average score - including foregin securities - 48.95</t>
  </si>
  <si>
    <t>Nifty 500 TRI Index (65%) + Nifty Composite Debt Index (20%) + Domestic Price of Physical Gold (7.5%) + Domestic Price of Physical Silver (7.5%)</t>
  </si>
  <si>
    <t>Name of Axis Triple Advantage Fund has been changed to Axis Multi Asset Allocation Fund w.e.f. April 27, 2023.</t>
  </si>
  <si>
    <t>The Board of Directors of Axis Asset Management Company Limited and Axis Mutual Fund Trustee Limited, had approved the merger of Axis Capital Builder Fund - Series 4 (1582 Days) into Axis Flexi Cap Fund on December 20, 2022. Further, SEBI vide email dated February 20, 2023 has communicated its no-objection for merger. Accordingly, Axis Capital Builder Fund - Series 4 (1582 Days) was merged with Axis Flexi Cap Fund effective of close of business hours of April 20, 2023 and corresponding balances of assets and liabilities were transferred to Axis Flexi Cap Fund on April 21,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</si>
</sst>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0.00%;\(#,##0.00\)%"/>
    <numFmt numFmtId="166" formatCode="#,##0.00%"/>
  </numFmts>
  <fonts count="8">
    <font>
      <sz val="11"/>
      <color theme="1"/>
      <name val="Calibri"/>
      <family val="2"/>
      <scheme val="minor"/>
    </font>
    <font>
      <sz val="9"/>
      <color rgb="FF000000"/>
      <name val="Arial"/>
      <family val="2"/>
    </font>
    <font>
      <sz val="10"/>
      <color rgb="FFFFFFFF"/>
      <name val="SansSerif"/>
      <family val="2"/>
    </font>
    <font>
      <b/>
      <sz val="9"/>
      <color rgb="FF000000"/>
      <name val="Arial"/>
      <family val="2"/>
    </font>
    <font>
      <b/>
      <sz val="10"/>
      <color rgb="FF000000"/>
      <name val="SansSerif"/>
      <family val="2"/>
    </font>
    <font>
      <sz val="10"/>
      <color rgb="FF000000"/>
      <name val="SansSerif"/>
      <family val="2"/>
    </font>
    <font>
      <sz val="9"/>
      <color rgb="FFFFFFFF"/>
      <name val="Arial"/>
      <family val="2"/>
    </font>
    <font>
      <b/>
      <sz val="11"/>
      <color rgb="FF000000"/>
      <name val="Arial"/>
      <family val="2"/>
    </font>
  </fonts>
  <fills count="44">
    <fill>
      <patternFill patternType="none"/>
    </fill>
    <fill>
      <patternFill patternType="gray125"/>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57">
    <xf numFmtId="0" fontId="0" fillId="0" borderId="0" xfId="0"/>
    <xf numFmtId="0" fontId="1" fillId="2" borderId="1" xfId="0" applyNumberFormat="1" applyFont="1" applyFill="1" applyBorder="1" applyAlignment="1" applyProtection="1">
      <alignment horizontal="left" vertical="top" wrapText="1"/>
    </xf>
    <xf numFmtId="0" fontId="1" fillId="3" borderId="1" xfId="0" applyNumberFormat="1" applyFont="1" applyFill="1" applyBorder="1" applyAlignment="1" applyProtection="1">
      <alignment horizontal="left" vertical="top" wrapText="1"/>
    </xf>
    <xf numFmtId="0" fontId="2" fillId="4" borderId="2" xfId="0" applyNumberFormat="1" applyFont="1" applyFill="1" applyBorder="1" applyAlignment="1" applyProtection="1">
      <alignment horizontal="left" vertical="top" wrapText="1"/>
    </xf>
    <xf numFmtId="0" fontId="3" fillId="5" borderId="3" xfId="0" applyNumberFormat="1" applyFont="1" applyFill="1" applyBorder="1" applyAlignment="1" applyProtection="1">
      <alignment horizontal="left" vertical="top" wrapText="1"/>
    </xf>
    <xf numFmtId="0" fontId="0" fillId="6" borderId="0" xfId="0" applyNumberFormat="1" applyFont="1" applyFill="1" applyBorder="1" applyAlignment="1" applyProtection="1">
      <alignment wrapText="1"/>
      <protection locked="0"/>
    </xf>
    <xf numFmtId="0" fontId="3" fillId="7" borderId="3" xfId="0" applyNumberFormat="1" applyFont="1" applyFill="1" applyBorder="1" applyAlignment="1" applyProtection="1">
      <alignment horizontal="center" vertical="top" wrapText="1"/>
    </xf>
    <xf numFmtId="0" fontId="1" fillId="8" borderId="3" xfId="0" applyNumberFormat="1" applyFont="1" applyFill="1" applyBorder="1" applyAlignment="1" applyProtection="1">
      <alignment horizontal="left" vertical="top" wrapText="1"/>
    </xf>
    <xf numFmtId="0" fontId="4" fillId="9" borderId="3" xfId="0" applyNumberFormat="1" applyFont="1" applyFill="1" applyBorder="1" applyAlignment="1" applyProtection="1">
      <alignment horizontal="left" vertical="top" wrapText="1"/>
    </xf>
    <xf numFmtId="0" fontId="3" fillId="10" borderId="4" xfId="0" applyNumberFormat="1" applyFont="1" applyFill="1" applyBorder="1" applyAlignment="1" applyProtection="1">
      <alignment horizontal="left" vertical="center" wrapText="1"/>
    </xf>
    <xf numFmtId="0" fontId="3" fillId="11" borderId="5" xfId="0" applyNumberFormat="1" applyFont="1" applyFill="1" applyBorder="1" applyAlignment="1" applyProtection="1">
      <alignment horizontal="left" vertical="center" wrapText="1"/>
    </xf>
    <xf numFmtId="0" fontId="3" fillId="12" borderId="5" xfId="0" applyNumberFormat="1" applyFont="1" applyFill="1" applyBorder="1" applyAlignment="1" applyProtection="1">
      <alignment horizontal="center" vertical="center" wrapText="1"/>
    </xf>
    <xf numFmtId="0" fontId="3" fillId="13" borderId="6" xfId="0" applyNumberFormat="1" applyFont="1" applyFill="1" applyBorder="1" applyAlignment="1" applyProtection="1">
      <alignment horizontal="center" vertical="center" wrapText="1"/>
    </xf>
    <xf numFmtId="0" fontId="2" fillId="14" borderId="2" xfId="0" applyNumberFormat="1" applyFont="1" applyFill="1" applyBorder="1" applyAlignment="1" applyProtection="1">
      <alignment horizontal="justify" vertical="top" wrapText="1"/>
    </xf>
    <xf numFmtId="0" fontId="3" fillId="15" borderId="7" xfId="0" applyNumberFormat="1" applyFont="1" applyFill="1" applyBorder="1" applyAlignment="1" applyProtection="1">
      <alignment horizontal="left" vertical="top" wrapText="1"/>
    </xf>
    <xf numFmtId="0" fontId="1" fillId="16" borderId="8" xfId="0" applyNumberFormat="1" applyFont="1" applyFill="1" applyBorder="1" applyAlignment="1" applyProtection="1">
      <alignment horizontal="left" vertical="top" wrapText="1"/>
    </xf>
    <xf numFmtId="0" fontId="5" fillId="17" borderId="9" xfId="0" applyNumberFormat="1" applyFont="1" applyFill="1" applyBorder="1" applyAlignment="1" applyProtection="1">
      <alignment horizontal="right" vertical="top" wrapText="1"/>
    </xf>
    <xf numFmtId="0" fontId="5" fillId="18" borderId="10" xfId="0" applyNumberFormat="1" applyFont="1" applyFill="1" applyBorder="1" applyAlignment="1" applyProtection="1">
      <alignment horizontal="right" vertical="top" wrapText="1"/>
    </xf>
    <xf numFmtId="0" fontId="6" fillId="19" borderId="2" xfId="0" applyNumberFormat="1" applyFont="1" applyFill="1" applyBorder="1" applyAlignment="1" applyProtection="1">
      <alignment horizontal="left" vertical="top" wrapText="1"/>
    </xf>
    <xf numFmtId="0" fontId="1" fillId="20" borderId="7" xfId="0" applyNumberFormat="1" applyFont="1" applyFill="1" applyBorder="1" applyAlignment="1" applyProtection="1">
      <alignment horizontal="left" vertical="top" wrapText="1"/>
    </xf>
    <xf numFmtId="3" fontId="1" fillId="21" borderId="8" xfId="0" applyNumberFormat="1" applyFont="1" applyFill="1" applyBorder="1" applyAlignment="1" applyProtection="1">
      <alignment horizontal="right" vertical="top" wrapText="1"/>
    </xf>
    <xf numFmtId="164" fontId="1" fillId="22" borderId="9" xfId="0" applyNumberFormat="1" applyFont="1" applyFill="1" applyBorder="1" applyAlignment="1" applyProtection="1">
      <alignment horizontal="right" vertical="top" wrapText="1"/>
    </xf>
    <xf numFmtId="165" fontId="1" fillId="23" borderId="8" xfId="0" applyNumberFormat="1" applyFont="1" applyFill="1" applyBorder="1" applyAlignment="1" applyProtection="1">
      <alignment horizontal="right" vertical="top" wrapText="1"/>
    </xf>
    <xf numFmtId="166" fontId="1" fillId="24" borderId="9" xfId="0" applyNumberFormat="1" applyFont="1" applyFill="1" applyBorder="1" applyAlignment="1" applyProtection="1">
      <alignment horizontal="right" vertical="top" wrapText="1"/>
    </xf>
    <xf numFmtId="0" fontId="1" fillId="25" borderId="10" xfId="0" applyNumberFormat="1" applyFont="1" applyFill="1" applyBorder="1" applyAlignment="1" applyProtection="1">
      <alignment horizontal="right" vertical="top" wrapText="1"/>
    </xf>
    <xf numFmtId="164" fontId="3" fillId="26" borderId="11" xfId="0" applyNumberFormat="1" applyFont="1" applyFill="1" applyBorder="1" applyAlignment="1" applyProtection="1">
      <alignment horizontal="right" vertical="top" wrapText="1"/>
    </xf>
    <xf numFmtId="165" fontId="3" fillId="27" borderId="1" xfId="0" applyNumberFormat="1" applyFont="1" applyFill="1" applyBorder="1" applyAlignment="1" applyProtection="1">
      <alignment horizontal="right" vertical="top" wrapText="1"/>
    </xf>
    <xf numFmtId="0" fontId="3" fillId="28" borderId="1" xfId="0" applyNumberFormat="1" applyFont="1" applyFill="1" applyBorder="1" applyAlignment="1" applyProtection="1">
      <alignment horizontal="right" vertical="top" wrapText="1"/>
    </xf>
    <xf numFmtId="0" fontId="3" fillId="29" borderId="12" xfId="0" applyNumberFormat="1" applyFont="1" applyFill="1" applyBorder="1" applyAlignment="1" applyProtection="1">
      <alignment horizontal="right" vertical="top" wrapText="1"/>
    </xf>
    <xf numFmtId="0" fontId="3" fillId="30" borderId="13" xfId="0" applyNumberFormat="1" applyFont="1" applyFill="1" applyBorder="1" applyAlignment="1" applyProtection="1">
      <alignment horizontal="left" vertical="top" wrapText="1"/>
    </xf>
    <xf numFmtId="0" fontId="1" fillId="31" borderId="14" xfId="0" applyNumberFormat="1" applyFont="1" applyFill="1" applyBorder="1" applyAlignment="1" applyProtection="1">
      <alignment horizontal="left" vertical="top" wrapText="1"/>
    </xf>
    <xf numFmtId="164" fontId="3" fillId="32" borderId="1" xfId="0" applyNumberFormat="1" applyFont="1" applyFill="1" applyBorder="1" applyAlignment="1" applyProtection="1">
      <alignment horizontal="right" vertical="top" wrapText="1"/>
    </xf>
    <xf numFmtId="0" fontId="3" fillId="33" borderId="15" xfId="0" applyNumberFormat="1" applyFont="1" applyFill="1" applyBorder="1" applyAlignment="1" applyProtection="1">
      <alignment horizontal="left" vertical="top" wrapText="1"/>
    </xf>
    <xf numFmtId="0" fontId="1" fillId="34" borderId="16" xfId="0" applyNumberFormat="1" applyFont="1" applyFill="1" applyBorder="1" applyAlignment="1" applyProtection="1">
      <alignment horizontal="left" vertical="top" wrapText="1"/>
    </xf>
    <xf numFmtId="164" fontId="3" fillId="35" borderId="17" xfId="0" applyNumberFormat="1" applyFont="1" applyFill="1" applyBorder="1" applyAlignment="1" applyProtection="1">
      <alignment horizontal="right" vertical="top" wrapText="1"/>
    </xf>
    <xf numFmtId="166" fontId="3" fillId="36" borderId="17" xfId="0" applyNumberFormat="1" applyFont="1" applyFill="1" applyBorder="1" applyAlignment="1" applyProtection="1">
      <alignment horizontal="right" vertical="top" wrapText="1"/>
    </xf>
    <xf numFmtId="0" fontId="3" fillId="37" borderId="18" xfId="0" applyNumberFormat="1" applyFont="1" applyFill="1" applyBorder="1" applyAlignment="1" applyProtection="1">
      <alignment horizontal="right" vertical="top" wrapText="1"/>
    </xf>
    <xf numFmtId="0" fontId="3" fillId="38" borderId="19" xfId="0" applyNumberFormat="1" applyFont="1" applyFill="1" applyBorder="1" applyAlignment="1" applyProtection="1">
      <alignment horizontal="right" vertical="top" wrapText="1"/>
    </xf>
    <xf numFmtId="0" fontId="7" fillId="39" borderId="3" xfId="0" applyNumberFormat="1" applyFont="1" applyFill="1" applyBorder="1" applyAlignment="1" applyProtection="1">
      <alignment horizontal="left" vertical="top" wrapText="1"/>
    </xf>
    <xf numFmtId="0" fontId="0" fillId="40" borderId="3" xfId="0" applyNumberFormat="1" applyFont="1" applyFill="1" applyBorder="1" applyAlignment="1" applyProtection="1">
      <alignment wrapText="1"/>
      <protection locked="0"/>
    </xf>
    <xf numFmtId="0" fontId="1" fillId="41" borderId="9" xfId="0" applyNumberFormat="1" applyFont="1" applyFill="1" applyBorder="1" applyAlignment="1" applyProtection="1">
      <alignment horizontal="right" vertical="top" wrapText="1"/>
    </xf>
    <xf numFmtId="166" fontId="1" fillId="42" borderId="10" xfId="0" applyNumberFormat="1" applyFont="1" applyFill="1" applyBorder="1" applyAlignment="1" applyProtection="1">
      <alignment horizontal="right" vertical="top" wrapText="1"/>
    </xf>
    <xf numFmtId="0" fontId="1" fillId="43" borderId="8" xfId="0" applyNumberFormat="1" applyFont="1" applyFill="1" applyBorder="1" applyAlignment="1" applyProtection="1">
      <alignment horizontal="right" vertical="top" wrapText="1"/>
    </xf>
    <xf numFmtId="0" fontId="0" fillId="6" borderId="3" xfId="0" applyNumberFormat="1" applyFont="1" applyFill="1" applyBorder="1" applyAlignment="1" applyProtection="1">
      <alignment wrapText="1"/>
      <protection locked="0"/>
    </xf>
    <xf numFmtId="0" fontId="0" fillId="43" borderId="3" xfId="0" applyFill="1" applyBorder="1" applyAlignment="1" applyProtection="1">
      <alignment wrapText="1"/>
      <protection locked="0"/>
    </xf>
    <xf numFmtId="0" fontId="3" fillId="43" borderId="6" xfId="0" applyFont="1" applyFill="1" applyBorder="1" applyAlignment="1">
      <alignment horizontal="center" vertical="center" wrapText="1"/>
    </xf>
    <xf numFmtId="0" fontId="3" fillId="0" borderId="0" xfId="0" applyFont="1" applyAlignment="1">
      <alignment horizontal="left" vertical="top"/>
    </xf>
    <xf numFmtId="2" fontId="3" fillId="0" borderId="0" xfId="0" applyNumberFormat="1" applyFont="1" applyAlignment="1">
      <alignment horizontal="right" vertical="top" wrapText="1"/>
    </xf>
    <xf numFmtId="0" fontId="0" fillId="0" borderId="0" xfId="0" applyAlignment="1" applyProtection="1">
      <alignment wrapText="1"/>
      <protection locked="0"/>
    </xf>
    <xf numFmtId="0" fontId="3" fillId="43" borderId="3" xfId="0" applyFont="1" applyFill="1" applyBorder="1" applyAlignment="1">
      <alignment horizontal="left" vertical="top" wrapText="1"/>
    </xf>
    <xf numFmtId="0" fontId="0" fillId="40" borderId="3" xfId="0" applyNumberFormat="1" applyFont="1" applyFill="1" applyBorder="1" applyAlignment="1" applyProtection="1">
      <alignment wrapText="1"/>
      <protection locked="0"/>
    </xf>
    <xf numFmtId="0" fontId="3" fillId="5" borderId="3" xfId="0" applyNumberFormat="1" applyFont="1" applyFill="1" applyBorder="1" applyAlignment="1" applyProtection="1">
      <alignment horizontal="left" vertical="top" wrapText="1"/>
    </xf>
    <xf numFmtId="0" fontId="7" fillId="39" borderId="3" xfId="0" applyNumberFormat="1" applyFont="1" applyFill="1" applyBorder="1" applyAlignment="1" applyProtection="1">
      <alignment horizontal="left" vertical="top" wrapText="1"/>
    </xf>
    <xf numFmtId="0" fontId="3" fillId="43" borderId="3" xfId="0" applyFont="1" applyFill="1" applyBorder="1" applyAlignment="1">
      <alignment horizontal="left" vertical="top" wrapText="1"/>
    </xf>
    <xf numFmtId="0" fontId="1" fillId="8" borderId="3" xfId="0" applyNumberFormat="1" applyFont="1" applyFill="1" applyBorder="1" applyAlignment="1" applyProtection="1">
      <alignment horizontal="left" vertical="top" wrapText="1"/>
    </xf>
    <xf numFmtId="0" fontId="3" fillId="0" borderId="0" xfId="0" quotePrefix="1" applyFont="1" applyAlignment="1">
      <alignment horizontal="left" vertical="top" wrapText="1"/>
    </xf>
    <xf numFmtId="0" fontId="3"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16.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3.jpg"/></Relationships>
</file>

<file path=xl/drawings/_rels/drawing1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g"/></Relationships>
</file>

<file path=xl/drawings/_rels/drawing18.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1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20.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21.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g"/></Relationships>
</file>

<file path=xl/drawings/_rels/drawing2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24.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2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2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29.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3.jpg"/></Relationships>
</file>

<file path=xl/drawings/_rels/drawing30.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31.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13.jpg"/></Relationships>
</file>

<file path=xl/drawings/_rels/drawing32.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33.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34.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5.jpg"/></Relationships>
</file>

<file path=xl/drawings/_rels/drawing35.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5.jpg"/></Relationships>
</file>

<file path=xl/drawings/_rels/drawing36.xml.rels><?xml version="1.0" encoding="UTF-8" standalone="yes"?>
<Relationships xmlns="http://schemas.openxmlformats.org/package/2006/relationships"><Relationship Id="rId2" Type="http://schemas.openxmlformats.org/officeDocument/2006/relationships/image" Target="../media/image10.jpg"/><Relationship Id="rId1" Type="http://schemas.openxmlformats.org/officeDocument/2006/relationships/image" Target="../media/image5.jpg"/></Relationships>
</file>

<file path=xl/drawings/_rels/drawing3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40.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41.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42.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4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44.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4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4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47.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4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4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50.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51.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52.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5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3.jpg"/></Relationships>
</file>

<file path=xl/drawings/_rels/drawing5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g"/></Relationships>
</file>

<file path=xl/drawings/_rels/drawing5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57.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1.jpg"/></Relationships>
</file>

<file path=xl/drawings/_rels/drawing5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5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60.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61.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6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g"/></Relationships>
</file>

<file path=xl/drawings/_rels/drawing6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64.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8.jpg"/></Relationships>
</file>

<file path=xl/drawings/_rels/drawing65.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6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6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68.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2</xdr:col>
      <xdr:colOff>0</xdr:colOff>
      <xdr:row>27</xdr:row>
      <xdr:rowOff>0</xdr:rowOff>
    </xdr:to>
    <xdr:pic>
      <xdr:nvPicPr>
        <xdr:cNvPr id="1658376785" name="Picture">
          <a:extLst>
            <a:ext uri="{FF2B5EF4-FFF2-40B4-BE49-F238E27FC236}">
              <a16:creationId xmlns:a16="http://schemas.microsoft.com/office/drawing/2014/main" id="{00000000-0008-0000-0100-000051D2D862}"/>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26</xdr:row>
      <xdr:rowOff>0</xdr:rowOff>
    </xdr:from>
    <xdr:to>
      <xdr:col>4</xdr:col>
      <xdr:colOff>0</xdr:colOff>
      <xdr:row>27</xdr:row>
      <xdr:rowOff>0</xdr:rowOff>
    </xdr:to>
    <xdr:pic>
      <xdr:nvPicPr>
        <xdr:cNvPr id="1044053547" name="Picture">
          <a:extLst>
            <a:ext uri="{FF2B5EF4-FFF2-40B4-BE49-F238E27FC236}">
              <a16:creationId xmlns:a16="http://schemas.microsoft.com/office/drawing/2014/main" id="{00000000-0008-0000-0100-00002BFE3A3E}"/>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2</xdr:col>
      <xdr:colOff>0</xdr:colOff>
      <xdr:row>36</xdr:row>
      <xdr:rowOff>0</xdr:rowOff>
    </xdr:to>
    <xdr:pic>
      <xdr:nvPicPr>
        <xdr:cNvPr id="1254240" name="Picture">
          <a:extLst>
            <a:ext uri="{FF2B5EF4-FFF2-40B4-BE49-F238E27FC236}">
              <a16:creationId xmlns:a16="http://schemas.microsoft.com/office/drawing/2014/main" id="{00000000-0008-0000-0200-000060231300}"/>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35</xdr:row>
      <xdr:rowOff>0</xdr:rowOff>
    </xdr:from>
    <xdr:to>
      <xdr:col>4</xdr:col>
      <xdr:colOff>0</xdr:colOff>
      <xdr:row>36</xdr:row>
      <xdr:rowOff>0</xdr:rowOff>
    </xdr:to>
    <xdr:pic>
      <xdr:nvPicPr>
        <xdr:cNvPr id="490487390" name="Picture">
          <a:extLst>
            <a:ext uri="{FF2B5EF4-FFF2-40B4-BE49-F238E27FC236}">
              <a16:creationId xmlns:a16="http://schemas.microsoft.com/office/drawing/2014/main" id="{00000000-0008-0000-0200-00005E3E3C1D}"/>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0</xdr:colOff>
      <xdr:row>44</xdr:row>
      <xdr:rowOff>0</xdr:rowOff>
    </xdr:to>
    <xdr:pic>
      <xdr:nvPicPr>
        <xdr:cNvPr id="1461307896" name="Picture">
          <a:extLst>
            <a:ext uri="{FF2B5EF4-FFF2-40B4-BE49-F238E27FC236}">
              <a16:creationId xmlns:a16="http://schemas.microsoft.com/office/drawing/2014/main" id="{00000000-0008-0000-0300-0000F8C91957}"/>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43</xdr:row>
      <xdr:rowOff>0</xdr:rowOff>
    </xdr:from>
    <xdr:to>
      <xdr:col>4</xdr:col>
      <xdr:colOff>0</xdr:colOff>
      <xdr:row>44</xdr:row>
      <xdr:rowOff>0</xdr:rowOff>
    </xdr:to>
    <xdr:pic>
      <xdr:nvPicPr>
        <xdr:cNvPr id="1211734757" name="Picture">
          <a:extLst>
            <a:ext uri="{FF2B5EF4-FFF2-40B4-BE49-F238E27FC236}">
              <a16:creationId xmlns:a16="http://schemas.microsoft.com/office/drawing/2014/main" id="{00000000-0008-0000-0300-0000E59A3948}"/>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2</xdr:col>
      <xdr:colOff>0</xdr:colOff>
      <xdr:row>38</xdr:row>
      <xdr:rowOff>0</xdr:rowOff>
    </xdr:to>
    <xdr:pic>
      <xdr:nvPicPr>
        <xdr:cNvPr id="649877171" name="Picture">
          <a:extLst>
            <a:ext uri="{FF2B5EF4-FFF2-40B4-BE49-F238E27FC236}">
              <a16:creationId xmlns:a16="http://schemas.microsoft.com/office/drawing/2014/main" id="{00000000-0008-0000-0400-0000B356BC2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37</xdr:row>
      <xdr:rowOff>0</xdr:rowOff>
    </xdr:from>
    <xdr:to>
      <xdr:col>4</xdr:col>
      <xdr:colOff>0</xdr:colOff>
      <xdr:row>38</xdr:row>
      <xdr:rowOff>0</xdr:rowOff>
    </xdr:to>
    <xdr:pic>
      <xdr:nvPicPr>
        <xdr:cNvPr id="1319088760" name="Picture">
          <a:extLst>
            <a:ext uri="{FF2B5EF4-FFF2-40B4-BE49-F238E27FC236}">
              <a16:creationId xmlns:a16="http://schemas.microsoft.com/office/drawing/2014/main" id="{00000000-0008-0000-0400-000078B29F4E}"/>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72</xdr:row>
      <xdr:rowOff>0</xdr:rowOff>
    </xdr:from>
    <xdr:to>
      <xdr:col>2</xdr:col>
      <xdr:colOff>0</xdr:colOff>
      <xdr:row>73</xdr:row>
      <xdr:rowOff>0</xdr:rowOff>
    </xdr:to>
    <xdr:pic>
      <xdr:nvPicPr>
        <xdr:cNvPr id="1351840269" name="Picture">
          <a:extLst>
            <a:ext uri="{FF2B5EF4-FFF2-40B4-BE49-F238E27FC236}">
              <a16:creationId xmlns:a16="http://schemas.microsoft.com/office/drawing/2014/main" id="{00000000-0008-0000-0500-00000D72935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72</xdr:row>
      <xdr:rowOff>0</xdr:rowOff>
    </xdr:from>
    <xdr:to>
      <xdr:col>4</xdr:col>
      <xdr:colOff>0</xdr:colOff>
      <xdr:row>73</xdr:row>
      <xdr:rowOff>0</xdr:rowOff>
    </xdr:to>
    <xdr:pic>
      <xdr:nvPicPr>
        <xdr:cNvPr id="188666626" name="Picture">
          <a:extLst>
            <a:ext uri="{FF2B5EF4-FFF2-40B4-BE49-F238E27FC236}">
              <a16:creationId xmlns:a16="http://schemas.microsoft.com/office/drawing/2014/main" id="{00000000-0008-0000-0500-000002D33E0B}"/>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124</xdr:row>
      <xdr:rowOff>0</xdr:rowOff>
    </xdr:from>
    <xdr:to>
      <xdr:col>2</xdr:col>
      <xdr:colOff>0</xdr:colOff>
      <xdr:row>125</xdr:row>
      <xdr:rowOff>0</xdr:rowOff>
    </xdr:to>
    <xdr:pic>
      <xdr:nvPicPr>
        <xdr:cNvPr id="214445971" name="Picture">
          <a:extLst>
            <a:ext uri="{FF2B5EF4-FFF2-40B4-BE49-F238E27FC236}">
              <a16:creationId xmlns:a16="http://schemas.microsoft.com/office/drawing/2014/main" id="{00000000-0008-0000-0600-0000932FC80C}"/>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124</xdr:row>
      <xdr:rowOff>0</xdr:rowOff>
    </xdr:from>
    <xdr:to>
      <xdr:col>4</xdr:col>
      <xdr:colOff>0</xdr:colOff>
      <xdr:row>125</xdr:row>
      <xdr:rowOff>0</xdr:rowOff>
    </xdr:to>
    <xdr:pic>
      <xdr:nvPicPr>
        <xdr:cNvPr id="1427671191" name="Picture">
          <a:extLst>
            <a:ext uri="{FF2B5EF4-FFF2-40B4-BE49-F238E27FC236}">
              <a16:creationId xmlns:a16="http://schemas.microsoft.com/office/drawing/2014/main" id="{00000000-0008-0000-0600-000097881855}"/>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2</xdr:col>
      <xdr:colOff>0</xdr:colOff>
      <xdr:row>38</xdr:row>
      <xdr:rowOff>0</xdr:rowOff>
    </xdr:to>
    <xdr:pic>
      <xdr:nvPicPr>
        <xdr:cNvPr id="1338073349" name="Picture">
          <a:extLst>
            <a:ext uri="{FF2B5EF4-FFF2-40B4-BE49-F238E27FC236}">
              <a16:creationId xmlns:a16="http://schemas.microsoft.com/office/drawing/2014/main" id="{00000000-0008-0000-0700-00000561C14F}"/>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37</xdr:row>
      <xdr:rowOff>0</xdr:rowOff>
    </xdr:from>
    <xdr:to>
      <xdr:col>4</xdr:col>
      <xdr:colOff>0</xdr:colOff>
      <xdr:row>38</xdr:row>
      <xdr:rowOff>0</xdr:rowOff>
    </xdr:to>
    <xdr:pic>
      <xdr:nvPicPr>
        <xdr:cNvPr id="614112473" name="Picture">
          <a:extLst>
            <a:ext uri="{FF2B5EF4-FFF2-40B4-BE49-F238E27FC236}">
              <a16:creationId xmlns:a16="http://schemas.microsoft.com/office/drawing/2014/main" id="{00000000-0008-0000-0700-0000D99C9A24}"/>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2</xdr:col>
      <xdr:colOff>0</xdr:colOff>
      <xdr:row>55</xdr:row>
      <xdr:rowOff>0</xdr:rowOff>
    </xdr:to>
    <xdr:pic>
      <xdr:nvPicPr>
        <xdr:cNvPr id="1776520046" name="Picture">
          <a:extLst>
            <a:ext uri="{FF2B5EF4-FFF2-40B4-BE49-F238E27FC236}">
              <a16:creationId xmlns:a16="http://schemas.microsoft.com/office/drawing/2014/main" id="{00000000-0008-0000-0800-00006E8BE369}"/>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54</xdr:row>
      <xdr:rowOff>0</xdr:rowOff>
    </xdr:from>
    <xdr:to>
      <xdr:col>4</xdr:col>
      <xdr:colOff>0</xdr:colOff>
      <xdr:row>55</xdr:row>
      <xdr:rowOff>0</xdr:rowOff>
    </xdr:to>
    <xdr:pic>
      <xdr:nvPicPr>
        <xdr:cNvPr id="2016340725" name="Picture">
          <a:extLst>
            <a:ext uri="{FF2B5EF4-FFF2-40B4-BE49-F238E27FC236}">
              <a16:creationId xmlns:a16="http://schemas.microsoft.com/office/drawing/2014/main" id="{00000000-0008-0000-0800-0000F5EA2E7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2</xdr:col>
      <xdr:colOff>0</xdr:colOff>
      <xdr:row>56</xdr:row>
      <xdr:rowOff>0</xdr:rowOff>
    </xdr:to>
    <xdr:pic>
      <xdr:nvPicPr>
        <xdr:cNvPr id="1017345468" name="Picture">
          <a:extLst>
            <a:ext uri="{FF2B5EF4-FFF2-40B4-BE49-F238E27FC236}">
              <a16:creationId xmlns:a16="http://schemas.microsoft.com/office/drawing/2014/main" id="{00000000-0008-0000-0900-0000BC75A33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55</xdr:row>
      <xdr:rowOff>0</xdr:rowOff>
    </xdr:from>
    <xdr:to>
      <xdr:col>4</xdr:col>
      <xdr:colOff>0</xdr:colOff>
      <xdr:row>56</xdr:row>
      <xdr:rowOff>0</xdr:rowOff>
    </xdr:to>
    <xdr:pic>
      <xdr:nvPicPr>
        <xdr:cNvPr id="1286556325" name="Picture">
          <a:extLst>
            <a:ext uri="{FF2B5EF4-FFF2-40B4-BE49-F238E27FC236}">
              <a16:creationId xmlns:a16="http://schemas.microsoft.com/office/drawing/2014/main" id="{00000000-0008-0000-0900-0000A54AAF4C}"/>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86</xdr:row>
      <xdr:rowOff>0</xdr:rowOff>
    </xdr:from>
    <xdr:to>
      <xdr:col>4</xdr:col>
      <xdr:colOff>0</xdr:colOff>
      <xdr:row>87</xdr:row>
      <xdr:rowOff>0</xdr:rowOff>
    </xdr:to>
    <xdr:pic>
      <xdr:nvPicPr>
        <xdr:cNvPr id="661728037" name="Picture">
          <a:extLst>
            <a:ext uri="{FF2B5EF4-FFF2-40B4-BE49-F238E27FC236}">
              <a16:creationId xmlns:a16="http://schemas.microsoft.com/office/drawing/2014/main" id="{00000000-0008-0000-0A00-0000252B7127}"/>
            </a:ext>
          </a:extLst>
        </xdr:cNvPr>
        <xdr:cNvPicPr/>
      </xdr:nvPicPr>
      <xdr:blipFill>
        <a:blip xmlns:r="http://schemas.openxmlformats.org/officeDocument/2006/relationships" r:embed="rId1"/>
        <a:srcRect/>
        <a:stretch>
          <a:fillRect r="33333"/>
        </a:stretch>
      </xdr:blipFill>
      <xdr:spPr>
        <a:xfrm>
          <a:off x="0" y="0"/>
          <a:ext cx="0" cy="0"/>
        </a:xfrm>
        <a:prstGeom prst="rect">
          <a:avLst/>
        </a:prstGeom>
      </xdr:spPr>
    </xdr:pic>
    <xdr:clientData/>
  </xdr:twoCellAnchor>
  <xdr:twoCellAnchor editAs="oneCell">
    <xdr:from>
      <xdr:col>1</xdr:col>
      <xdr:colOff>0</xdr:colOff>
      <xdr:row>86</xdr:row>
      <xdr:rowOff>0</xdr:rowOff>
    </xdr:from>
    <xdr:to>
      <xdr:col>1</xdr:col>
      <xdr:colOff>4609524</xdr:colOff>
      <xdr:row>86</xdr:row>
      <xdr:rowOff>1533333</xdr:rowOff>
    </xdr:to>
    <xdr:pic>
      <xdr:nvPicPr>
        <xdr:cNvPr id="2" name="Picture 1">
          <a:extLst>
            <a:ext uri="{FF2B5EF4-FFF2-40B4-BE49-F238E27FC236}">
              <a16:creationId xmlns:a16="http://schemas.microsoft.com/office/drawing/2014/main" id="{83EE9A3E-7597-6FB1-D030-B1A035EC2564}"/>
            </a:ext>
          </a:extLst>
        </xdr:cNvPr>
        <xdr:cNvPicPr>
          <a:picLocks noChangeAspect="1"/>
        </xdr:cNvPicPr>
      </xdr:nvPicPr>
      <xdr:blipFill>
        <a:blip xmlns:r="http://schemas.openxmlformats.org/officeDocument/2006/relationships" r:embed="rId2"/>
        <a:stretch>
          <a:fillRect/>
        </a:stretch>
      </xdr:blipFill>
      <xdr:spPr>
        <a:xfrm>
          <a:off x="219075" y="14639925"/>
          <a:ext cx="4609524" cy="153333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0</xdr:colOff>
      <xdr:row>31</xdr:row>
      <xdr:rowOff>0</xdr:rowOff>
    </xdr:to>
    <xdr:pic>
      <xdr:nvPicPr>
        <xdr:cNvPr id="239071318" name="Picture">
          <a:extLst>
            <a:ext uri="{FF2B5EF4-FFF2-40B4-BE49-F238E27FC236}">
              <a16:creationId xmlns:a16="http://schemas.microsoft.com/office/drawing/2014/main" id="{00000000-0008-0000-0B00-000056F03F0E}"/>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30</xdr:row>
      <xdr:rowOff>0</xdr:rowOff>
    </xdr:from>
    <xdr:to>
      <xdr:col>4</xdr:col>
      <xdr:colOff>0</xdr:colOff>
      <xdr:row>31</xdr:row>
      <xdr:rowOff>0</xdr:rowOff>
    </xdr:to>
    <xdr:pic>
      <xdr:nvPicPr>
        <xdr:cNvPr id="433936483" name="Picture">
          <a:extLst>
            <a:ext uri="{FF2B5EF4-FFF2-40B4-BE49-F238E27FC236}">
              <a16:creationId xmlns:a16="http://schemas.microsoft.com/office/drawing/2014/main" id="{00000000-0008-0000-0B00-00006358DD19}"/>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2</xdr:col>
      <xdr:colOff>0</xdr:colOff>
      <xdr:row>28</xdr:row>
      <xdr:rowOff>0</xdr:rowOff>
    </xdr:to>
    <xdr:pic>
      <xdr:nvPicPr>
        <xdr:cNvPr id="1704124692" name="Picture">
          <a:extLst>
            <a:ext uri="{FF2B5EF4-FFF2-40B4-BE49-F238E27FC236}">
              <a16:creationId xmlns:a16="http://schemas.microsoft.com/office/drawing/2014/main" id="{00000000-0008-0000-0C00-000014E19265}"/>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27</xdr:row>
      <xdr:rowOff>0</xdr:rowOff>
    </xdr:from>
    <xdr:to>
      <xdr:col>4</xdr:col>
      <xdr:colOff>0</xdr:colOff>
      <xdr:row>28</xdr:row>
      <xdr:rowOff>0</xdr:rowOff>
    </xdr:to>
    <xdr:pic>
      <xdr:nvPicPr>
        <xdr:cNvPr id="1259652736" name="Picture">
          <a:extLst>
            <a:ext uri="{FF2B5EF4-FFF2-40B4-BE49-F238E27FC236}">
              <a16:creationId xmlns:a16="http://schemas.microsoft.com/office/drawing/2014/main" id="{00000000-0008-0000-0C00-000080C6144B}"/>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2</xdr:col>
      <xdr:colOff>0</xdr:colOff>
      <xdr:row>156</xdr:row>
      <xdr:rowOff>0</xdr:rowOff>
    </xdr:to>
    <xdr:pic>
      <xdr:nvPicPr>
        <xdr:cNvPr id="987243252" name="Picture">
          <a:extLst>
            <a:ext uri="{FF2B5EF4-FFF2-40B4-BE49-F238E27FC236}">
              <a16:creationId xmlns:a16="http://schemas.microsoft.com/office/drawing/2014/main" id="{00000000-0008-0000-0D00-0000F422D83A}"/>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155</xdr:row>
      <xdr:rowOff>0</xdr:rowOff>
    </xdr:from>
    <xdr:to>
      <xdr:col>4</xdr:col>
      <xdr:colOff>0</xdr:colOff>
      <xdr:row>156</xdr:row>
      <xdr:rowOff>0</xdr:rowOff>
    </xdr:to>
    <xdr:pic>
      <xdr:nvPicPr>
        <xdr:cNvPr id="1228237708" name="Picture">
          <a:extLst>
            <a:ext uri="{FF2B5EF4-FFF2-40B4-BE49-F238E27FC236}">
              <a16:creationId xmlns:a16="http://schemas.microsoft.com/office/drawing/2014/main" id="{00000000-0008-0000-0D00-00008C6B3549}"/>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2</xdr:col>
      <xdr:colOff>0</xdr:colOff>
      <xdr:row>47</xdr:row>
      <xdr:rowOff>0</xdr:rowOff>
    </xdr:to>
    <xdr:pic>
      <xdr:nvPicPr>
        <xdr:cNvPr id="995998207" name="Picture">
          <a:extLst>
            <a:ext uri="{FF2B5EF4-FFF2-40B4-BE49-F238E27FC236}">
              <a16:creationId xmlns:a16="http://schemas.microsoft.com/office/drawing/2014/main" id="{00000000-0008-0000-0E00-0000FFB95D3B}"/>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46</xdr:row>
      <xdr:rowOff>0</xdr:rowOff>
    </xdr:from>
    <xdr:to>
      <xdr:col>4</xdr:col>
      <xdr:colOff>0</xdr:colOff>
      <xdr:row>47</xdr:row>
      <xdr:rowOff>0</xdr:rowOff>
    </xdr:to>
    <xdr:pic>
      <xdr:nvPicPr>
        <xdr:cNvPr id="1443907794" name="Picture">
          <a:extLst>
            <a:ext uri="{FF2B5EF4-FFF2-40B4-BE49-F238E27FC236}">
              <a16:creationId xmlns:a16="http://schemas.microsoft.com/office/drawing/2014/main" id="{00000000-0008-0000-0E00-0000D2481056}"/>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58</xdr:row>
      <xdr:rowOff>0</xdr:rowOff>
    </xdr:to>
    <xdr:pic>
      <xdr:nvPicPr>
        <xdr:cNvPr id="765730662" name="Picture">
          <a:extLst>
            <a:ext uri="{FF2B5EF4-FFF2-40B4-BE49-F238E27FC236}">
              <a16:creationId xmlns:a16="http://schemas.microsoft.com/office/drawing/2014/main" id="{00000000-0008-0000-0F00-0000661FA42D}"/>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57</xdr:row>
      <xdr:rowOff>0</xdr:rowOff>
    </xdr:from>
    <xdr:to>
      <xdr:col>4</xdr:col>
      <xdr:colOff>0</xdr:colOff>
      <xdr:row>58</xdr:row>
      <xdr:rowOff>0</xdr:rowOff>
    </xdr:to>
    <xdr:pic>
      <xdr:nvPicPr>
        <xdr:cNvPr id="1328506965" name="Picture">
          <a:extLst>
            <a:ext uri="{FF2B5EF4-FFF2-40B4-BE49-F238E27FC236}">
              <a16:creationId xmlns:a16="http://schemas.microsoft.com/office/drawing/2014/main" id="{00000000-0008-0000-0F00-000055682F4F}"/>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104</xdr:row>
      <xdr:rowOff>0</xdr:rowOff>
    </xdr:from>
    <xdr:to>
      <xdr:col>2</xdr:col>
      <xdr:colOff>0</xdr:colOff>
      <xdr:row>105</xdr:row>
      <xdr:rowOff>0</xdr:rowOff>
    </xdr:to>
    <xdr:pic>
      <xdr:nvPicPr>
        <xdr:cNvPr id="434876942" name="Picture">
          <a:extLst>
            <a:ext uri="{FF2B5EF4-FFF2-40B4-BE49-F238E27FC236}">
              <a16:creationId xmlns:a16="http://schemas.microsoft.com/office/drawing/2014/main" id="{00000000-0008-0000-1000-00000EB2EB19}"/>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104</xdr:row>
      <xdr:rowOff>0</xdr:rowOff>
    </xdr:from>
    <xdr:to>
      <xdr:col>4</xdr:col>
      <xdr:colOff>0</xdr:colOff>
      <xdr:row>105</xdr:row>
      <xdr:rowOff>0</xdr:rowOff>
    </xdr:to>
    <xdr:pic>
      <xdr:nvPicPr>
        <xdr:cNvPr id="811422751" name="Picture">
          <a:extLst>
            <a:ext uri="{FF2B5EF4-FFF2-40B4-BE49-F238E27FC236}">
              <a16:creationId xmlns:a16="http://schemas.microsoft.com/office/drawing/2014/main" id="{00000000-0008-0000-1000-00001F545D30}"/>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0</xdr:colOff>
      <xdr:row>142</xdr:row>
      <xdr:rowOff>0</xdr:rowOff>
    </xdr:from>
    <xdr:to>
      <xdr:col>4</xdr:col>
      <xdr:colOff>0</xdr:colOff>
      <xdr:row>143</xdr:row>
      <xdr:rowOff>0</xdr:rowOff>
    </xdr:to>
    <xdr:pic>
      <xdr:nvPicPr>
        <xdr:cNvPr id="877241818" name="Picture">
          <a:extLst>
            <a:ext uri="{FF2B5EF4-FFF2-40B4-BE49-F238E27FC236}">
              <a16:creationId xmlns:a16="http://schemas.microsoft.com/office/drawing/2014/main" id="{00000000-0008-0000-1100-0000DAA54934}"/>
            </a:ext>
          </a:extLst>
        </xdr:cNvPr>
        <xdr:cNvPicPr/>
      </xdr:nvPicPr>
      <xdr:blipFill>
        <a:blip xmlns:r="http://schemas.openxmlformats.org/officeDocument/2006/relationships" r:embed="rId1"/>
        <a:srcRect/>
        <a:stretch>
          <a:fillRect r="33333"/>
        </a:stretch>
      </xdr:blipFill>
      <xdr:spPr>
        <a:xfrm>
          <a:off x="0" y="0"/>
          <a:ext cx="0" cy="0"/>
        </a:xfrm>
        <a:prstGeom prst="rect">
          <a:avLst/>
        </a:prstGeom>
      </xdr:spPr>
    </xdr:pic>
    <xdr:clientData/>
  </xdr:twoCellAnchor>
  <xdr:twoCellAnchor editAs="oneCell">
    <xdr:from>
      <xdr:col>1</xdr:col>
      <xdr:colOff>0</xdr:colOff>
      <xdr:row>142</xdr:row>
      <xdr:rowOff>0</xdr:rowOff>
    </xdr:from>
    <xdr:to>
      <xdr:col>1</xdr:col>
      <xdr:colOff>4609524</xdr:colOff>
      <xdr:row>142</xdr:row>
      <xdr:rowOff>1533333</xdr:rowOff>
    </xdr:to>
    <xdr:pic>
      <xdr:nvPicPr>
        <xdr:cNvPr id="2" name="Picture 1">
          <a:extLst>
            <a:ext uri="{FF2B5EF4-FFF2-40B4-BE49-F238E27FC236}">
              <a16:creationId xmlns:a16="http://schemas.microsoft.com/office/drawing/2014/main" id="{D7FD051C-F66B-937C-B83A-591296CE2811}"/>
            </a:ext>
          </a:extLst>
        </xdr:cNvPr>
        <xdr:cNvPicPr>
          <a:picLocks noChangeAspect="1"/>
        </xdr:cNvPicPr>
      </xdr:nvPicPr>
      <xdr:blipFill>
        <a:blip xmlns:r="http://schemas.openxmlformats.org/officeDocument/2006/relationships" r:embed="rId2"/>
        <a:stretch>
          <a:fillRect/>
        </a:stretch>
      </xdr:blipFill>
      <xdr:spPr>
        <a:xfrm>
          <a:off x="219075" y="23707725"/>
          <a:ext cx="4609524" cy="153333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193</xdr:row>
      <xdr:rowOff>0</xdr:rowOff>
    </xdr:from>
    <xdr:to>
      <xdr:col>2</xdr:col>
      <xdr:colOff>0</xdr:colOff>
      <xdr:row>194</xdr:row>
      <xdr:rowOff>0</xdr:rowOff>
    </xdr:to>
    <xdr:pic>
      <xdr:nvPicPr>
        <xdr:cNvPr id="1853636199" name="Picture">
          <a:extLst>
            <a:ext uri="{FF2B5EF4-FFF2-40B4-BE49-F238E27FC236}">
              <a16:creationId xmlns:a16="http://schemas.microsoft.com/office/drawing/2014/main" id="{00000000-0008-0000-1200-0000673E7C6E}"/>
            </a:ext>
          </a:extLst>
        </xdr:cNvPr>
        <xdr:cNvPicPr/>
      </xdr:nvPicPr>
      <xdr:blipFill>
        <a:blip xmlns:r="http://schemas.openxmlformats.org/officeDocument/2006/relationships" r:embed="rId1"/>
        <a:srcRect/>
        <a:stretch>
          <a:fillRect r="42891"/>
        </a:stretch>
      </xdr:blipFill>
      <xdr:spPr>
        <a:xfrm>
          <a:off x="0" y="0"/>
          <a:ext cx="0" cy="0"/>
        </a:xfrm>
        <a:prstGeom prst="rect">
          <a:avLst/>
        </a:prstGeom>
      </xdr:spPr>
    </xdr:pic>
    <xdr:clientData/>
  </xdr:twoCellAnchor>
  <xdr:twoCellAnchor editAs="oneCell">
    <xdr:from>
      <xdr:col>2</xdr:col>
      <xdr:colOff>0</xdr:colOff>
      <xdr:row>193</xdr:row>
      <xdr:rowOff>0</xdr:rowOff>
    </xdr:from>
    <xdr:to>
      <xdr:col>4</xdr:col>
      <xdr:colOff>0</xdr:colOff>
      <xdr:row>194</xdr:row>
      <xdr:rowOff>0</xdr:rowOff>
    </xdr:to>
    <xdr:pic>
      <xdr:nvPicPr>
        <xdr:cNvPr id="1534759103" name="Picture">
          <a:extLst>
            <a:ext uri="{FF2B5EF4-FFF2-40B4-BE49-F238E27FC236}">
              <a16:creationId xmlns:a16="http://schemas.microsoft.com/office/drawing/2014/main" id="{00000000-0008-0000-1200-0000BF907A5B}"/>
            </a:ext>
          </a:extLst>
        </xdr:cNvPr>
        <xdr:cNvPicPr/>
      </xdr:nvPicPr>
      <xdr:blipFill>
        <a:blip xmlns:r="http://schemas.openxmlformats.org/officeDocument/2006/relationships" r:embed="rId2"/>
        <a:srcRect/>
        <a:stretch>
          <a:fillRect r="31666"/>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0</xdr:colOff>
      <xdr:row>31</xdr:row>
      <xdr:rowOff>0</xdr:rowOff>
    </xdr:to>
    <xdr:pic>
      <xdr:nvPicPr>
        <xdr:cNvPr id="10264176" name="Picture">
          <a:extLst>
            <a:ext uri="{FF2B5EF4-FFF2-40B4-BE49-F238E27FC236}">
              <a16:creationId xmlns:a16="http://schemas.microsoft.com/office/drawing/2014/main" id="{00000000-0008-0000-1300-0000709E9C0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30</xdr:row>
      <xdr:rowOff>0</xdr:rowOff>
    </xdr:from>
    <xdr:to>
      <xdr:col>4</xdr:col>
      <xdr:colOff>0</xdr:colOff>
      <xdr:row>31</xdr:row>
      <xdr:rowOff>0</xdr:rowOff>
    </xdr:to>
    <xdr:pic>
      <xdr:nvPicPr>
        <xdr:cNvPr id="712798305" name="Picture">
          <a:extLst>
            <a:ext uri="{FF2B5EF4-FFF2-40B4-BE49-F238E27FC236}">
              <a16:creationId xmlns:a16="http://schemas.microsoft.com/office/drawing/2014/main" id="{00000000-0008-0000-1300-000061707C2A}"/>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111</xdr:row>
      <xdr:rowOff>0</xdr:rowOff>
    </xdr:from>
    <xdr:to>
      <xdr:col>2</xdr:col>
      <xdr:colOff>0</xdr:colOff>
      <xdr:row>112</xdr:row>
      <xdr:rowOff>0</xdr:rowOff>
    </xdr:to>
    <xdr:pic>
      <xdr:nvPicPr>
        <xdr:cNvPr id="781753956" name="Picture">
          <a:extLst>
            <a:ext uri="{FF2B5EF4-FFF2-40B4-BE49-F238E27FC236}">
              <a16:creationId xmlns:a16="http://schemas.microsoft.com/office/drawing/2014/main" id="{00000000-0008-0000-1400-0000649E982E}"/>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111</xdr:row>
      <xdr:rowOff>0</xdr:rowOff>
    </xdr:from>
    <xdr:to>
      <xdr:col>4</xdr:col>
      <xdr:colOff>0</xdr:colOff>
      <xdr:row>112</xdr:row>
      <xdr:rowOff>0</xdr:rowOff>
    </xdr:to>
    <xdr:pic>
      <xdr:nvPicPr>
        <xdr:cNvPr id="560467040" name="Picture">
          <a:extLst>
            <a:ext uri="{FF2B5EF4-FFF2-40B4-BE49-F238E27FC236}">
              <a16:creationId xmlns:a16="http://schemas.microsoft.com/office/drawing/2014/main" id="{00000000-0008-0000-1400-0000600C682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2</xdr:col>
      <xdr:colOff>0</xdr:colOff>
      <xdr:row>68</xdr:row>
      <xdr:rowOff>0</xdr:rowOff>
    </xdr:to>
    <xdr:pic>
      <xdr:nvPicPr>
        <xdr:cNvPr id="1164146979" name="Picture">
          <a:extLst>
            <a:ext uri="{FF2B5EF4-FFF2-40B4-BE49-F238E27FC236}">
              <a16:creationId xmlns:a16="http://schemas.microsoft.com/office/drawing/2014/main" id="{00000000-0008-0000-1500-000023796345}"/>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67</xdr:row>
      <xdr:rowOff>0</xdr:rowOff>
    </xdr:from>
    <xdr:to>
      <xdr:col>4</xdr:col>
      <xdr:colOff>0</xdr:colOff>
      <xdr:row>68</xdr:row>
      <xdr:rowOff>0</xdr:rowOff>
    </xdr:to>
    <xdr:pic>
      <xdr:nvPicPr>
        <xdr:cNvPr id="206960278" name="Picture">
          <a:extLst>
            <a:ext uri="{FF2B5EF4-FFF2-40B4-BE49-F238E27FC236}">
              <a16:creationId xmlns:a16="http://schemas.microsoft.com/office/drawing/2014/main" id="{00000000-0008-0000-1500-000096F6550C}"/>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150</xdr:row>
      <xdr:rowOff>0</xdr:rowOff>
    </xdr:from>
    <xdr:to>
      <xdr:col>2</xdr:col>
      <xdr:colOff>0</xdr:colOff>
      <xdr:row>151</xdr:row>
      <xdr:rowOff>0</xdr:rowOff>
    </xdr:to>
    <xdr:pic>
      <xdr:nvPicPr>
        <xdr:cNvPr id="1725182662" name="Picture">
          <a:extLst>
            <a:ext uri="{FF2B5EF4-FFF2-40B4-BE49-F238E27FC236}">
              <a16:creationId xmlns:a16="http://schemas.microsoft.com/office/drawing/2014/main" id="{00000000-0008-0000-1600-0000C632D46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150</xdr:row>
      <xdr:rowOff>0</xdr:rowOff>
    </xdr:from>
    <xdr:to>
      <xdr:col>4</xdr:col>
      <xdr:colOff>0</xdr:colOff>
      <xdr:row>151</xdr:row>
      <xdr:rowOff>0</xdr:rowOff>
    </xdr:to>
    <xdr:pic>
      <xdr:nvPicPr>
        <xdr:cNvPr id="129907056" name="Picture">
          <a:extLst>
            <a:ext uri="{FF2B5EF4-FFF2-40B4-BE49-F238E27FC236}">
              <a16:creationId xmlns:a16="http://schemas.microsoft.com/office/drawing/2014/main" id="{00000000-0008-0000-1600-00007039BE07}"/>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2</xdr:col>
      <xdr:colOff>0</xdr:colOff>
      <xdr:row>94</xdr:row>
      <xdr:rowOff>0</xdr:rowOff>
    </xdr:to>
    <xdr:pic>
      <xdr:nvPicPr>
        <xdr:cNvPr id="1498084037" name="Picture">
          <a:extLst>
            <a:ext uri="{FF2B5EF4-FFF2-40B4-BE49-F238E27FC236}">
              <a16:creationId xmlns:a16="http://schemas.microsoft.com/office/drawing/2014/main" id="{00000000-0008-0000-1700-0000C5F24A59}"/>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93</xdr:row>
      <xdr:rowOff>0</xdr:rowOff>
    </xdr:from>
    <xdr:to>
      <xdr:col>4</xdr:col>
      <xdr:colOff>0</xdr:colOff>
      <xdr:row>94</xdr:row>
      <xdr:rowOff>0</xdr:rowOff>
    </xdr:to>
    <xdr:pic>
      <xdr:nvPicPr>
        <xdr:cNvPr id="2055757372" name="Picture">
          <a:extLst>
            <a:ext uri="{FF2B5EF4-FFF2-40B4-BE49-F238E27FC236}">
              <a16:creationId xmlns:a16="http://schemas.microsoft.com/office/drawing/2014/main" id="{00000000-0008-0000-1700-00003C5E887A}"/>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1267649217" name="Picture">
          <a:extLst>
            <a:ext uri="{FF2B5EF4-FFF2-40B4-BE49-F238E27FC236}">
              <a16:creationId xmlns:a16="http://schemas.microsoft.com/office/drawing/2014/main" id="{00000000-0008-0000-1800-0000C1CA8E4B}"/>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1163707823" name="Picture">
          <a:extLst>
            <a:ext uri="{FF2B5EF4-FFF2-40B4-BE49-F238E27FC236}">
              <a16:creationId xmlns:a16="http://schemas.microsoft.com/office/drawing/2014/main" id="{00000000-0008-0000-1800-0000AFC55C45}"/>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69</xdr:row>
      <xdr:rowOff>0</xdr:rowOff>
    </xdr:from>
    <xdr:to>
      <xdr:col>2</xdr:col>
      <xdr:colOff>0</xdr:colOff>
      <xdr:row>70</xdr:row>
      <xdr:rowOff>0</xdr:rowOff>
    </xdr:to>
    <xdr:pic>
      <xdr:nvPicPr>
        <xdr:cNvPr id="2099055238" name="Picture">
          <a:extLst>
            <a:ext uri="{FF2B5EF4-FFF2-40B4-BE49-F238E27FC236}">
              <a16:creationId xmlns:a16="http://schemas.microsoft.com/office/drawing/2014/main" id="{00000000-0008-0000-1900-0000860A1D7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69</xdr:row>
      <xdr:rowOff>0</xdr:rowOff>
    </xdr:from>
    <xdr:to>
      <xdr:col>4</xdr:col>
      <xdr:colOff>0</xdr:colOff>
      <xdr:row>70</xdr:row>
      <xdr:rowOff>0</xdr:rowOff>
    </xdr:to>
    <xdr:pic>
      <xdr:nvPicPr>
        <xdr:cNvPr id="675863765" name="Picture">
          <a:extLst>
            <a:ext uri="{FF2B5EF4-FFF2-40B4-BE49-F238E27FC236}">
              <a16:creationId xmlns:a16="http://schemas.microsoft.com/office/drawing/2014/main" id="{00000000-0008-0000-1900-0000D5DC482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2</xdr:col>
      <xdr:colOff>0</xdr:colOff>
      <xdr:row>58</xdr:row>
      <xdr:rowOff>0</xdr:rowOff>
    </xdr:to>
    <xdr:pic>
      <xdr:nvPicPr>
        <xdr:cNvPr id="363713503" name="Picture">
          <a:extLst>
            <a:ext uri="{FF2B5EF4-FFF2-40B4-BE49-F238E27FC236}">
              <a16:creationId xmlns:a16="http://schemas.microsoft.com/office/drawing/2014/main" id="{00000000-0008-0000-1A00-0000DFD3AD15}"/>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57</xdr:row>
      <xdr:rowOff>0</xdr:rowOff>
    </xdr:from>
    <xdr:to>
      <xdr:col>4</xdr:col>
      <xdr:colOff>0</xdr:colOff>
      <xdr:row>58</xdr:row>
      <xdr:rowOff>0</xdr:rowOff>
    </xdr:to>
    <xdr:pic>
      <xdr:nvPicPr>
        <xdr:cNvPr id="914296184" name="Picture">
          <a:extLst>
            <a:ext uri="{FF2B5EF4-FFF2-40B4-BE49-F238E27FC236}">
              <a16:creationId xmlns:a16="http://schemas.microsoft.com/office/drawing/2014/main" id="{00000000-0008-0000-1A00-0000780D7F36}"/>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597915659" name="Picture">
          <a:extLst>
            <a:ext uri="{FF2B5EF4-FFF2-40B4-BE49-F238E27FC236}">
              <a16:creationId xmlns:a16="http://schemas.microsoft.com/office/drawing/2014/main" id="{00000000-0008-0000-1B00-00000B78A323}"/>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1306769118" name="Picture">
          <a:extLst>
            <a:ext uri="{FF2B5EF4-FFF2-40B4-BE49-F238E27FC236}">
              <a16:creationId xmlns:a16="http://schemas.microsoft.com/office/drawing/2014/main" id="{00000000-0008-0000-1B00-0000DEB6E34D}"/>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908830614" name="Picture">
          <a:extLst>
            <a:ext uri="{FF2B5EF4-FFF2-40B4-BE49-F238E27FC236}">
              <a16:creationId xmlns:a16="http://schemas.microsoft.com/office/drawing/2014/main" id="{00000000-0008-0000-1C00-000096A72B36}"/>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2029086950" name="Picture">
          <a:extLst>
            <a:ext uri="{FF2B5EF4-FFF2-40B4-BE49-F238E27FC236}">
              <a16:creationId xmlns:a16="http://schemas.microsoft.com/office/drawing/2014/main" id="{00000000-0008-0000-1C00-0000E668F17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144104462" name="Picture">
          <a:extLst>
            <a:ext uri="{FF2B5EF4-FFF2-40B4-BE49-F238E27FC236}">
              <a16:creationId xmlns:a16="http://schemas.microsoft.com/office/drawing/2014/main" id="{00000000-0008-0000-1D00-00000EDC9608}"/>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420183411" name="Picture">
          <a:extLst>
            <a:ext uri="{FF2B5EF4-FFF2-40B4-BE49-F238E27FC236}">
              <a16:creationId xmlns:a16="http://schemas.microsoft.com/office/drawing/2014/main" id="{00000000-0008-0000-1D00-0000737D0B19}"/>
            </a:ext>
          </a:extLst>
        </xdr:cNvPr>
        <xdr:cNvPicPr/>
      </xdr:nvPicPr>
      <xdr:blipFill>
        <a:blip xmlns:r="http://schemas.openxmlformats.org/officeDocument/2006/relationships" r:embed="rId2"/>
        <a:srcRect/>
        <a:stretch>
          <a:fillRect r="33333"/>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1891071043" name="Picture">
          <a:extLst>
            <a:ext uri="{FF2B5EF4-FFF2-40B4-BE49-F238E27FC236}">
              <a16:creationId xmlns:a16="http://schemas.microsoft.com/office/drawing/2014/main" id="{00000000-0008-0000-1E00-00004374B77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308820722" name="Picture">
          <a:extLst>
            <a:ext uri="{FF2B5EF4-FFF2-40B4-BE49-F238E27FC236}">
              <a16:creationId xmlns:a16="http://schemas.microsoft.com/office/drawing/2014/main" id="{00000000-0008-0000-1E00-0000F23A6812}"/>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740352541" name="Picture">
          <a:extLst>
            <a:ext uri="{FF2B5EF4-FFF2-40B4-BE49-F238E27FC236}">
              <a16:creationId xmlns:a16="http://schemas.microsoft.com/office/drawing/2014/main" id="{00000000-0008-0000-1F00-00001DE2202C}"/>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1854071311" name="Picture">
          <a:extLst>
            <a:ext uri="{FF2B5EF4-FFF2-40B4-BE49-F238E27FC236}">
              <a16:creationId xmlns:a16="http://schemas.microsoft.com/office/drawing/2014/main" id="{00000000-0008-0000-1F00-00000FE2826E}"/>
            </a:ext>
          </a:extLst>
        </xdr:cNvPr>
        <xdr:cNvPicPr/>
      </xdr:nvPicPr>
      <xdr:blipFill>
        <a:blip xmlns:r="http://schemas.openxmlformats.org/officeDocument/2006/relationships" r:embed="rId2"/>
        <a:srcRect/>
        <a:stretch>
          <a:fillRect r="33333"/>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0</xdr:colOff>
      <xdr:row>128</xdr:row>
      <xdr:rowOff>0</xdr:rowOff>
    </xdr:to>
    <xdr:pic>
      <xdr:nvPicPr>
        <xdr:cNvPr id="635213552" name="Picture">
          <a:extLst>
            <a:ext uri="{FF2B5EF4-FFF2-40B4-BE49-F238E27FC236}">
              <a16:creationId xmlns:a16="http://schemas.microsoft.com/office/drawing/2014/main" id="{00000000-0008-0000-2000-0000F096DC25}"/>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127</xdr:row>
      <xdr:rowOff>0</xdr:rowOff>
    </xdr:from>
    <xdr:to>
      <xdr:col>4</xdr:col>
      <xdr:colOff>0</xdr:colOff>
      <xdr:row>128</xdr:row>
      <xdr:rowOff>0</xdr:rowOff>
    </xdr:to>
    <xdr:pic>
      <xdr:nvPicPr>
        <xdr:cNvPr id="1982891795" name="Picture">
          <a:extLst>
            <a:ext uri="{FF2B5EF4-FFF2-40B4-BE49-F238E27FC236}">
              <a16:creationId xmlns:a16="http://schemas.microsoft.com/office/drawing/2014/main" id="{00000000-0008-0000-2000-000013873076}"/>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2</xdr:col>
      <xdr:colOff>0</xdr:colOff>
      <xdr:row>46</xdr:row>
      <xdr:rowOff>0</xdr:rowOff>
    </xdr:to>
    <xdr:pic>
      <xdr:nvPicPr>
        <xdr:cNvPr id="1563145154" name="Picture">
          <a:extLst>
            <a:ext uri="{FF2B5EF4-FFF2-40B4-BE49-F238E27FC236}">
              <a16:creationId xmlns:a16="http://schemas.microsoft.com/office/drawing/2014/main" id="{00000000-0008-0000-2100-0000C2B32B5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45</xdr:row>
      <xdr:rowOff>0</xdr:rowOff>
    </xdr:from>
    <xdr:to>
      <xdr:col>4</xdr:col>
      <xdr:colOff>0</xdr:colOff>
      <xdr:row>46</xdr:row>
      <xdr:rowOff>0</xdr:rowOff>
    </xdr:to>
    <xdr:pic>
      <xdr:nvPicPr>
        <xdr:cNvPr id="616607986" name="Picture">
          <a:extLst>
            <a:ext uri="{FF2B5EF4-FFF2-40B4-BE49-F238E27FC236}">
              <a16:creationId xmlns:a16="http://schemas.microsoft.com/office/drawing/2014/main" id="{00000000-0008-0000-2100-0000F2B0C024}"/>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99</xdr:row>
      <xdr:rowOff>0</xdr:rowOff>
    </xdr:from>
    <xdr:to>
      <xdr:col>2</xdr:col>
      <xdr:colOff>0</xdr:colOff>
      <xdr:row>100</xdr:row>
      <xdr:rowOff>0</xdr:rowOff>
    </xdr:to>
    <xdr:pic>
      <xdr:nvPicPr>
        <xdr:cNvPr id="1701497228" name="Picture">
          <a:extLst>
            <a:ext uri="{FF2B5EF4-FFF2-40B4-BE49-F238E27FC236}">
              <a16:creationId xmlns:a16="http://schemas.microsoft.com/office/drawing/2014/main" id="{00000000-0008-0000-2200-00008CC96A65}"/>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99</xdr:row>
      <xdr:rowOff>0</xdr:rowOff>
    </xdr:from>
    <xdr:to>
      <xdr:col>4</xdr:col>
      <xdr:colOff>0</xdr:colOff>
      <xdr:row>100</xdr:row>
      <xdr:rowOff>0</xdr:rowOff>
    </xdr:to>
    <xdr:pic>
      <xdr:nvPicPr>
        <xdr:cNvPr id="395362861" name="Picture">
          <a:extLst>
            <a:ext uri="{FF2B5EF4-FFF2-40B4-BE49-F238E27FC236}">
              <a16:creationId xmlns:a16="http://schemas.microsoft.com/office/drawing/2014/main" id="{00000000-0008-0000-2200-00002DC29017}"/>
            </a:ext>
          </a:extLst>
        </xdr:cNvPr>
        <xdr:cNvPicPr/>
      </xdr:nvPicPr>
      <xdr:blipFill>
        <a:blip xmlns:r="http://schemas.openxmlformats.org/officeDocument/2006/relationships" r:embed="rId2"/>
        <a:srcRect/>
        <a:stretch>
          <a:fillRect r="33333"/>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2</xdr:col>
      <xdr:colOff>0</xdr:colOff>
      <xdr:row>77</xdr:row>
      <xdr:rowOff>0</xdr:rowOff>
    </xdr:to>
    <xdr:pic>
      <xdr:nvPicPr>
        <xdr:cNvPr id="388355774" name="Picture">
          <a:extLst>
            <a:ext uri="{FF2B5EF4-FFF2-40B4-BE49-F238E27FC236}">
              <a16:creationId xmlns:a16="http://schemas.microsoft.com/office/drawing/2014/main" id="{00000000-0008-0000-2300-0000BED6251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76</xdr:row>
      <xdr:rowOff>0</xdr:rowOff>
    </xdr:from>
    <xdr:to>
      <xdr:col>4</xdr:col>
      <xdr:colOff>0</xdr:colOff>
      <xdr:row>77</xdr:row>
      <xdr:rowOff>0</xdr:rowOff>
    </xdr:to>
    <xdr:pic>
      <xdr:nvPicPr>
        <xdr:cNvPr id="910406536" name="Picture">
          <a:extLst>
            <a:ext uri="{FF2B5EF4-FFF2-40B4-BE49-F238E27FC236}">
              <a16:creationId xmlns:a16="http://schemas.microsoft.com/office/drawing/2014/main" id="{00000000-0008-0000-2300-000088B34336}"/>
            </a:ext>
          </a:extLst>
        </xdr:cNvPr>
        <xdr:cNvPicPr/>
      </xdr:nvPicPr>
      <xdr:blipFill>
        <a:blip xmlns:r="http://schemas.openxmlformats.org/officeDocument/2006/relationships" r:embed="rId2"/>
        <a:srcRect/>
        <a:stretch>
          <a:fillRect r="33333"/>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100</xdr:row>
      <xdr:rowOff>0</xdr:rowOff>
    </xdr:from>
    <xdr:to>
      <xdr:col>2</xdr:col>
      <xdr:colOff>0</xdr:colOff>
      <xdr:row>101</xdr:row>
      <xdr:rowOff>0</xdr:rowOff>
    </xdr:to>
    <xdr:pic>
      <xdr:nvPicPr>
        <xdr:cNvPr id="97925733" name="Picture">
          <a:extLst>
            <a:ext uri="{FF2B5EF4-FFF2-40B4-BE49-F238E27FC236}">
              <a16:creationId xmlns:a16="http://schemas.microsoft.com/office/drawing/2014/main" id="{00000000-0008-0000-2400-0000653AD605}"/>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100</xdr:row>
      <xdr:rowOff>0</xdr:rowOff>
    </xdr:from>
    <xdr:to>
      <xdr:col>4</xdr:col>
      <xdr:colOff>0</xdr:colOff>
      <xdr:row>101</xdr:row>
      <xdr:rowOff>0</xdr:rowOff>
    </xdr:to>
    <xdr:pic>
      <xdr:nvPicPr>
        <xdr:cNvPr id="348520792" name="Picture">
          <a:extLst>
            <a:ext uri="{FF2B5EF4-FFF2-40B4-BE49-F238E27FC236}">
              <a16:creationId xmlns:a16="http://schemas.microsoft.com/office/drawing/2014/main" id="{00000000-0008-0000-2400-00005801C614}"/>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0</xdr:colOff>
      <xdr:row>31</xdr:row>
      <xdr:rowOff>0</xdr:rowOff>
    </xdr:from>
    <xdr:to>
      <xdr:col>4</xdr:col>
      <xdr:colOff>0</xdr:colOff>
      <xdr:row>32</xdr:row>
      <xdr:rowOff>0</xdr:rowOff>
    </xdr:to>
    <xdr:pic>
      <xdr:nvPicPr>
        <xdr:cNvPr id="110861454" name="Picture">
          <a:extLst>
            <a:ext uri="{FF2B5EF4-FFF2-40B4-BE49-F238E27FC236}">
              <a16:creationId xmlns:a16="http://schemas.microsoft.com/office/drawing/2014/main" id="{00000000-0008-0000-2500-00008E9C9B06}"/>
            </a:ext>
          </a:extLst>
        </xdr:cNvPr>
        <xdr:cNvPicPr/>
      </xdr:nvPicPr>
      <xdr:blipFill>
        <a:blip xmlns:r="http://schemas.openxmlformats.org/officeDocument/2006/relationships" r:embed="rId1"/>
        <a:srcRect/>
        <a:stretch>
          <a:fillRect r="34666"/>
        </a:stretch>
      </xdr:blipFill>
      <xdr:spPr>
        <a:xfrm>
          <a:off x="0" y="0"/>
          <a:ext cx="0" cy="0"/>
        </a:xfrm>
        <a:prstGeom prst="rect">
          <a:avLst/>
        </a:prstGeom>
      </xdr:spPr>
    </xdr:pic>
    <xdr:clientData/>
  </xdr:twoCellAnchor>
  <xdr:twoCellAnchor editAs="oneCell">
    <xdr:from>
      <xdr:col>1</xdr:col>
      <xdr:colOff>0</xdr:colOff>
      <xdr:row>31</xdr:row>
      <xdr:rowOff>0</xdr:rowOff>
    </xdr:from>
    <xdr:to>
      <xdr:col>2</xdr:col>
      <xdr:colOff>0</xdr:colOff>
      <xdr:row>32</xdr:row>
      <xdr:rowOff>0</xdr:rowOff>
    </xdr:to>
    <xdr:pic>
      <xdr:nvPicPr>
        <xdr:cNvPr id="2" name="Picture">
          <a:extLst>
            <a:ext uri="{FF2B5EF4-FFF2-40B4-BE49-F238E27FC236}">
              <a16:creationId xmlns:a16="http://schemas.microsoft.com/office/drawing/2014/main" id="{42658D21-28ED-425E-9625-9A0D3C4AF961}"/>
            </a:ext>
          </a:extLst>
        </xdr:cNvPr>
        <xdr:cNvPicPr/>
      </xdr:nvPicPr>
      <xdr:blipFill>
        <a:blip xmlns:r="http://schemas.openxmlformats.org/officeDocument/2006/relationships" r:embed="rId2"/>
        <a:srcRect/>
        <a:stretch>
          <a:fillRect r="41927"/>
        </a:stretch>
      </xdr:blipFill>
      <xdr:spPr>
        <a:xfrm>
          <a:off x="219075" y="5410200"/>
          <a:ext cx="4610100" cy="153352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120</xdr:row>
      <xdr:rowOff>0</xdr:rowOff>
    </xdr:from>
    <xdr:to>
      <xdr:col>2</xdr:col>
      <xdr:colOff>0</xdr:colOff>
      <xdr:row>121</xdr:row>
      <xdr:rowOff>0</xdr:rowOff>
    </xdr:to>
    <xdr:pic>
      <xdr:nvPicPr>
        <xdr:cNvPr id="850037546" name="Picture">
          <a:extLst>
            <a:ext uri="{FF2B5EF4-FFF2-40B4-BE49-F238E27FC236}">
              <a16:creationId xmlns:a16="http://schemas.microsoft.com/office/drawing/2014/main" id="{00000000-0008-0000-2600-00002A8BAA32}"/>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120</xdr:row>
      <xdr:rowOff>0</xdr:rowOff>
    </xdr:from>
    <xdr:to>
      <xdr:col>4</xdr:col>
      <xdr:colOff>0</xdr:colOff>
      <xdr:row>121</xdr:row>
      <xdr:rowOff>0</xdr:rowOff>
    </xdr:to>
    <xdr:pic>
      <xdr:nvPicPr>
        <xdr:cNvPr id="373457126" name="Picture">
          <a:extLst>
            <a:ext uri="{FF2B5EF4-FFF2-40B4-BE49-F238E27FC236}">
              <a16:creationId xmlns:a16="http://schemas.microsoft.com/office/drawing/2014/main" id="{00000000-0008-0000-2600-0000E6804216}"/>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4</xdr:col>
      <xdr:colOff>0</xdr:colOff>
      <xdr:row>38</xdr:row>
      <xdr:rowOff>0</xdr:rowOff>
    </xdr:to>
    <xdr:pic>
      <xdr:nvPicPr>
        <xdr:cNvPr id="477276603" name="Picture">
          <a:extLst>
            <a:ext uri="{FF2B5EF4-FFF2-40B4-BE49-F238E27FC236}">
              <a16:creationId xmlns:a16="http://schemas.microsoft.com/office/drawing/2014/main" id="{00000000-0008-0000-2700-0000BBA9721C}"/>
            </a:ext>
          </a:extLst>
        </xdr:cNvPr>
        <xdr:cNvPicPr/>
      </xdr:nvPicPr>
      <xdr:blipFill>
        <a:blip xmlns:r="http://schemas.openxmlformats.org/officeDocument/2006/relationships" r:embed="rId1"/>
        <a:srcRect/>
        <a:stretch>
          <a:fillRect r="34666"/>
        </a:stretch>
      </xdr:blipFill>
      <xdr:spPr>
        <a:xfrm>
          <a:off x="0" y="0"/>
          <a:ext cx="0" cy="0"/>
        </a:xfrm>
        <a:prstGeom prst="rect">
          <a:avLst/>
        </a:prstGeom>
      </xdr:spPr>
    </xdr:pic>
    <xdr:clientData/>
  </xdr:twoCellAnchor>
  <xdr:twoCellAnchor editAs="oneCell">
    <xdr:from>
      <xdr:col>1</xdr:col>
      <xdr:colOff>0</xdr:colOff>
      <xdr:row>37</xdr:row>
      <xdr:rowOff>0</xdr:rowOff>
    </xdr:from>
    <xdr:to>
      <xdr:col>2</xdr:col>
      <xdr:colOff>0</xdr:colOff>
      <xdr:row>38</xdr:row>
      <xdr:rowOff>0</xdr:rowOff>
    </xdr:to>
    <xdr:pic>
      <xdr:nvPicPr>
        <xdr:cNvPr id="2" name="Picture">
          <a:extLst>
            <a:ext uri="{FF2B5EF4-FFF2-40B4-BE49-F238E27FC236}">
              <a16:creationId xmlns:a16="http://schemas.microsoft.com/office/drawing/2014/main" id="{7F6CA36F-967A-44F8-A459-99AF993A7A7E}"/>
            </a:ext>
          </a:extLst>
        </xdr:cNvPr>
        <xdr:cNvPicPr/>
      </xdr:nvPicPr>
      <xdr:blipFill>
        <a:blip xmlns:r="http://schemas.openxmlformats.org/officeDocument/2006/relationships" r:embed="rId2"/>
        <a:srcRect/>
        <a:stretch>
          <a:fillRect r="41927"/>
        </a:stretch>
      </xdr:blipFill>
      <xdr:spPr>
        <a:xfrm>
          <a:off x="219075" y="6381750"/>
          <a:ext cx="4610100" cy="15335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93</xdr:row>
      <xdr:rowOff>0</xdr:rowOff>
    </xdr:from>
    <xdr:to>
      <xdr:col>2</xdr:col>
      <xdr:colOff>0</xdr:colOff>
      <xdr:row>94</xdr:row>
      <xdr:rowOff>0</xdr:rowOff>
    </xdr:to>
    <xdr:pic>
      <xdr:nvPicPr>
        <xdr:cNvPr id="2061996740" name="Picture">
          <a:extLst>
            <a:ext uri="{FF2B5EF4-FFF2-40B4-BE49-F238E27FC236}">
              <a16:creationId xmlns:a16="http://schemas.microsoft.com/office/drawing/2014/main" id="{00000000-0008-0000-2800-0000C492E77A}"/>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93</xdr:row>
      <xdr:rowOff>0</xdr:rowOff>
    </xdr:from>
    <xdr:to>
      <xdr:col>4</xdr:col>
      <xdr:colOff>0</xdr:colOff>
      <xdr:row>94</xdr:row>
      <xdr:rowOff>0</xdr:rowOff>
    </xdr:to>
    <xdr:pic>
      <xdr:nvPicPr>
        <xdr:cNvPr id="2023782606" name="Picture">
          <a:extLst>
            <a:ext uri="{FF2B5EF4-FFF2-40B4-BE49-F238E27FC236}">
              <a16:creationId xmlns:a16="http://schemas.microsoft.com/office/drawing/2014/main" id="{00000000-0008-0000-2800-0000CE78A07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0</xdr:colOff>
      <xdr:row>85</xdr:row>
      <xdr:rowOff>0</xdr:rowOff>
    </xdr:to>
    <xdr:pic>
      <xdr:nvPicPr>
        <xdr:cNvPr id="119016179" name="Picture">
          <a:extLst>
            <a:ext uri="{FF2B5EF4-FFF2-40B4-BE49-F238E27FC236}">
              <a16:creationId xmlns:a16="http://schemas.microsoft.com/office/drawing/2014/main" id="{00000000-0008-0000-2900-0000F30A1807}"/>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84</xdr:row>
      <xdr:rowOff>0</xdr:rowOff>
    </xdr:from>
    <xdr:to>
      <xdr:col>4</xdr:col>
      <xdr:colOff>0</xdr:colOff>
      <xdr:row>85</xdr:row>
      <xdr:rowOff>0</xdr:rowOff>
    </xdr:to>
    <xdr:pic>
      <xdr:nvPicPr>
        <xdr:cNvPr id="237913306" name="Picture">
          <a:extLst>
            <a:ext uri="{FF2B5EF4-FFF2-40B4-BE49-F238E27FC236}">
              <a16:creationId xmlns:a16="http://schemas.microsoft.com/office/drawing/2014/main" id="{00000000-0008-0000-2900-0000DA442E0E}"/>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90</xdr:row>
      <xdr:rowOff>0</xdr:rowOff>
    </xdr:from>
    <xdr:to>
      <xdr:col>2</xdr:col>
      <xdr:colOff>0</xdr:colOff>
      <xdr:row>91</xdr:row>
      <xdr:rowOff>0</xdr:rowOff>
    </xdr:to>
    <xdr:pic>
      <xdr:nvPicPr>
        <xdr:cNvPr id="1218020969" name="Picture">
          <a:extLst>
            <a:ext uri="{FF2B5EF4-FFF2-40B4-BE49-F238E27FC236}">
              <a16:creationId xmlns:a16="http://schemas.microsoft.com/office/drawing/2014/main" id="{00000000-0008-0000-2A00-000069869948}"/>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90</xdr:row>
      <xdr:rowOff>0</xdr:rowOff>
    </xdr:from>
    <xdr:to>
      <xdr:col>4</xdr:col>
      <xdr:colOff>0</xdr:colOff>
      <xdr:row>91</xdr:row>
      <xdr:rowOff>0</xdr:rowOff>
    </xdr:to>
    <xdr:pic>
      <xdr:nvPicPr>
        <xdr:cNvPr id="855962044" name="Picture">
          <a:extLst>
            <a:ext uri="{FF2B5EF4-FFF2-40B4-BE49-F238E27FC236}">
              <a16:creationId xmlns:a16="http://schemas.microsoft.com/office/drawing/2014/main" id="{00000000-0008-0000-2A00-0000BCF10433}"/>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2</xdr:col>
      <xdr:colOff>0</xdr:colOff>
      <xdr:row>124</xdr:row>
      <xdr:rowOff>0</xdr:rowOff>
    </xdr:from>
    <xdr:to>
      <xdr:col>4</xdr:col>
      <xdr:colOff>0</xdr:colOff>
      <xdr:row>125</xdr:row>
      <xdr:rowOff>0</xdr:rowOff>
    </xdr:to>
    <xdr:pic>
      <xdr:nvPicPr>
        <xdr:cNvPr id="150513762" name="Picture">
          <a:extLst>
            <a:ext uri="{FF2B5EF4-FFF2-40B4-BE49-F238E27FC236}">
              <a16:creationId xmlns:a16="http://schemas.microsoft.com/office/drawing/2014/main" id="{00000000-0008-0000-2B00-000062A8F808}"/>
            </a:ext>
          </a:extLst>
        </xdr:cNvPr>
        <xdr:cNvPicPr/>
      </xdr:nvPicPr>
      <xdr:blipFill>
        <a:blip xmlns:r="http://schemas.openxmlformats.org/officeDocument/2006/relationships" r:embed="rId1"/>
        <a:srcRect/>
        <a:stretch>
          <a:fillRect r="34666"/>
        </a:stretch>
      </xdr:blipFill>
      <xdr:spPr>
        <a:xfrm>
          <a:off x="0" y="0"/>
          <a:ext cx="0" cy="0"/>
        </a:xfrm>
        <a:prstGeom prst="rect">
          <a:avLst/>
        </a:prstGeom>
      </xdr:spPr>
    </xdr:pic>
    <xdr:clientData/>
  </xdr:twoCellAnchor>
  <xdr:twoCellAnchor editAs="oneCell">
    <xdr:from>
      <xdr:col>1</xdr:col>
      <xdr:colOff>0</xdr:colOff>
      <xdr:row>124</xdr:row>
      <xdr:rowOff>0</xdr:rowOff>
    </xdr:from>
    <xdr:to>
      <xdr:col>2</xdr:col>
      <xdr:colOff>0</xdr:colOff>
      <xdr:row>125</xdr:row>
      <xdr:rowOff>0</xdr:rowOff>
    </xdr:to>
    <xdr:pic>
      <xdr:nvPicPr>
        <xdr:cNvPr id="2" name="Picture">
          <a:extLst>
            <a:ext uri="{FF2B5EF4-FFF2-40B4-BE49-F238E27FC236}">
              <a16:creationId xmlns:a16="http://schemas.microsoft.com/office/drawing/2014/main" id="{CD172AB7-9501-4752-878C-4B9D0619484E}"/>
            </a:ext>
          </a:extLst>
        </xdr:cNvPr>
        <xdr:cNvPicPr/>
      </xdr:nvPicPr>
      <xdr:blipFill>
        <a:blip xmlns:r="http://schemas.openxmlformats.org/officeDocument/2006/relationships" r:embed="rId2"/>
        <a:srcRect/>
        <a:stretch>
          <a:fillRect r="42168"/>
        </a:stretch>
      </xdr:blipFill>
      <xdr:spPr>
        <a:xfrm>
          <a:off x="219075" y="20469225"/>
          <a:ext cx="4610100" cy="153352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0</xdr:colOff>
      <xdr:row>75</xdr:row>
      <xdr:rowOff>0</xdr:rowOff>
    </xdr:to>
    <xdr:pic>
      <xdr:nvPicPr>
        <xdr:cNvPr id="207019482" name="Picture">
          <a:extLst>
            <a:ext uri="{FF2B5EF4-FFF2-40B4-BE49-F238E27FC236}">
              <a16:creationId xmlns:a16="http://schemas.microsoft.com/office/drawing/2014/main" id="{00000000-0008-0000-2C00-0000DADD560C}"/>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74</xdr:row>
      <xdr:rowOff>0</xdr:rowOff>
    </xdr:from>
    <xdr:to>
      <xdr:col>4</xdr:col>
      <xdr:colOff>0</xdr:colOff>
      <xdr:row>75</xdr:row>
      <xdr:rowOff>0</xdr:rowOff>
    </xdr:to>
    <xdr:pic>
      <xdr:nvPicPr>
        <xdr:cNvPr id="415978749" name="Picture">
          <a:extLst>
            <a:ext uri="{FF2B5EF4-FFF2-40B4-BE49-F238E27FC236}">
              <a16:creationId xmlns:a16="http://schemas.microsoft.com/office/drawing/2014/main" id="{00000000-0008-0000-2C00-0000FD54CB1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2</xdr:col>
      <xdr:colOff>0</xdr:colOff>
      <xdr:row>85</xdr:row>
      <xdr:rowOff>0</xdr:rowOff>
    </xdr:to>
    <xdr:pic>
      <xdr:nvPicPr>
        <xdr:cNvPr id="226974875" name="Picture">
          <a:extLst>
            <a:ext uri="{FF2B5EF4-FFF2-40B4-BE49-F238E27FC236}">
              <a16:creationId xmlns:a16="http://schemas.microsoft.com/office/drawing/2014/main" id="{00000000-0008-0000-2D00-00009B5C870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84</xdr:row>
      <xdr:rowOff>0</xdr:rowOff>
    </xdr:from>
    <xdr:to>
      <xdr:col>4</xdr:col>
      <xdr:colOff>0</xdr:colOff>
      <xdr:row>85</xdr:row>
      <xdr:rowOff>0</xdr:rowOff>
    </xdr:to>
    <xdr:pic>
      <xdr:nvPicPr>
        <xdr:cNvPr id="1081171697" name="Picture">
          <a:extLst>
            <a:ext uri="{FF2B5EF4-FFF2-40B4-BE49-F238E27FC236}">
              <a16:creationId xmlns:a16="http://schemas.microsoft.com/office/drawing/2014/main" id="{00000000-0008-0000-2D00-0000F15E7140}"/>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2062803752" name="Picture">
          <a:extLst>
            <a:ext uri="{FF2B5EF4-FFF2-40B4-BE49-F238E27FC236}">
              <a16:creationId xmlns:a16="http://schemas.microsoft.com/office/drawing/2014/main" id="{00000000-0008-0000-2E00-000028E3F37A}"/>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945634359" name="Picture">
          <a:extLst>
            <a:ext uri="{FF2B5EF4-FFF2-40B4-BE49-F238E27FC236}">
              <a16:creationId xmlns:a16="http://schemas.microsoft.com/office/drawing/2014/main" id="{00000000-0008-0000-2E00-0000373C5D38}"/>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0</xdr:colOff>
      <xdr:row>132</xdr:row>
      <xdr:rowOff>0</xdr:rowOff>
    </xdr:to>
    <xdr:pic>
      <xdr:nvPicPr>
        <xdr:cNvPr id="252300323" name="Picture">
          <a:extLst>
            <a:ext uri="{FF2B5EF4-FFF2-40B4-BE49-F238E27FC236}">
              <a16:creationId xmlns:a16="http://schemas.microsoft.com/office/drawing/2014/main" id="{00000000-0008-0000-2F00-000023CC090F}"/>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131</xdr:row>
      <xdr:rowOff>0</xdr:rowOff>
    </xdr:from>
    <xdr:to>
      <xdr:col>4</xdr:col>
      <xdr:colOff>0</xdr:colOff>
      <xdr:row>132</xdr:row>
      <xdr:rowOff>0</xdr:rowOff>
    </xdr:to>
    <xdr:pic>
      <xdr:nvPicPr>
        <xdr:cNvPr id="1162186213" name="Picture">
          <a:extLst>
            <a:ext uri="{FF2B5EF4-FFF2-40B4-BE49-F238E27FC236}">
              <a16:creationId xmlns:a16="http://schemas.microsoft.com/office/drawing/2014/main" id="{00000000-0008-0000-2F00-0000E58D4545}"/>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0</xdr:colOff>
      <xdr:row>75</xdr:row>
      <xdr:rowOff>0</xdr:rowOff>
    </xdr:to>
    <xdr:pic>
      <xdr:nvPicPr>
        <xdr:cNvPr id="541772998" name="Picture">
          <a:extLst>
            <a:ext uri="{FF2B5EF4-FFF2-40B4-BE49-F238E27FC236}">
              <a16:creationId xmlns:a16="http://schemas.microsoft.com/office/drawing/2014/main" id="{00000000-0008-0000-3000-0000C6CC4A2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74</xdr:row>
      <xdr:rowOff>0</xdr:rowOff>
    </xdr:from>
    <xdr:to>
      <xdr:col>4</xdr:col>
      <xdr:colOff>0</xdr:colOff>
      <xdr:row>75</xdr:row>
      <xdr:rowOff>0</xdr:rowOff>
    </xdr:to>
    <xdr:pic>
      <xdr:nvPicPr>
        <xdr:cNvPr id="1906827388" name="Picture">
          <a:extLst>
            <a:ext uri="{FF2B5EF4-FFF2-40B4-BE49-F238E27FC236}">
              <a16:creationId xmlns:a16="http://schemas.microsoft.com/office/drawing/2014/main" id="{00000000-0008-0000-3000-00007CE0A77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0</xdr:colOff>
      <xdr:row>75</xdr:row>
      <xdr:rowOff>0</xdr:rowOff>
    </xdr:to>
    <xdr:pic>
      <xdr:nvPicPr>
        <xdr:cNvPr id="806240959" name="Picture">
          <a:extLst>
            <a:ext uri="{FF2B5EF4-FFF2-40B4-BE49-F238E27FC236}">
              <a16:creationId xmlns:a16="http://schemas.microsoft.com/office/drawing/2014/main" id="{00000000-0008-0000-3100-0000BF420E30}"/>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74</xdr:row>
      <xdr:rowOff>0</xdr:rowOff>
    </xdr:from>
    <xdr:to>
      <xdr:col>4</xdr:col>
      <xdr:colOff>0</xdr:colOff>
      <xdr:row>75</xdr:row>
      <xdr:rowOff>0</xdr:rowOff>
    </xdr:to>
    <xdr:pic>
      <xdr:nvPicPr>
        <xdr:cNvPr id="1498270718" name="Picture">
          <a:extLst>
            <a:ext uri="{FF2B5EF4-FFF2-40B4-BE49-F238E27FC236}">
              <a16:creationId xmlns:a16="http://schemas.microsoft.com/office/drawing/2014/main" id="{00000000-0008-0000-3100-0000FECB4D59}"/>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74</xdr:row>
      <xdr:rowOff>0</xdr:rowOff>
    </xdr:from>
    <xdr:to>
      <xdr:col>2</xdr:col>
      <xdr:colOff>0</xdr:colOff>
      <xdr:row>75</xdr:row>
      <xdr:rowOff>0</xdr:rowOff>
    </xdr:to>
    <xdr:pic>
      <xdr:nvPicPr>
        <xdr:cNvPr id="798429421" name="Picture">
          <a:extLst>
            <a:ext uri="{FF2B5EF4-FFF2-40B4-BE49-F238E27FC236}">
              <a16:creationId xmlns:a16="http://schemas.microsoft.com/office/drawing/2014/main" id="{00000000-0008-0000-3200-0000ED10972F}"/>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74</xdr:row>
      <xdr:rowOff>0</xdr:rowOff>
    </xdr:from>
    <xdr:to>
      <xdr:col>4</xdr:col>
      <xdr:colOff>0</xdr:colOff>
      <xdr:row>75</xdr:row>
      <xdr:rowOff>0</xdr:rowOff>
    </xdr:to>
    <xdr:pic>
      <xdr:nvPicPr>
        <xdr:cNvPr id="1644011875" name="Picture">
          <a:extLst>
            <a:ext uri="{FF2B5EF4-FFF2-40B4-BE49-F238E27FC236}">
              <a16:creationId xmlns:a16="http://schemas.microsoft.com/office/drawing/2014/main" id="{00000000-0008-0000-3200-000063A1FD61}"/>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2</xdr:col>
      <xdr:colOff>0</xdr:colOff>
      <xdr:row>26</xdr:row>
      <xdr:rowOff>0</xdr:rowOff>
    </xdr:to>
    <xdr:pic>
      <xdr:nvPicPr>
        <xdr:cNvPr id="597953625" name="Picture">
          <a:extLst>
            <a:ext uri="{FF2B5EF4-FFF2-40B4-BE49-F238E27FC236}">
              <a16:creationId xmlns:a16="http://schemas.microsoft.com/office/drawing/2014/main" id="{00000000-0008-0000-3300-0000590CA423}"/>
            </a:ext>
          </a:extLst>
        </xdr:cNvPr>
        <xdr:cNvPicPr/>
      </xdr:nvPicPr>
      <xdr:blipFill>
        <a:blip xmlns:r="http://schemas.openxmlformats.org/officeDocument/2006/relationships" r:embed="rId1"/>
        <a:srcRect/>
        <a:stretch>
          <a:fillRect r="42891"/>
        </a:stretch>
      </xdr:blipFill>
      <xdr:spPr>
        <a:xfrm>
          <a:off x="0" y="0"/>
          <a:ext cx="0" cy="0"/>
        </a:xfrm>
        <a:prstGeom prst="rect">
          <a:avLst/>
        </a:prstGeom>
      </xdr:spPr>
    </xdr:pic>
    <xdr:clientData/>
  </xdr:twoCellAnchor>
  <xdr:twoCellAnchor editAs="oneCell">
    <xdr:from>
      <xdr:col>2</xdr:col>
      <xdr:colOff>0</xdr:colOff>
      <xdr:row>25</xdr:row>
      <xdr:rowOff>0</xdr:rowOff>
    </xdr:from>
    <xdr:to>
      <xdr:col>4</xdr:col>
      <xdr:colOff>0</xdr:colOff>
      <xdr:row>26</xdr:row>
      <xdr:rowOff>0</xdr:rowOff>
    </xdr:to>
    <xdr:pic>
      <xdr:nvPicPr>
        <xdr:cNvPr id="344007144" name="Picture">
          <a:extLst>
            <a:ext uri="{FF2B5EF4-FFF2-40B4-BE49-F238E27FC236}">
              <a16:creationId xmlns:a16="http://schemas.microsoft.com/office/drawing/2014/main" id="{00000000-0008-0000-3300-0000E8218114}"/>
            </a:ext>
          </a:extLst>
        </xdr:cNvPr>
        <xdr:cNvPicPr/>
      </xdr:nvPicPr>
      <xdr:blipFill>
        <a:blip xmlns:r="http://schemas.openxmlformats.org/officeDocument/2006/relationships" r:embed="rId2"/>
        <a:srcRect/>
        <a:stretch>
          <a:fillRect r="31666"/>
        </a:stretch>
      </xdr:blipFill>
      <xdr:spPr>
        <a:xfrm>
          <a:off x="0" y="0"/>
          <a:ext cx="0" cy="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67</xdr:row>
      <xdr:rowOff>0</xdr:rowOff>
    </xdr:from>
    <xdr:to>
      <xdr:col>2</xdr:col>
      <xdr:colOff>0</xdr:colOff>
      <xdr:row>68</xdr:row>
      <xdr:rowOff>0</xdr:rowOff>
    </xdr:to>
    <xdr:pic>
      <xdr:nvPicPr>
        <xdr:cNvPr id="59132909" name="Picture">
          <a:extLst>
            <a:ext uri="{FF2B5EF4-FFF2-40B4-BE49-F238E27FC236}">
              <a16:creationId xmlns:a16="http://schemas.microsoft.com/office/drawing/2014/main" id="{00000000-0008-0000-3400-0000ED4B8603}"/>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67</xdr:row>
      <xdr:rowOff>0</xdr:rowOff>
    </xdr:from>
    <xdr:to>
      <xdr:col>4</xdr:col>
      <xdr:colOff>0</xdr:colOff>
      <xdr:row>68</xdr:row>
      <xdr:rowOff>0</xdr:rowOff>
    </xdr:to>
    <xdr:pic>
      <xdr:nvPicPr>
        <xdr:cNvPr id="268174407" name="Picture">
          <a:extLst>
            <a:ext uri="{FF2B5EF4-FFF2-40B4-BE49-F238E27FC236}">
              <a16:creationId xmlns:a16="http://schemas.microsoft.com/office/drawing/2014/main" id="{00000000-0008-0000-3400-00004704FC0F}"/>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2</xdr:col>
      <xdr:colOff>0</xdr:colOff>
      <xdr:row>64</xdr:row>
      <xdr:rowOff>0</xdr:rowOff>
    </xdr:from>
    <xdr:to>
      <xdr:col>4</xdr:col>
      <xdr:colOff>0</xdr:colOff>
      <xdr:row>65</xdr:row>
      <xdr:rowOff>0</xdr:rowOff>
    </xdr:to>
    <xdr:pic>
      <xdr:nvPicPr>
        <xdr:cNvPr id="205068069" name="Picture">
          <a:extLst>
            <a:ext uri="{FF2B5EF4-FFF2-40B4-BE49-F238E27FC236}">
              <a16:creationId xmlns:a16="http://schemas.microsoft.com/office/drawing/2014/main" id="{00000000-0008-0000-3500-00002517390C}"/>
            </a:ext>
          </a:extLst>
        </xdr:cNvPr>
        <xdr:cNvPicPr/>
      </xdr:nvPicPr>
      <xdr:blipFill>
        <a:blip xmlns:r="http://schemas.openxmlformats.org/officeDocument/2006/relationships" r:embed="rId1"/>
        <a:srcRect/>
        <a:stretch>
          <a:fillRect r="33333"/>
        </a:stretch>
      </xdr:blipFill>
      <xdr:spPr>
        <a:xfrm>
          <a:off x="0" y="0"/>
          <a:ext cx="0" cy="0"/>
        </a:xfrm>
        <a:prstGeom prst="rect">
          <a:avLst/>
        </a:prstGeom>
      </xdr:spPr>
    </xdr:pic>
    <xdr:clientData/>
  </xdr:twoCellAnchor>
  <xdr:twoCellAnchor editAs="oneCell">
    <xdr:from>
      <xdr:col>1</xdr:col>
      <xdr:colOff>0</xdr:colOff>
      <xdr:row>64</xdr:row>
      <xdr:rowOff>9525</xdr:rowOff>
    </xdr:from>
    <xdr:to>
      <xdr:col>1</xdr:col>
      <xdr:colOff>4609524</xdr:colOff>
      <xdr:row>65</xdr:row>
      <xdr:rowOff>9333</xdr:rowOff>
    </xdr:to>
    <xdr:pic>
      <xdr:nvPicPr>
        <xdr:cNvPr id="2" name="Picture 1">
          <a:extLst>
            <a:ext uri="{FF2B5EF4-FFF2-40B4-BE49-F238E27FC236}">
              <a16:creationId xmlns:a16="http://schemas.microsoft.com/office/drawing/2014/main" id="{B1A2800D-AD82-709E-D00E-3970DB799182}"/>
            </a:ext>
          </a:extLst>
        </xdr:cNvPr>
        <xdr:cNvPicPr>
          <a:picLocks noChangeAspect="1"/>
        </xdr:cNvPicPr>
      </xdr:nvPicPr>
      <xdr:blipFill>
        <a:blip xmlns:r="http://schemas.openxmlformats.org/officeDocument/2006/relationships" r:embed="rId2"/>
        <a:stretch>
          <a:fillRect/>
        </a:stretch>
      </xdr:blipFill>
      <xdr:spPr>
        <a:xfrm>
          <a:off x="219075" y="11087100"/>
          <a:ext cx="4609524" cy="153333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53</xdr:row>
      <xdr:rowOff>0</xdr:rowOff>
    </xdr:from>
    <xdr:to>
      <xdr:col>2</xdr:col>
      <xdr:colOff>0</xdr:colOff>
      <xdr:row>54</xdr:row>
      <xdr:rowOff>0</xdr:rowOff>
    </xdr:to>
    <xdr:pic>
      <xdr:nvPicPr>
        <xdr:cNvPr id="296413483" name="Picture">
          <a:extLst>
            <a:ext uri="{FF2B5EF4-FFF2-40B4-BE49-F238E27FC236}">
              <a16:creationId xmlns:a16="http://schemas.microsoft.com/office/drawing/2014/main" id="{00000000-0008-0000-3600-00002BE9AA11}"/>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53</xdr:row>
      <xdr:rowOff>0</xdr:rowOff>
    </xdr:from>
    <xdr:to>
      <xdr:col>4</xdr:col>
      <xdr:colOff>0</xdr:colOff>
      <xdr:row>54</xdr:row>
      <xdr:rowOff>0</xdr:rowOff>
    </xdr:to>
    <xdr:pic>
      <xdr:nvPicPr>
        <xdr:cNvPr id="541196752" name="Picture">
          <a:extLst>
            <a:ext uri="{FF2B5EF4-FFF2-40B4-BE49-F238E27FC236}">
              <a16:creationId xmlns:a16="http://schemas.microsoft.com/office/drawing/2014/main" id="{00000000-0008-0000-3600-0000D0014220}"/>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2</xdr:col>
      <xdr:colOff>0</xdr:colOff>
      <xdr:row>63</xdr:row>
      <xdr:rowOff>0</xdr:rowOff>
    </xdr:from>
    <xdr:to>
      <xdr:col>4</xdr:col>
      <xdr:colOff>0</xdr:colOff>
      <xdr:row>64</xdr:row>
      <xdr:rowOff>0</xdr:rowOff>
    </xdr:to>
    <xdr:pic>
      <xdr:nvPicPr>
        <xdr:cNvPr id="1341388707" name="Picture">
          <a:extLst>
            <a:ext uri="{FF2B5EF4-FFF2-40B4-BE49-F238E27FC236}">
              <a16:creationId xmlns:a16="http://schemas.microsoft.com/office/drawing/2014/main" id="{00000000-0008-0000-3700-0000A3F7F34F}"/>
            </a:ext>
          </a:extLst>
        </xdr:cNvPr>
        <xdr:cNvPicPr/>
      </xdr:nvPicPr>
      <xdr:blipFill>
        <a:blip xmlns:r="http://schemas.openxmlformats.org/officeDocument/2006/relationships" r:embed="rId1"/>
        <a:srcRect/>
        <a:stretch>
          <a:fillRect r="33333"/>
        </a:stretch>
      </xdr:blipFill>
      <xdr:spPr>
        <a:xfrm>
          <a:off x="0" y="0"/>
          <a:ext cx="0" cy="0"/>
        </a:xfrm>
        <a:prstGeom prst="rect">
          <a:avLst/>
        </a:prstGeom>
      </xdr:spPr>
    </xdr:pic>
    <xdr:clientData/>
  </xdr:twoCellAnchor>
  <xdr:twoCellAnchor editAs="oneCell">
    <xdr:from>
      <xdr:col>1</xdr:col>
      <xdr:colOff>0</xdr:colOff>
      <xdr:row>63</xdr:row>
      <xdr:rowOff>0</xdr:rowOff>
    </xdr:from>
    <xdr:to>
      <xdr:col>1</xdr:col>
      <xdr:colOff>4609524</xdr:colOff>
      <xdr:row>63</xdr:row>
      <xdr:rowOff>1533333</xdr:rowOff>
    </xdr:to>
    <xdr:pic>
      <xdr:nvPicPr>
        <xdr:cNvPr id="2" name="Picture 1">
          <a:extLst>
            <a:ext uri="{FF2B5EF4-FFF2-40B4-BE49-F238E27FC236}">
              <a16:creationId xmlns:a16="http://schemas.microsoft.com/office/drawing/2014/main" id="{19925F15-2B34-A28C-2D40-938E26044765}"/>
            </a:ext>
          </a:extLst>
        </xdr:cNvPr>
        <xdr:cNvPicPr>
          <a:picLocks noChangeAspect="1"/>
        </xdr:cNvPicPr>
      </xdr:nvPicPr>
      <xdr:blipFill>
        <a:blip xmlns:r="http://schemas.openxmlformats.org/officeDocument/2006/relationships" r:embed="rId2"/>
        <a:stretch>
          <a:fillRect/>
        </a:stretch>
      </xdr:blipFill>
      <xdr:spPr>
        <a:xfrm>
          <a:off x="219075" y="10915650"/>
          <a:ext cx="4609524" cy="153333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108</xdr:row>
      <xdr:rowOff>0</xdr:rowOff>
    </xdr:from>
    <xdr:to>
      <xdr:col>2</xdr:col>
      <xdr:colOff>0</xdr:colOff>
      <xdr:row>109</xdr:row>
      <xdr:rowOff>0</xdr:rowOff>
    </xdr:to>
    <xdr:pic>
      <xdr:nvPicPr>
        <xdr:cNvPr id="188174663" name="Picture">
          <a:extLst>
            <a:ext uri="{FF2B5EF4-FFF2-40B4-BE49-F238E27FC236}">
              <a16:creationId xmlns:a16="http://schemas.microsoft.com/office/drawing/2014/main" id="{00000000-0008-0000-3800-00004751370B}"/>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108</xdr:row>
      <xdr:rowOff>0</xdr:rowOff>
    </xdr:from>
    <xdr:to>
      <xdr:col>4</xdr:col>
      <xdr:colOff>0</xdr:colOff>
      <xdr:row>109</xdr:row>
      <xdr:rowOff>0</xdr:rowOff>
    </xdr:to>
    <xdr:pic>
      <xdr:nvPicPr>
        <xdr:cNvPr id="1293030075" name="Picture">
          <a:extLst>
            <a:ext uri="{FF2B5EF4-FFF2-40B4-BE49-F238E27FC236}">
              <a16:creationId xmlns:a16="http://schemas.microsoft.com/office/drawing/2014/main" id="{00000000-0008-0000-3800-0000BB12124D}"/>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0</xdr:colOff>
      <xdr:row>34</xdr:row>
      <xdr:rowOff>0</xdr:rowOff>
    </xdr:to>
    <xdr:pic>
      <xdr:nvPicPr>
        <xdr:cNvPr id="2112804424" name="Picture">
          <a:extLst>
            <a:ext uri="{FF2B5EF4-FFF2-40B4-BE49-F238E27FC236}">
              <a16:creationId xmlns:a16="http://schemas.microsoft.com/office/drawing/2014/main" id="{00000000-0008-0000-3900-000048D6EE7D}"/>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33</xdr:row>
      <xdr:rowOff>0</xdr:rowOff>
    </xdr:from>
    <xdr:to>
      <xdr:col>4</xdr:col>
      <xdr:colOff>0</xdr:colOff>
      <xdr:row>34</xdr:row>
      <xdr:rowOff>0</xdr:rowOff>
    </xdr:to>
    <xdr:pic>
      <xdr:nvPicPr>
        <xdr:cNvPr id="770730169" name="Picture">
          <a:extLst>
            <a:ext uri="{FF2B5EF4-FFF2-40B4-BE49-F238E27FC236}">
              <a16:creationId xmlns:a16="http://schemas.microsoft.com/office/drawing/2014/main" id="{00000000-0008-0000-3900-0000B968F02D}"/>
            </a:ext>
          </a:extLst>
        </xdr:cNvPr>
        <xdr:cNvPicPr/>
      </xdr:nvPicPr>
      <xdr:blipFill>
        <a:blip xmlns:r="http://schemas.openxmlformats.org/officeDocument/2006/relationships" r:embed="rId2"/>
        <a:srcRect/>
        <a:stretch>
          <a:fillRect r="34000" b="826"/>
        </a:stretch>
      </xdr:blipFill>
      <xdr:spPr>
        <a:xfrm>
          <a:off x="0" y="0"/>
          <a:ext cx="0" cy="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2</xdr:col>
      <xdr:colOff>0</xdr:colOff>
      <xdr:row>25</xdr:row>
      <xdr:rowOff>0</xdr:rowOff>
    </xdr:to>
    <xdr:pic>
      <xdr:nvPicPr>
        <xdr:cNvPr id="477931817" name="Picture">
          <a:extLst>
            <a:ext uri="{FF2B5EF4-FFF2-40B4-BE49-F238E27FC236}">
              <a16:creationId xmlns:a16="http://schemas.microsoft.com/office/drawing/2014/main" id="{00000000-0008-0000-3A00-000029A97C1C}"/>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24</xdr:row>
      <xdr:rowOff>0</xdr:rowOff>
    </xdr:from>
    <xdr:to>
      <xdr:col>4</xdr:col>
      <xdr:colOff>0</xdr:colOff>
      <xdr:row>25</xdr:row>
      <xdr:rowOff>0</xdr:rowOff>
    </xdr:to>
    <xdr:pic>
      <xdr:nvPicPr>
        <xdr:cNvPr id="1093072855" name="Picture">
          <a:extLst>
            <a:ext uri="{FF2B5EF4-FFF2-40B4-BE49-F238E27FC236}">
              <a16:creationId xmlns:a16="http://schemas.microsoft.com/office/drawing/2014/main" id="{00000000-0008-0000-3A00-0000D7F72641}"/>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71</xdr:row>
      <xdr:rowOff>0</xdr:rowOff>
    </xdr:from>
    <xdr:to>
      <xdr:col>2</xdr:col>
      <xdr:colOff>0</xdr:colOff>
      <xdr:row>72</xdr:row>
      <xdr:rowOff>0</xdr:rowOff>
    </xdr:to>
    <xdr:pic>
      <xdr:nvPicPr>
        <xdr:cNvPr id="1257321773" name="Picture">
          <a:extLst>
            <a:ext uri="{FF2B5EF4-FFF2-40B4-BE49-F238E27FC236}">
              <a16:creationId xmlns:a16="http://schemas.microsoft.com/office/drawing/2014/main" id="{00000000-0008-0000-3B00-00002D35F14A}"/>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71</xdr:row>
      <xdr:rowOff>0</xdr:rowOff>
    </xdr:from>
    <xdr:to>
      <xdr:col>4</xdr:col>
      <xdr:colOff>0</xdr:colOff>
      <xdr:row>72</xdr:row>
      <xdr:rowOff>0</xdr:rowOff>
    </xdr:to>
    <xdr:pic>
      <xdr:nvPicPr>
        <xdr:cNvPr id="1684683114" name="Picture">
          <a:extLst>
            <a:ext uri="{FF2B5EF4-FFF2-40B4-BE49-F238E27FC236}">
              <a16:creationId xmlns:a16="http://schemas.microsoft.com/office/drawing/2014/main" id="{00000000-0008-0000-3B00-00006A396A64}"/>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2</xdr:col>
      <xdr:colOff>0</xdr:colOff>
      <xdr:row>24</xdr:row>
      <xdr:rowOff>0</xdr:rowOff>
    </xdr:to>
    <xdr:pic>
      <xdr:nvPicPr>
        <xdr:cNvPr id="489091375" name="Picture">
          <a:extLst>
            <a:ext uri="{FF2B5EF4-FFF2-40B4-BE49-F238E27FC236}">
              <a16:creationId xmlns:a16="http://schemas.microsoft.com/office/drawing/2014/main" id="{00000000-0008-0000-3C00-00002FF1261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23</xdr:row>
      <xdr:rowOff>0</xdr:rowOff>
    </xdr:from>
    <xdr:to>
      <xdr:col>4</xdr:col>
      <xdr:colOff>0</xdr:colOff>
      <xdr:row>24</xdr:row>
      <xdr:rowOff>0</xdr:rowOff>
    </xdr:to>
    <xdr:pic>
      <xdr:nvPicPr>
        <xdr:cNvPr id="1808282899" name="Picture">
          <a:extLst>
            <a:ext uri="{FF2B5EF4-FFF2-40B4-BE49-F238E27FC236}">
              <a16:creationId xmlns:a16="http://schemas.microsoft.com/office/drawing/2014/main" id="{00000000-0008-0000-3C00-00001335C86B}"/>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108</xdr:row>
      <xdr:rowOff>0</xdr:rowOff>
    </xdr:from>
    <xdr:to>
      <xdr:col>2</xdr:col>
      <xdr:colOff>0</xdr:colOff>
      <xdr:row>109</xdr:row>
      <xdr:rowOff>0</xdr:rowOff>
    </xdr:to>
    <xdr:pic>
      <xdr:nvPicPr>
        <xdr:cNvPr id="684928282" name="Picture">
          <a:extLst>
            <a:ext uri="{FF2B5EF4-FFF2-40B4-BE49-F238E27FC236}">
              <a16:creationId xmlns:a16="http://schemas.microsoft.com/office/drawing/2014/main" id="{00000000-0008-0000-3D00-00001A2DD328}"/>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108</xdr:row>
      <xdr:rowOff>0</xdr:rowOff>
    </xdr:from>
    <xdr:to>
      <xdr:col>4</xdr:col>
      <xdr:colOff>0</xdr:colOff>
      <xdr:row>109</xdr:row>
      <xdr:rowOff>0</xdr:rowOff>
    </xdr:to>
    <xdr:pic>
      <xdr:nvPicPr>
        <xdr:cNvPr id="499642371" name="Picture">
          <a:extLst>
            <a:ext uri="{FF2B5EF4-FFF2-40B4-BE49-F238E27FC236}">
              <a16:creationId xmlns:a16="http://schemas.microsoft.com/office/drawing/2014/main" id="{00000000-0008-0000-3D00-000003F0C71D}"/>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201</xdr:row>
      <xdr:rowOff>0</xdr:rowOff>
    </xdr:from>
    <xdr:to>
      <xdr:col>2</xdr:col>
      <xdr:colOff>0</xdr:colOff>
      <xdr:row>202</xdr:row>
      <xdr:rowOff>0</xdr:rowOff>
    </xdr:to>
    <xdr:pic>
      <xdr:nvPicPr>
        <xdr:cNvPr id="935515421" name="Picture">
          <a:extLst>
            <a:ext uri="{FF2B5EF4-FFF2-40B4-BE49-F238E27FC236}">
              <a16:creationId xmlns:a16="http://schemas.microsoft.com/office/drawing/2014/main" id="{00000000-0008-0000-3E00-00001DD5C237}"/>
            </a:ext>
          </a:extLst>
        </xdr:cNvPr>
        <xdr:cNvPicPr/>
      </xdr:nvPicPr>
      <xdr:blipFill>
        <a:blip xmlns:r="http://schemas.openxmlformats.org/officeDocument/2006/relationships" r:embed="rId1"/>
        <a:srcRect/>
        <a:stretch>
          <a:fillRect r="41927"/>
        </a:stretch>
      </xdr:blipFill>
      <xdr:spPr>
        <a:xfrm>
          <a:off x="0" y="0"/>
          <a:ext cx="0" cy="0"/>
        </a:xfrm>
        <a:prstGeom prst="rect">
          <a:avLst/>
        </a:prstGeom>
      </xdr:spPr>
    </xdr:pic>
    <xdr:clientData/>
  </xdr:twoCellAnchor>
  <xdr:twoCellAnchor editAs="oneCell">
    <xdr:from>
      <xdr:col>2</xdr:col>
      <xdr:colOff>0</xdr:colOff>
      <xdr:row>201</xdr:row>
      <xdr:rowOff>0</xdr:rowOff>
    </xdr:from>
    <xdr:to>
      <xdr:col>4</xdr:col>
      <xdr:colOff>0</xdr:colOff>
      <xdr:row>202</xdr:row>
      <xdr:rowOff>0</xdr:rowOff>
    </xdr:to>
    <xdr:pic>
      <xdr:nvPicPr>
        <xdr:cNvPr id="487067227" name="Picture">
          <a:extLst>
            <a:ext uri="{FF2B5EF4-FFF2-40B4-BE49-F238E27FC236}">
              <a16:creationId xmlns:a16="http://schemas.microsoft.com/office/drawing/2014/main" id="{00000000-0008-0000-3E00-00005B0E081D}"/>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152</xdr:row>
      <xdr:rowOff>0</xdr:rowOff>
    </xdr:from>
    <xdr:to>
      <xdr:col>2</xdr:col>
      <xdr:colOff>0</xdr:colOff>
      <xdr:row>153</xdr:row>
      <xdr:rowOff>0</xdr:rowOff>
    </xdr:to>
    <xdr:pic>
      <xdr:nvPicPr>
        <xdr:cNvPr id="746736413" name="Picture">
          <a:extLst>
            <a:ext uri="{FF2B5EF4-FFF2-40B4-BE49-F238E27FC236}">
              <a16:creationId xmlns:a16="http://schemas.microsoft.com/office/drawing/2014/main" id="{00000000-0008-0000-3F00-00001D4B822C}"/>
            </a:ext>
          </a:extLst>
        </xdr:cNvPr>
        <xdr:cNvPicPr/>
      </xdr:nvPicPr>
      <xdr:blipFill>
        <a:blip xmlns:r="http://schemas.openxmlformats.org/officeDocument/2006/relationships" r:embed="rId1"/>
        <a:srcRect/>
        <a:stretch>
          <a:fillRect r="42168"/>
        </a:stretch>
      </xdr:blipFill>
      <xdr:spPr>
        <a:xfrm>
          <a:off x="0" y="0"/>
          <a:ext cx="0" cy="0"/>
        </a:xfrm>
        <a:prstGeom prst="rect">
          <a:avLst/>
        </a:prstGeom>
      </xdr:spPr>
    </xdr:pic>
    <xdr:clientData/>
  </xdr:twoCellAnchor>
  <xdr:twoCellAnchor editAs="oneCell">
    <xdr:from>
      <xdr:col>2</xdr:col>
      <xdr:colOff>0</xdr:colOff>
      <xdr:row>152</xdr:row>
      <xdr:rowOff>0</xdr:rowOff>
    </xdr:from>
    <xdr:to>
      <xdr:col>4</xdr:col>
      <xdr:colOff>0</xdr:colOff>
      <xdr:row>153</xdr:row>
      <xdr:rowOff>0</xdr:rowOff>
    </xdr:to>
    <xdr:pic>
      <xdr:nvPicPr>
        <xdr:cNvPr id="250077542" name="Picture">
          <a:extLst>
            <a:ext uri="{FF2B5EF4-FFF2-40B4-BE49-F238E27FC236}">
              <a16:creationId xmlns:a16="http://schemas.microsoft.com/office/drawing/2014/main" id="{00000000-0008-0000-3F00-000066E1E70E}"/>
            </a:ext>
          </a:extLst>
        </xdr:cNvPr>
        <xdr:cNvPicPr/>
      </xdr:nvPicPr>
      <xdr:blipFill>
        <a:blip xmlns:r="http://schemas.openxmlformats.org/officeDocument/2006/relationships" r:embed="rId2"/>
        <a:srcRect/>
        <a:stretch>
          <a:fillRect r="34666"/>
        </a:stretch>
      </xdr:blipFill>
      <xdr:spPr>
        <a:xfrm>
          <a:off x="0" y="0"/>
          <a:ext cx="0" cy="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2</xdr:col>
      <xdr:colOff>0</xdr:colOff>
      <xdr:row>101</xdr:row>
      <xdr:rowOff>0</xdr:rowOff>
    </xdr:from>
    <xdr:to>
      <xdr:col>4</xdr:col>
      <xdr:colOff>0</xdr:colOff>
      <xdr:row>102</xdr:row>
      <xdr:rowOff>0</xdr:rowOff>
    </xdr:to>
    <xdr:pic>
      <xdr:nvPicPr>
        <xdr:cNvPr id="791459738" name="Picture">
          <a:extLst>
            <a:ext uri="{FF2B5EF4-FFF2-40B4-BE49-F238E27FC236}">
              <a16:creationId xmlns:a16="http://schemas.microsoft.com/office/drawing/2014/main" id="{00000000-0008-0000-4000-00009AB72C2F}"/>
            </a:ext>
          </a:extLst>
        </xdr:cNvPr>
        <xdr:cNvPicPr/>
      </xdr:nvPicPr>
      <xdr:blipFill>
        <a:blip xmlns:r="http://schemas.openxmlformats.org/officeDocument/2006/relationships" r:embed="rId1"/>
        <a:srcRect/>
        <a:stretch>
          <a:fillRect r="33333"/>
        </a:stretch>
      </xdr:blipFill>
      <xdr:spPr>
        <a:xfrm>
          <a:off x="0" y="0"/>
          <a:ext cx="0" cy="0"/>
        </a:xfrm>
        <a:prstGeom prst="rect">
          <a:avLst/>
        </a:prstGeom>
      </xdr:spPr>
    </xdr:pic>
    <xdr:clientData/>
  </xdr:twoCellAnchor>
  <xdr:twoCellAnchor editAs="oneCell">
    <xdr:from>
      <xdr:col>1</xdr:col>
      <xdr:colOff>0</xdr:colOff>
      <xdr:row>101</xdr:row>
      <xdr:rowOff>0</xdr:rowOff>
    </xdr:from>
    <xdr:to>
      <xdr:col>2</xdr:col>
      <xdr:colOff>0</xdr:colOff>
      <xdr:row>102</xdr:row>
      <xdr:rowOff>0</xdr:rowOff>
    </xdr:to>
    <xdr:pic>
      <xdr:nvPicPr>
        <xdr:cNvPr id="2" name="Picture">
          <a:extLst>
            <a:ext uri="{FF2B5EF4-FFF2-40B4-BE49-F238E27FC236}">
              <a16:creationId xmlns:a16="http://schemas.microsoft.com/office/drawing/2014/main" id="{D27D0B9D-EF2A-47B4-A66E-5890C9C1450D}"/>
            </a:ext>
          </a:extLst>
        </xdr:cNvPr>
        <xdr:cNvPicPr/>
      </xdr:nvPicPr>
      <xdr:blipFill>
        <a:blip xmlns:r="http://schemas.openxmlformats.org/officeDocument/2006/relationships" r:embed="rId2"/>
        <a:srcRect/>
        <a:stretch>
          <a:fillRect r="41686"/>
        </a:stretch>
      </xdr:blipFill>
      <xdr:spPr>
        <a:xfrm>
          <a:off x="219075" y="16906875"/>
          <a:ext cx="4610100" cy="153352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2</xdr:col>
      <xdr:colOff>0</xdr:colOff>
      <xdr:row>36</xdr:row>
      <xdr:rowOff>0</xdr:rowOff>
    </xdr:to>
    <xdr:pic>
      <xdr:nvPicPr>
        <xdr:cNvPr id="1913327346" name="Picture">
          <a:extLst>
            <a:ext uri="{FF2B5EF4-FFF2-40B4-BE49-F238E27FC236}">
              <a16:creationId xmlns:a16="http://schemas.microsoft.com/office/drawing/2014/main" id="{00000000-0008-0000-4100-0000F20E0B72}"/>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35</xdr:row>
      <xdr:rowOff>0</xdr:rowOff>
    </xdr:from>
    <xdr:to>
      <xdr:col>4</xdr:col>
      <xdr:colOff>0</xdr:colOff>
      <xdr:row>36</xdr:row>
      <xdr:rowOff>0</xdr:rowOff>
    </xdr:to>
    <xdr:pic>
      <xdr:nvPicPr>
        <xdr:cNvPr id="1290758413" name="Picture">
          <a:extLst>
            <a:ext uri="{FF2B5EF4-FFF2-40B4-BE49-F238E27FC236}">
              <a16:creationId xmlns:a16="http://schemas.microsoft.com/office/drawing/2014/main" id="{00000000-0008-0000-4100-00000D69EF4C}"/>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2</xdr:col>
      <xdr:colOff>0</xdr:colOff>
      <xdr:row>62</xdr:row>
      <xdr:rowOff>0</xdr:rowOff>
    </xdr:to>
    <xdr:pic>
      <xdr:nvPicPr>
        <xdr:cNvPr id="2100448551" name="Picture">
          <a:extLst>
            <a:ext uri="{FF2B5EF4-FFF2-40B4-BE49-F238E27FC236}">
              <a16:creationId xmlns:a16="http://schemas.microsoft.com/office/drawing/2014/main" id="{00000000-0008-0000-4200-0000274D327D}"/>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61</xdr:row>
      <xdr:rowOff>0</xdr:rowOff>
    </xdr:from>
    <xdr:to>
      <xdr:col>4</xdr:col>
      <xdr:colOff>0</xdr:colOff>
      <xdr:row>62</xdr:row>
      <xdr:rowOff>0</xdr:rowOff>
    </xdr:to>
    <xdr:pic>
      <xdr:nvPicPr>
        <xdr:cNvPr id="929604988" name="Picture">
          <a:extLst>
            <a:ext uri="{FF2B5EF4-FFF2-40B4-BE49-F238E27FC236}">
              <a16:creationId xmlns:a16="http://schemas.microsoft.com/office/drawing/2014/main" id="{00000000-0008-0000-4200-00007CA56837}"/>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2</xdr:col>
      <xdr:colOff>0</xdr:colOff>
      <xdr:row>126</xdr:row>
      <xdr:rowOff>0</xdr:rowOff>
    </xdr:from>
    <xdr:to>
      <xdr:col>4</xdr:col>
      <xdr:colOff>0</xdr:colOff>
      <xdr:row>127</xdr:row>
      <xdr:rowOff>0</xdr:rowOff>
    </xdr:to>
    <xdr:pic>
      <xdr:nvPicPr>
        <xdr:cNvPr id="716108870" name="Picture">
          <a:extLst>
            <a:ext uri="{FF2B5EF4-FFF2-40B4-BE49-F238E27FC236}">
              <a16:creationId xmlns:a16="http://schemas.microsoft.com/office/drawing/2014/main" id="{00000000-0008-0000-4300-000046F4AE2A}"/>
            </a:ext>
          </a:extLst>
        </xdr:cNvPr>
        <xdr:cNvPicPr/>
      </xdr:nvPicPr>
      <xdr:blipFill>
        <a:blip xmlns:r="http://schemas.openxmlformats.org/officeDocument/2006/relationships" r:embed="rId1"/>
        <a:srcRect/>
        <a:stretch>
          <a:fillRect r="34666"/>
        </a:stretch>
      </xdr:blipFill>
      <xdr:spPr>
        <a:xfrm>
          <a:off x="0" y="0"/>
          <a:ext cx="0" cy="0"/>
        </a:xfrm>
        <a:prstGeom prst="rect">
          <a:avLst/>
        </a:prstGeom>
      </xdr:spPr>
    </xdr:pic>
    <xdr:clientData/>
  </xdr:twoCellAnchor>
  <xdr:twoCellAnchor editAs="oneCell">
    <xdr:from>
      <xdr:col>1</xdr:col>
      <xdr:colOff>0</xdr:colOff>
      <xdr:row>126</xdr:row>
      <xdr:rowOff>0</xdr:rowOff>
    </xdr:from>
    <xdr:to>
      <xdr:col>2</xdr:col>
      <xdr:colOff>0</xdr:colOff>
      <xdr:row>127</xdr:row>
      <xdr:rowOff>0</xdr:rowOff>
    </xdr:to>
    <xdr:pic>
      <xdr:nvPicPr>
        <xdr:cNvPr id="2" name="Picture">
          <a:extLst>
            <a:ext uri="{FF2B5EF4-FFF2-40B4-BE49-F238E27FC236}">
              <a16:creationId xmlns:a16="http://schemas.microsoft.com/office/drawing/2014/main" id="{C4D497F8-066B-4022-BEC3-15F96649FAA5}"/>
            </a:ext>
          </a:extLst>
        </xdr:cNvPr>
        <xdr:cNvPicPr/>
      </xdr:nvPicPr>
      <xdr:blipFill>
        <a:blip xmlns:r="http://schemas.openxmlformats.org/officeDocument/2006/relationships" r:embed="rId2"/>
        <a:srcRect/>
        <a:stretch>
          <a:fillRect r="42168"/>
        </a:stretch>
      </xdr:blipFill>
      <xdr:spPr>
        <a:xfrm>
          <a:off x="219075" y="20793075"/>
          <a:ext cx="4610100" cy="1533525"/>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2</xdr:col>
      <xdr:colOff>0</xdr:colOff>
      <xdr:row>57</xdr:row>
      <xdr:rowOff>0</xdr:rowOff>
    </xdr:to>
    <xdr:pic>
      <xdr:nvPicPr>
        <xdr:cNvPr id="1167777601" name="Picture">
          <a:extLst>
            <a:ext uri="{FF2B5EF4-FFF2-40B4-BE49-F238E27FC236}">
              <a16:creationId xmlns:a16="http://schemas.microsoft.com/office/drawing/2014/main" id="{00000000-0008-0000-4400-000041DF9A45}"/>
            </a:ext>
          </a:extLst>
        </xdr:cNvPr>
        <xdr:cNvPicPr/>
      </xdr:nvPicPr>
      <xdr:blipFill>
        <a:blip xmlns:r="http://schemas.openxmlformats.org/officeDocument/2006/relationships" r:embed="rId1"/>
        <a:srcRect/>
        <a:stretch>
          <a:fillRect r="41686"/>
        </a:stretch>
      </xdr:blipFill>
      <xdr:spPr>
        <a:xfrm>
          <a:off x="0" y="0"/>
          <a:ext cx="0" cy="0"/>
        </a:xfrm>
        <a:prstGeom prst="rect">
          <a:avLst/>
        </a:prstGeom>
      </xdr:spPr>
    </xdr:pic>
    <xdr:clientData/>
  </xdr:twoCellAnchor>
  <xdr:twoCellAnchor editAs="oneCell">
    <xdr:from>
      <xdr:col>2</xdr:col>
      <xdr:colOff>0</xdr:colOff>
      <xdr:row>56</xdr:row>
      <xdr:rowOff>0</xdr:rowOff>
    </xdr:from>
    <xdr:to>
      <xdr:col>4</xdr:col>
      <xdr:colOff>0</xdr:colOff>
      <xdr:row>57</xdr:row>
      <xdr:rowOff>0</xdr:rowOff>
    </xdr:to>
    <xdr:pic>
      <xdr:nvPicPr>
        <xdr:cNvPr id="934007243" name="Picture">
          <a:extLst>
            <a:ext uri="{FF2B5EF4-FFF2-40B4-BE49-F238E27FC236}">
              <a16:creationId xmlns:a16="http://schemas.microsoft.com/office/drawing/2014/main" id="{00000000-0008-0000-4400-0000CBD1AB37}"/>
            </a:ext>
          </a:extLst>
        </xdr:cNvPr>
        <xdr:cNvPicPr/>
      </xdr:nvPicPr>
      <xdr:blipFill>
        <a:blip xmlns:r="http://schemas.openxmlformats.org/officeDocument/2006/relationships" r:embed="rId2"/>
        <a:srcRect/>
        <a:stretch>
          <a:fillRect r="33000"/>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heetPr>
  <dimension ref="A1:C69"/>
  <sheetViews>
    <sheetView tabSelected="1" workbookViewId="0"/>
  </sheetViews>
  <sheetFormatPr defaultRowHeight="15"/>
  <cols>
    <col min="1" max="1" width="7" customWidth="1"/>
    <col min="2" max="2" width="16.7109375" customWidth="1"/>
    <col min="3" max="3" width="41.7109375" customWidth="1"/>
  </cols>
  <sheetData>
    <row r="1" spans="1:3" ht="12.95" customHeight="1">
      <c r="A1" s="1" t="s">
        <v>0</v>
      </c>
      <c r="B1" s="1" t="s">
        <v>1</v>
      </c>
      <c r="C1" s="1" t="s">
        <v>2</v>
      </c>
    </row>
    <row r="2" spans="1:3" ht="12.95" customHeight="1">
      <c r="A2" s="2">
        <v>1</v>
      </c>
      <c r="B2" s="2" t="s">
        <v>3</v>
      </c>
      <c r="C2" s="2" t="s">
        <v>4</v>
      </c>
    </row>
    <row r="3" spans="1:3" ht="12.95" customHeight="1">
      <c r="A3" s="2">
        <v>2</v>
      </c>
      <c r="B3" s="2" t="s">
        <v>5</v>
      </c>
      <c r="C3" s="2" t="s">
        <v>6</v>
      </c>
    </row>
    <row r="4" spans="1:3" ht="12.95" customHeight="1">
      <c r="A4" s="2">
        <v>3</v>
      </c>
      <c r="B4" s="2" t="s">
        <v>7</v>
      </c>
      <c r="C4" s="2" t="s">
        <v>8</v>
      </c>
    </row>
    <row r="5" spans="1:3" ht="12.95" customHeight="1">
      <c r="A5" s="2">
        <v>4</v>
      </c>
      <c r="B5" s="2" t="s">
        <v>9</v>
      </c>
      <c r="C5" s="2" t="s">
        <v>10</v>
      </c>
    </row>
    <row r="6" spans="1:3" ht="12.95" customHeight="1">
      <c r="A6" s="2">
        <v>5</v>
      </c>
      <c r="B6" s="2" t="s">
        <v>11</v>
      </c>
      <c r="C6" s="2" t="s">
        <v>12</v>
      </c>
    </row>
    <row r="7" spans="1:3" ht="12.95" customHeight="1">
      <c r="A7" s="2">
        <v>6</v>
      </c>
      <c r="B7" s="2" t="s">
        <v>13</v>
      </c>
      <c r="C7" s="2" t="s">
        <v>14</v>
      </c>
    </row>
    <row r="8" spans="1:3" ht="12.95" customHeight="1">
      <c r="A8" s="2">
        <v>7</v>
      </c>
      <c r="B8" s="2" t="s">
        <v>15</v>
      </c>
      <c r="C8" s="2" t="s">
        <v>16</v>
      </c>
    </row>
    <row r="9" spans="1:3" ht="12.95" customHeight="1">
      <c r="A9" s="2">
        <v>8</v>
      </c>
      <c r="B9" s="2" t="s">
        <v>18</v>
      </c>
      <c r="C9" s="2" t="s">
        <v>19</v>
      </c>
    </row>
    <row r="10" spans="1:3" ht="12.95" customHeight="1">
      <c r="A10" s="2">
        <v>9</v>
      </c>
      <c r="B10" s="2" t="s">
        <v>20</v>
      </c>
      <c r="C10" s="2" t="s">
        <v>21</v>
      </c>
    </row>
    <row r="11" spans="1:3" ht="12.95" customHeight="1">
      <c r="A11" s="2">
        <v>10</v>
      </c>
      <c r="B11" s="2" t="s">
        <v>22</v>
      </c>
      <c r="C11" s="2" t="s">
        <v>23</v>
      </c>
    </row>
    <row r="12" spans="1:3" ht="12.95" customHeight="1">
      <c r="A12" s="2">
        <v>11</v>
      </c>
      <c r="B12" s="2" t="s">
        <v>24</v>
      </c>
      <c r="C12" s="2" t="s">
        <v>25</v>
      </c>
    </row>
    <row r="13" spans="1:3" ht="12.95" customHeight="1">
      <c r="A13" s="2">
        <v>12</v>
      </c>
      <c r="B13" s="2" t="s">
        <v>26</v>
      </c>
      <c r="C13" s="2" t="s">
        <v>27</v>
      </c>
    </row>
    <row r="14" spans="1:3" ht="12.95" customHeight="1">
      <c r="A14" s="2">
        <v>13</v>
      </c>
      <c r="B14" s="2" t="s">
        <v>28</v>
      </c>
      <c r="C14" s="2" t="s">
        <v>29</v>
      </c>
    </row>
    <row r="15" spans="1:3" ht="12.95" customHeight="1">
      <c r="A15" s="2">
        <v>14</v>
      </c>
      <c r="B15" s="2" t="s">
        <v>30</v>
      </c>
      <c r="C15" s="2" t="s">
        <v>31</v>
      </c>
    </row>
    <row r="16" spans="1:3" ht="12.95" customHeight="1">
      <c r="A16" s="2">
        <v>15</v>
      </c>
      <c r="B16" s="2" t="s">
        <v>32</v>
      </c>
      <c r="C16" s="2" t="s">
        <v>33</v>
      </c>
    </row>
    <row r="17" spans="1:3" ht="12.95" customHeight="1">
      <c r="A17" s="2">
        <v>16</v>
      </c>
      <c r="B17" s="2" t="s">
        <v>34</v>
      </c>
      <c r="C17" s="2" t="s">
        <v>35</v>
      </c>
    </row>
    <row r="18" spans="1:3" ht="12.95" customHeight="1">
      <c r="A18" s="2">
        <v>17</v>
      </c>
      <c r="B18" s="2" t="s">
        <v>36</v>
      </c>
      <c r="C18" s="2" t="s">
        <v>37</v>
      </c>
    </row>
    <row r="19" spans="1:3" ht="12.95" customHeight="1">
      <c r="A19" s="2">
        <v>18</v>
      </c>
      <c r="B19" s="2" t="s">
        <v>38</v>
      </c>
      <c r="C19" s="2" t="s">
        <v>39</v>
      </c>
    </row>
    <row r="20" spans="1:3" ht="12.95" customHeight="1">
      <c r="A20" s="2">
        <v>19</v>
      </c>
      <c r="B20" s="2" t="s">
        <v>40</v>
      </c>
      <c r="C20" s="2" t="s">
        <v>41</v>
      </c>
    </row>
    <row r="21" spans="1:3" ht="12.95" customHeight="1">
      <c r="A21" s="2">
        <v>20</v>
      </c>
      <c r="B21" s="2" t="s">
        <v>42</v>
      </c>
      <c r="C21" s="2" t="s">
        <v>43</v>
      </c>
    </row>
    <row r="22" spans="1:3" ht="12.95" customHeight="1">
      <c r="A22" s="2">
        <v>21</v>
      </c>
      <c r="B22" s="2" t="s">
        <v>44</v>
      </c>
      <c r="C22" s="2" t="s">
        <v>45</v>
      </c>
    </row>
    <row r="23" spans="1:3" ht="12.95" customHeight="1">
      <c r="A23" s="2">
        <v>22</v>
      </c>
      <c r="B23" s="2" t="s">
        <v>46</v>
      </c>
      <c r="C23" s="2" t="s">
        <v>47</v>
      </c>
    </row>
    <row r="24" spans="1:3" ht="12.95" customHeight="1">
      <c r="A24" s="2">
        <v>23</v>
      </c>
      <c r="B24" s="2" t="s">
        <v>48</v>
      </c>
      <c r="C24" s="2" t="s">
        <v>49</v>
      </c>
    </row>
    <row r="25" spans="1:3" ht="12.95" customHeight="1">
      <c r="A25" s="2">
        <v>24</v>
      </c>
      <c r="B25" s="2" t="s">
        <v>50</v>
      </c>
      <c r="C25" s="2" t="s">
        <v>51</v>
      </c>
    </row>
    <row r="26" spans="1:3" ht="12.95" customHeight="1">
      <c r="A26" s="2">
        <v>25</v>
      </c>
      <c r="B26" s="2" t="s">
        <v>52</v>
      </c>
      <c r="C26" s="2" t="s">
        <v>53</v>
      </c>
    </row>
    <row r="27" spans="1:3" ht="12.95" customHeight="1">
      <c r="A27" s="2">
        <v>26</v>
      </c>
      <c r="B27" s="2" t="s">
        <v>54</v>
      </c>
      <c r="C27" s="2" t="s">
        <v>55</v>
      </c>
    </row>
    <row r="28" spans="1:3" ht="12.95" customHeight="1">
      <c r="A28" s="2">
        <v>27</v>
      </c>
      <c r="B28" s="2" t="s">
        <v>56</v>
      </c>
      <c r="C28" s="2" t="s">
        <v>57</v>
      </c>
    </row>
    <row r="29" spans="1:3" ht="12.95" customHeight="1">
      <c r="A29" s="2">
        <v>28</v>
      </c>
      <c r="B29" s="2" t="s">
        <v>58</v>
      </c>
      <c r="C29" s="2" t="s">
        <v>59</v>
      </c>
    </row>
    <row r="30" spans="1:3" ht="12.95" customHeight="1">
      <c r="A30" s="2">
        <v>29</v>
      </c>
      <c r="B30" s="2" t="s">
        <v>60</v>
      </c>
      <c r="C30" s="2" t="s">
        <v>61</v>
      </c>
    </row>
    <row r="31" spans="1:3" ht="12.95" customHeight="1">
      <c r="A31" s="2">
        <v>30</v>
      </c>
      <c r="B31" s="2" t="s">
        <v>62</v>
      </c>
      <c r="C31" s="2" t="s">
        <v>63</v>
      </c>
    </row>
    <row r="32" spans="1:3" ht="12.95" customHeight="1">
      <c r="A32" s="2">
        <v>31</v>
      </c>
      <c r="B32" s="2" t="s">
        <v>64</v>
      </c>
      <c r="C32" s="2" t="s">
        <v>65</v>
      </c>
    </row>
    <row r="33" spans="1:3" ht="12.95" customHeight="1">
      <c r="A33" s="2">
        <v>32</v>
      </c>
      <c r="B33" s="2" t="s">
        <v>66</v>
      </c>
      <c r="C33" s="2" t="s">
        <v>67</v>
      </c>
    </row>
    <row r="34" spans="1:3" ht="12.95" customHeight="1">
      <c r="A34" s="2">
        <v>33</v>
      </c>
      <c r="B34" s="2" t="s">
        <v>68</v>
      </c>
      <c r="C34" s="2" t="s">
        <v>69</v>
      </c>
    </row>
    <row r="35" spans="1:3" ht="12.95" customHeight="1">
      <c r="A35" s="2">
        <v>34</v>
      </c>
      <c r="B35" s="2" t="s">
        <v>70</v>
      </c>
      <c r="C35" s="2" t="s">
        <v>71</v>
      </c>
    </row>
    <row r="36" spans="1:3" ht="12.95" customHeight="1">
      <c r="A36" s="2">
        <v>35</v>
      </c>
      <c r="B36" s="2" t="s">
        <v>72</v>
      </c>
      <c r="C36" s="2" t="s">
        <v>73</v>
      </c>
    </row>
    <row r="37" spans="1:3" ht="12.95" customHeight="1">
      <c r="A37" s="2">
        <v>36</v>
      </c>
      <c r="B37" s="2" t="s">
        <v>74</v>
      </c>
      <c r="C37" s="2" t="s">
        <v>75</v>
      </c>
    </row>
    <row r="38" spans="1:3" ht="12.95" customHeight="1">
      <c r="A38" s="2">
        <v>37</v>
      </c>
      <c r="B38" s="2" t="s">
        <v>76</v>
      </c>
      <c r="C38" s="2" t="s">
        <v>77</v>
      </c>
    </row>
    <row r="39" spans="1:3" ht="12.95" customHeight="1">
      <c r="A39" s="2">
        <v>38</v>
      </c>
      <c r="B39" s="2" t="s">
        <v>78</v>
      </c>
      <c r="C39" s="2" t="s">
        <v>79</v>
      </c>
    </row>
    <row r="40" spans="1:3" ht="12.95" customHeight="1">
      <c r="A40" s="2">
        <v>39</v>
      </c>
      <c r="B40" s="2" t="s">
        <v>80</v>
      </c>
      <c r="C40" s="2" t="s">
        <v>81</v>
      </c>
    </row>
    <row r="41" spans="1:3" ht="12.95" customHeight="1">
      <c r="A41" s="2">
        <v>40</v>
      </c>
      <c r="B41" s="2" t="s">
        <v>82</v>
      </c>
      <c r="C41" s="2" t="s">
        <v>83</v>
      </c>
    </row>
    <row r="42" spans="1:3" ht="12.95" customHeight="1">
      <c r="A42" s="2">
        <v>41</v>
      </c>
      <c r="B42" s="2" t="s">
        <v>84</v>
      </c>
      <c r="C42" s="2" t="s">
        <v>85</v>
      </c>
    </row>
    <row r="43" spans="1:3" ht="12.95" customHeight="1">
      <c r="A43" s="2">
        <v>42</v>
      </c>
      <c r="B43" s="2" t="s">
        <v>86</v>
      </c>
      <c r="C43" s="2" t="s">
        <v>87</v>
      </c>
    </row>
    <row r="44" spans="1:3" ht="12.95" customHeight="1">
      <c r="A44" s="2">
        <v>43</v>
      </c>
      <c r="B44" s="2" t="s">
        <v>88</v>
      </c>
      <c r="C44" s="2" t="s">
        <v>89</v>
      </c>
    </row>
    <row r="45" spans="1:3" ht="12.95" customHeight="1">
      <c r="A45" s="2">
        <v>44</v>
      </c>
      <c r="B45" s="2" t="s">
        <v>90</v>
      </c>
      <c r="C45" s="2" t="s">
        <v>91</v>
      </c>
    </row>
    <row r="46" spans="1:3" ht="12.95" customHeight="1">
      <c r="A46" s="2">
        <v>45</v>
      </c>
      <c r="B46" s="2" t="s">
        <v>92</v>
      </c>
      <c r="C46" s="2" t="s">
        <v>93</v>
      </c>
    </row>
    <row r="47" spans="1:3" ht="12.95" customHeight="1">
      <c r="A47" s="2">
        <v>46</v>
      </c>
      <c r="B47" s="2" t="s">
        <v>94</v>
      </c>
      <c r="C47" s="2" t="s">
        <v>95</v>
      </c>
    </row>
    <row r="48" spans="1:3" ht="12.95" customHeight="1">
      <c r="A48" s="2">
        <v>47</v>
      </c>
      <c r="B48" s="2" t="s">
        <v>96</v>
      </c>
      <c r="C48" s="2" t="s">
        <v>97</v>
      </c>
    </row>
    <row r="49" spans="1:3" ht="12.95" customHeight="1">
      <c r="A49" s="2">
        <v>48</v>
      </c>
      <c r="B49" s="2" t="s">
        <v>98</v>
      </c>
      <c r="C49" s="2" t="s">
        <v>99</v>
      </c>
    </row>
    <row r="50" spans="1:3" ht="12.95" customHeight="1">
      <c r="A50" s="2">
        <v>49</v>
      </c>
      <c r="B50" s="2" t="s">
        <v>100</v>
      </c>
      <c r="C50" s="2" t="s">
        <v>101</v>
      </c>
    </row>
    <row r="51" spans="1:3" ht="12.95" customHeight="1">
      <c r="A51" s="2">
        <v>50</v>
      </c>
      <c r="B51" s="2" t="s">
        <v>102</v>
      </c>
      <c r="C51" s="2" t="s">
        <v>103</v>
      </c>
    </row>
    <row r="52" spans="1:3" ht="12.95" customHeight="1">
      <c r="A52" s="2">
        <v>51</v>
      </c>
      <c r="B52" s="2" t="s">
        <v>104</v>
      </c>
      <c r="C52" s="2" t="s">
        <v>105</v>
      </c>
    </row>
    <row r="53" spans="1:3" ht="12.95" customHeight="1">
      <c r="A53" s="2">
        <v>52</v>
      </c>
      <c r="B53" s="2" t="s">
        <v>106</v>
      </c>
      <c r="C53" s="2" t="s">
        <v>107</v>
      </c>
    </row>
    <row r="54" spans="1:3" ht="12.95" customHeight="1">
      <c r="A54" s="2">
        <v>53</v>
      </c>
      <c r="B54" s="2" t="s">
        <v>108</v>
      </c>
      <c r="C54" s="2" t="s">
        <v>109</v>
      </c>
    </row>
    <row r="55" spans="1:3" ht="12.95" customHeight="1">
      <c r="A55" s="2">
        <v>54</v>
      </c>
      <c r="B55" s="2" t="s">
        <v>110</v>
      </c>
      <c r="C55" s="2" t="s">
        <v>111</v>
      </c>
    </row>
    <row r="56" spans="1:3" ht="12.95" customHeight="1">
      <c r="A56" s="2">
        <v>55</v>
      </c>
      <c r="B56" s="2" t="s">
        <v>112</v>
      </c>
      <c r="C56" s="2" t="s">
        <v>113</v>
      </c>
    </row>
    <row r="57" spans="1:3" ht="12.95" customHeight="1">
      <c r="A57" s="2">
        <v>56</v>
      </c>
      <c r="B57" s="2" t="s">
        <v>114</v>
      </c>
      <c r="C57" s="2" t="s">
        <v>115</v>
      </c>
    </row>
    <row r="58" spans="1:3" ht="12.95" customHeight="1">
      <c r="A58" s="2">
        <v>57</v>
      </c>
      <c r="B58" s="2" t="s">
        <v>116</v>
      </c>
      <c r="C58" s="2" t="s">
        <v>117</v>
      </c>
    </row>
    <row r="59" spans="1:3" ht="12.95" customHeight="1">
      <c r="A59" s="2">
        <v>58</v>
      </c>
      <c r="B59" s="2" t="s">
        <v>118</v>
      </c>
      <c r="C59" s="2" t="s">
        <v>119</v>
      </c>
    </row>
    <row r="60" spans="1:3" ht="12.95" customHeight="1">
      <c r="A60" s="2">
        <v>59</v>
      </c>
      <c r="B60" s="2" t="s">
        <v>120</v>
      </c>
      <c r="C60" s="2" t="s">
        <v>121</v>
      </c>
    </row>
    <row r="61" spans="1:3" ht="12.95" customHeight="1">
      <c r="A61" s="2">
        <v>60</v>
      </c>
      <c r="B61" s="2" t="s">
        <v>122</v>
      </c>
      <c r="C61" s="2" t="s">
        <v>123</v>
      </c>
    </row>
    <row r="62" spans="1:3" ht="12.95" customHeight="1">
      <c r="A62" s="2">
        <v>61</v>
      </c>
      <c r="B62" s="2" t="s">
        <v>124</v>
      </c>
      <c r="C62" s="2" t="s">
        <v>125</v>
      </c>
    </row>
    <row r="63" spans="1:3" ht="12.95" customHeight="1">
      <c r="A63" s="2">
        <v>62</v>
      </c>
      <c r="B63" s="2" t="s">
        <v>126</v>
      </c>
      <c r="C63" s="2" t="s">
        <v>127</v>
      </c>
    </row>
    <row r="64" spans="1:3" ht="12.95" customHeight="1">
      <c r="A64" s="2">
        <v>63</v>
      </c>
      <c r="B64" s="2" t="s">
        <v>128</v>
      </c>
      <c r="C64" s="2" t="s">
        <v>129</v>
      </c>
    </row>
    <row r="65" spans="1:3" ht="12.95" customHeight="1">
      <c r="A65" s="2">
        <v>64</v>
      </c>
      <c r="B65" s="2" t="s">
        <v>130</v>
      </c>
      <c r="C65" s="2" t="s">
        <v>131</v>
      </c>
    </row>
    <row r="66" spans="1:3" ht="12.95" customHeight="1">
      <c r="A66" s="2">
        <v>65</v>
      </c>
      <c r="B66" s="2" t="s">
        <v>132</v>
      </c>
      <c r="C66" s="2" t="s">
        <v>133</v>
      </c>
    </row>
    <row r="67" spans="1:3" ht="12.95" customHeight="1">
      <c r="A67" s="2">
        <v>66</v>
      </c>
      <c r="B67" s="2" t="s">
        <v>134</v>
      </c>
      <c r="C67" s="2" t="s">
        <v>135</v>
      </c>
    </row>
    <row r="68" spans="1:3" ht="12.95" customHeight="1">
      <c r="A68" s="2">
        <v>67</v>
      </c>
      <c r="B68" s="2" t="s">
        <v>136</v>
      </c>
      <c r="C68" s="2" t="s">
        <v>137</v>
      </c>
    </row>
    <row r="69" spans="1:3" ht="12.95" customHeight="1">
      <c r="A69" s="2">
        <v>68</v>
      </c>
      <c r="B69" s="2" t="s">
        <v>138</v>
      </c>
      <c r="C69" s="2" t="s">
        <v>139</v>
      </c>
    </row>
  </sheetData>
  <hyperlinks>
    <hyperlink ref="B2" location="JR_PAGE_ANCHOR_0_2" display="AXIS112"/>
    <hyperlink ref="B3" location="JR_PAGE_ANCHOR_0_3" display="AXIS113"/>
    <hyperlink ref="B4" location="JR_PAGE_ANCHOR_0_4" display="AXIS114"/>
    <hyperlink ref="B5" location="JR_PAGE_ANCHOR_0_5" display="AXISASD"/>
    <hyperlink ref="B6" location="JR_PAGE_ANCHOR_0_6" display="AXISBCF"/>
    <hyperlink ref="B7" location="JR_PAGE_ANCHOR_0_7" display="AXISBDF"/>
    <hyperlink ref="B8" location="JR_PAGE_ANCHOR_0_8" display="AXISBETF"/>
    <hyperlink ref="B9" location="JR_PAGE_ANCHOR_0_9" display="AXISBTF"/>
    <hyperlink ref="B10" location="JR_PAGE_ANCHOR_0_10" display="AXISCETF"/>
    <hyperlink ref="B11" location="JR_PAGE_ANCHOR_0_11" display="AXISCGF"/>
    <hyperlink ref="B12" location="JR_PAGE_ANCHOR_0_12" display="AXISCIB"/>
    <hyperlink ref="B13" location="JR_PAGE_ANCHOR_0_13" display="AXISCIG"/>
    <hyperlink ref="B14" location="JR_PAGE_ANCHOR_0_14" display="AXISCOF"/>
    <hyperlink ref="B15" location="JR_PAGE_ANCHOR_0_15" display="AXISCPSE"/>
    <hyperlink ref="B16" location="JR_PAGE_ANCHOR_0_16" display="AXISCSDL"/>
    <hyperlink ref="B17" location="JR_PAGE_ANCHOR_0_17" display="AXISDBF"/>
    <hyperlink ref="B18" location="JR_PAGE_ANCHOR_0_18" display="AXISDEF"/>
    <hyperlink ref="B19" location="JR_PAGE_ANCHOR_0_19" display="AXISEAF"/>
    <hyperlink ref="B20" location="JR_PAGE_ANCHOR_0_20" display="AXISEFOF"/>
    <hyperlink ref="B21" location="JR_PAGE_ANCHOR_0_21" display="AXISEHF"/>
    <hyperlink ref="B22" location="JR_PAGE_ANCHOR_0_22" display="AXISEQF"/>
    <hyperlink ref="B23" location="JR_PAGE_ANCHOR_0_23" display="AXISESF"/>
    <hyperlink ref="B24" location="JR_PAGE_ANCHOR_0_24" display="AXISESG"/>
    <hyperlink ref="B25" location="JR_PAGE_ANCHOR_0_25" display="AXISETS"/>
    <hyperlink ref="B26" location="JR_PAGE_ANCHOR_0_26" display="AXISF25"/>
    <hyperlink ref="B27" location="JR_PAGE_ANCHOR_0_27" display="AXISFLO"/>
    <hyperlink ref="B28" location="JR_PAGE_ANCHOR_0_28" display="AXISGCE"/>
    <hyperlink ref="B29" location="JR_PAGE_ANCHOR_0_29" display="AXISGEA"/>
    <hyperlink ref="B30" location="JR_PAGE_ANCHOR_0_30" display="AXISGETF"/>
    <hyperlink ref="B31" location="JR_PAGE_ANCHOR_0_31" display="AXISGIF"/>
    <hyperlink ref="B32" location="JR_PAGE_ANCHOR_0_32" display="AXISGLD"/>
    <hyperlink ref="B33" location="JR_PAGE_ANCHOR_0_33" display="AXISGOF"/>
    <hyperlink ref="B34" location="JR_PAGE_ANCHOR_0_34" display="AXISHETF"/>
    <hyperlink ref="B35" location="JR_PAGE_ANCHOR_0_35" display="AXISIFD"/>
    <hyperlink ref="B36" location="JR_PAGE_ANCHOR_0_36" display="AXISIOF"/>
    <hyperlink ref="B37" location="JR_PAGE_ANCHOR_0_37" display="AXISISF"/>
    <hyperlink ref="B38" location="JR_PAGE_ANCHOR_0_38" display="AXISLDF"/>
    <hyperlink ref="B39" location="JR_PAGE_ANCHOR_0_39" display="AXISLFA"/>
    <hyperlink ref="B40" location="JR_PAGE_ANCHOR_0_40" display="AXISM10"/>
    <hyperlink ref="B41" location="JR_PAGE_ANCHOR_0_41" display="AXISMCF"/>
    <hyperlink ref="B42" location="JR_PAGE_ANCHOR_0_42" display="AXISMLC"/>
    <hyperlink ref="B43" location="JR_PAGE_ANCHOR_0_43" display="AXISMLF"/>
    <hyperlink ref="B44" location="JR_PAGE_ANCHOR_0_44" display="AXISMMF"/>
    <hyperlink ref="B45" location="JR_PAGE_ANCHOR_0_45" display="AXISN50"/>
    <hyperlink ref="B46" location="JR_PAGE_ANCHOR_0_46" display="AXISNETF"/>
    <hyperlink ref="B47" location="JR_PAGE_ANCHOR_0_47" display="AXISNFOF"/>
    <hyperlink ref="B48" location="JR_PAGE_ANCHOR_0_48" display="AXISNIF"/>
    <hyperlink ref="B49" location="JR_PAGE_ANCHOR_0_49" display="AXISNM50"/>
    <hyperlink ref="B50" location="JR_PAGE_ANCHOR_0_50" display="AXISNNF"/>
    <hyperlink ref="B51" location="JR_PAGE_ANCHOR_0_51" display="AXISNS50"/>
    <hyperlink ref="B52" location="JR_PAGE_ANCHOR_0_52" display="AXISONF"/>
    <hyperlink ref="B53" location="JR_PAGE_ANCHOR_0_53" display="AXISQUA"/>
    <hyperlink ref="B54" location="JR_PAGE_ANCHOR_0_54" display="AXISRAP"/>
    <hyperlink ref="B55" location="JR_PAGE_ANCHOR_0_55" display="AXISRCP"/>
    <hyperlink ref="B56" location="JR_PAGE_ANCHOR_0_56" display="AXISRDP"/>
    <hyperlink ref="B57" location="JR_PAGE_ANCHOR_0_57" display="AXISSCF"/>
    <hyperlink ref="B58" location="JR_PAGE_ANCHOR_0_58" display="AXISSDI"/>
    <hyperlink ref="B59" location="JR_PAGE_ANCHOR_0_59" display="AXISSDL"/>
    <hyperlink ref="B60" location="JR_PAGE_ANCHOR_0_60" display="AXISSETF"/>
    <hyperlink ref="B61" location="JR_PAGE_ANCHOR_0_61" display="AXISSIL"/>
    <hyperlink ref="B62" location="JR_PAGE_ANCHOR_0_62" display="AXISSSF"/>
    <hyperlink ref="B63" location="JR_PAGE_ANCHOR_0_63" display="AXISSTF"/>
    <hyperlink ref="B64" location="JR_PAGE_ANCHOR_0_64" display="AXISTAA"/>
    <hyperlink ref="B65" location="JR_PAGE_ANCHOR_0_65" display="AXISTAF"/>
    <hyperlink ref="B66" location="JR_PAGE_ANCHOR_0_66" display="AXISTETF"/>
    <hyperlink ref="B67" location="JR_PAGE_ANCHOR_0_67" display="AXISTSF"/>
    <hyperlink ref="B68" location="JR_PAGE_ANCHOR_0_68" display="AXISUSF"/>
    <hyperlink ref="B69" location="JR_PAGE_ANCHOR_0_69" display="AXISVAL"/>
  </hyperlinks>
  <pageMargins left="0" right="0" top="0" bottom="0"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heetPr>
  <dimension ref="A1:J2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v>
      </c>
      <c r="B1" s="4" t="s">
        <v>4</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153</v>
      </c>
      <c r="B7" s="19" t="s">
        <v>154</v>
      </c>
      <c r="C7" s="15" t="s">
        <v>155</v>
      </c>
      <c r="D7" s="15" t="s">
        <v>156</v>
      </c>
      <c r="E7" s="20">
        <v>4726000</v>
      </c>
      <c r="F7" s="21">
        <v>3868.7460999999998</v>
      </c>
      <c r="G7" s="22">
        <v>0.56820000000000004</v>
      </c>
      <c r="H7" s="23">
        <v>7.1891999999999998E-2</v>
      </c>
      <c r="I7" s="24"/>
      <c r="J7" s="5"/>
    </row>
    <row r="8" spans="1:10" ht="12.95" customHeight="1">
      <c r="A8" s="18" t="s">
        <v>157</v>
      </c>
      <c r="B8" s="19" t="s">
        <v>158</v>
      </c>
      <c r="C8" s="15" t="s">
        <v>159</v>
      </c>
      <c r="D8" s="15" t="s">
        <v>156</v>
      </c>
      <c r="E8" s="20">
        <v>3532800</v>
      </c>
      <c r="F8" s="21">
        <v>2895.9492</v>
      </c>
      <c r="G8" s="22">
        <v>0.42530000000000001</v>
      </c>
      <c r="H8" s="23">
        <v>7.1884000000000003E-2</v>
      </c>
      <c r="I8" s="24"/>
      <c r="J8" s="5"/>
    </row>
    <row r="9" spans="1:10" ht="12.95" customHeight="1">
      <c r="A9" s="5"/>
      <c r="B9" s="14" t="s">
        <v>160</v>
      </c>
      <c r="C9" s="15"/>
      <c r="D9" s="15"/>
      <c r="E9" s="15"/>
      <c r="F9" s="25">
        <v>6764.6953000000003</v>
      </c>
      <c r="G9" s="26">
        <v>0.99350000000000005</v>
      </c>
      <c r="H9" s="27"/>
      <c r="I9" s="28"/>
      <c r="J9" s="5"/>
    </row>
    <row r="10" spans="1:10" ht="12.95" customHeight="1">
      <c r="A10" s="5"/>
      <c r="B10" s="29" t="s">
        <v>161</v>
      </c>
      <c r="C10" s="2"/>
      <c r="D10" s="2"/>
      <c r="E10" s="2"/>
      <c r="F10" s="27" t="s">
        <v>162</v>
      </c>
      <c r="G10" s="27" t="s">
        <v>162</v>
      </c>
      <c r="H10" s="27"/>
      <c r="I10" s="28"/>
      <c r="J10" s="5"/>
    </row>
    <row r="11" spans="1:10" ht="12.95" customHeight="1">
      <c r="A11" s="5"/>
      <c r="B11" s="29" t="s">
        <v>160</v>
      </c>
      <c r="C11" s="2"/>
      <c r="D11" s="2"/>
      <c r="E11" s="2"/>
      <c r="F11" s="27" t="s">
        <v>162</v>
      </c>
      <c r="G11" s="27" t="s">
        <v>162</v>
      </c>
      <c r="H11" s="27"/>
      <c r="I11" s="28"/>
      <c r="J11" s="5"/>
    </row>
    <row r="12" spans="1:10" ht="12.95" customHeight="1">
      <c r="A12" s="5"/>
      <c r="B12" s="29" t="s">
        <v>163</v>
      </c>
      <c r="C12" s="30"/>
      <c r="D12" s="2"/>
      <c r="E12" s="30"/>
      <c r="F12" s="25">
        <v>6764.6953000000003</v>
      </c>
      <c r="G12" s="26">
        <v>0.99350000000000005</v>
      </c>
      <c r="H12" s="27"/>
      <c r="I12" s="28"/>
      <c r="J12" s="5"/>
    </row>
    <row r="13" spans="1:10" ht="12.95" customHeight="1">
      <c r="A13" s="5"/>
      <c r="B13" s="14" t="s">
        <v>164</v>
      </c>
      <c r="C13" s="15"/>
      <c r="D13" s="15"/>
      <c r="E13" s="15"/>
      <c r="F13" s="15"/>
      <c r="G13" s="15"/>
      <c r="H13" s="16"/>
      <c r="I13" s="17"/>
      <c r="J13" s="5"/>
    </row>
    <row r="14" spans="1:10" ht="12.95" customHeight="1">
      <c r="A14" s="18" t="s">
        <v>165</v>
      </c>
      <c r="B14" s="19" t="s">
        <v>166</v>
      </c>
      <c r="C14" s="15"/>
      <c r="D14" s="15"/>
      <c r="E14" s="20"/>
      <c r="F14" s="21">
        <v>12.617699999999999</v>
      </c>
      <c r="G14" s="22">
        <v>1.9E-3</v>
      </c>
      <c r="H14" s="23">
        <v>6.7760278094703599E-2</v>
      </c>
      <c r="I14" s="24"/>
      <c r="J14" s="5"/>
    </row>
    <row r="15" spans="1:10" ht="12.95" customHeight="1">
      <c r="A15" s="5"/>
      <c r="B15" s="14" t="s">
        <v>160</v>
      </c>
      <c r="C15" s="15"/>
      <c r="D15" s="15"/>
      <c r="E15" s="15"/>
      <c r="F15" s="25">
        <v>12.617699999999999</v>
      </c>
      <c r="G15" s="26">
        <v>1.9E-3</v>
      </c>
      <c r="H15" s="27"/>
      <c r="I15" s="28"/>
      <c r="J15" s="5"/>
    </row>
    <row r="16" spans="1:10" ht="12.95" customHeight="1">
      <c r="A16" s="5"/>
      <c r="B16" s="29" t="s">
        <v>163</v>
      </c>
      <c r="C16" s="30"/>
      <c r="D16" s="2"/>
      <c r="E16" s="30"/>
      <c r="F16" s="25">
        <v>12.617699999999999</v>
      </c>
      <c r="G16" s="26">
        <v>1.9E-3</v>
      </c>
      <c r="H16" s="27"/>
      <c r="I16" s="28"/>
      <c r="J16" s="5"/>
    </row>
    <row r="17" spans="1:10" ht="12.95" customHeight="1">
      <c r="A17" s="5"/>
      <c r="B17" s="29" t="s">
        <v>167</v>
      </c>
      <c r="C17" s="15"/>
      <c r="D17" s="2"/>
      <c r="E17" s="15"/>
      <c r="F17" s="31">
        <v>31.457000000000001</v>
      </c>
      <c r="G17" s="26">
        <v>4.5999999999999999E-3</v>
      </c>
      <c r="H17" s="27"/>
      <c r="I17" s="28"/>
      <c r="J17" s="5"/>
    </row>
    <row r="18" spans="1:10" ht="12.95" customHeight="1">
      <c r="A18" s="5"/>
      <c r="B18" s="32" t="s">
        <v>168</v>
      </c>
      <c r="C18" s="33"/>
      <c r="D18" s="33"/>
      <c r="E18" s="33"/>
      <c r="F18" s="34">
        <v>6808.77</v>
      </c>
      <c r="G18" s="35">
        <v>1</v>
      </c>
      <c r="H18" s="36"/>
      <c r="I18" s="37"/>
      <c r="J18" s="5"/>
    </row>
    <row r="19" spans="1:10" ht="12.95" customHeight="1">
      <c r="A19" s="5"/>
      <c r="B19" s="7"/>
      <c r="C19" s="5"/>
      <c r="D19" s="5"/>
      <c r="E19" s="5"/>
      <c r="F19" s="5"/>
      <c r="G19" s="5"/>
      <c r="H19" s="5"/>
      <c r="I19" s="5"/>
      <c r="J19" s="5"/>
    </row>
    <row r="20" spans="1:10" ht="12.95" customHeight="1">
      <c r="A20" s="5"/>
      <c r="B20" s="4" t="s">
        <v>169</v>
      </c>
      <c r="C20" s="5"/>
      <c r="D20" s="5"/>
      <c r="E20" s="5"/>
      <c r="F20" s="5"/>
      <c r="G20" s="5"/>
      <c r="H20" s="5"/>
      <c r="I20" s="5"/>
      <c r="J20" s="5"/>
    </row>
    <row r="21" spans="1:10" ht="12.95" customHeight="1">
      <c r="A21" s="5"/>
      <c r="B21" s="4" t="s">
        <v>170</v>
      </c>
      <c r="C21" s="5"/>
      <c r="D21" s="5"/>
      <c r="E21" s="5"/>
      <c r="F21" s="5"/>
      <c r="G21" s="5"/>
      <c r="H21" s="5"/>
      <c r="I21" s="5"/>
      <c r="J21" s="5"/>
    </row>
    <row r="22" spans="1:10" ht="26.1" customHeight="1">
      <c r="A22" s="5"/>
      <c r="B22" s="51" t="s">
        <v>171</v>
      </c>
      <c r="C22" s="51"/>
      <c r="D22" s="51"/>
      <c r="E22" s="51"/>
      <c r="F22" s="51"/>
      <c r="G22" s="51"/>
      <c r="H22" s="51"/>
      <c r="I22" s="51"/>
      <c r="J22" s="5"/>
    </row>
    <row r="23" spans="1:10" ht="12.95" customHeight="1">
      <c r="A23" s="5"/>
      <c r="B23" s="51"/>
      <c r="C23" s="51"/>
      <c r="D23" s="51"/>
      <c r="E23" s="51"/>
      <c r="F23" s="51"/>
      <c r="G23" s="51"/>
      <c r="H23" s="51"/>
      <c r="I23" s="51"/>
      <c r="J23" s="5"/>
    </row>
    <row r="24" spans="1:10" ht="12.95" customHeight="1">
      <c r="A24" s="5"/>
      <c r="B24" s="51"/>
      <c r="C24" s="51"/>
      <c r="D24" s="51"/>
      <c r="E24" s="51"/>
      <c r="F24" s="51"/>
      <c r="G24" s="51"/>
      <c r="H24" s="51"/>
      <c r="I24" s="51"/>
      <c r="J24" s="5"/>
    </row>
    <row r="25" spans="1:10" ht="12.95" customHeight="1">
      <c r="A25" s="5"/>
      <c r="B25" s="5"/>
      <c r="C25" s="52" t="s">
        <v>172</v>
      </c>
      <c r="D25" s="52"/>
      <c r="E25" s="52"/>
      <c r="F25" s="52"/>
      <c r="G25" s="5"/>
      <c r="H25" s="5"/>
      <c r="I25" s="5"/>
      <c r="J25" s="5"/>
    </row>
    <row r="26" spans="1:10" ht="12.95" customHeight="1">
      <c r="A26" s="5"/>
      <c r="B26" s="38" t="s">
        <v>173</v>
      </c>
      <c r="C26" s="52" t="s">
        <v>174</v>
      </c>
      <c r="D26" s="52"/>
      <c r="E26" s="52"/>
      <c r="F26" s="52"/>
      <c r="G26" s="5"/>
      <c r="H26" s="5"/>
      <c r="I26" s="5"/>
      <c r="J26" s="5"/>
    </row>
    <row r="27" spans="1:10" ht="120.95" customHeight="1">
      <c r="A27" s="5"/>
      <c r="B27" s="39"/>
      <c r="C27" s="50"/>
      <c r="D27" s="50"/>
      <c r="E27" s="5"/>
      <c r="F27" s="5"/>
      <c r="G27" s="5"/>
      <c r="H27" s="5"/>
      <c r="I27" s="5"/>
      <c r="J27" s="5"/>
    </row>
  </sheetData>
  <mergeCells count="6">
    <mergeCell ref="C27:D27"/>
    <mergeCell ref="B22:I22"/>
    <mergeCell ref="B23:I23"/>
    <mergeCell ref="B24:I24"/>
    <mergeCell ref="C25:F25"/>
    <mergeCell ref="C26:F26"/>
  </mergeCells>
  <hyperlinks>
    <hyperlink ref="A1" location="AxisFixedTermPlanSeries1121143Days" display="AXIS112"/>
    <hyperlink ref="B1" location="AxisFixedTermPlanSeries1121143Days" display="Axis Fixed Term Plan - Series 112 (1143 Days)"/>
  </hyperlinks>
  <pageMargins left="0" right="0" top="0" bottom="0"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heetPr>
  <dimension ref="A1:J3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5</v>
      </c>
      <c r="B1" s="4" t="s">
        <v>6</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176</v>
      </c>
      <c r="B7" s="19" t="s">
        <v>177</v>
      </c>
      <c r="C7" s="15" t="s">
        <v>178</v>
      </c>
      <c r="D7" s="15" t="s">
        <v>179</v>
      </c>
      <c r="E7" s="20">
        <v>950</v>
      </c>
      <c r="F7" s="21">
        <v>952.6771</v>
      </c>
      <c r="G7" s="22">
        <v>0.1159</v>
      </c>
      <c r="H7" s="23">
        <v>7.3098999999999997E-2</v>
      </c>
      <c r="I7" s="24"/>
      <c r="J7" s="5"/>
    </row>
    <row r="8" spans="1:10" ht="12.95" customHeight="1">
      <c r="A8" s="18" t="s">
        <v>180</v>
      </c>
      <c r="B8" s="19" t="s">
        <v>181</v>
      </c>
      <c r="C8" s="15" t="s">
        <v>182</v>
      </c>
      <c r="D8" s="15" t="s">
        <v>179</v>
      </c>
      <c r="E8" s="20">
        <v>900</v>
      </c>
      <c r="F8" s="21">
        <v>904.61429999999996</v>
      </c>
      <c r="G8" s="22">
        <v>0.11</v>
      </c>
      <c r="H8" s="23">
        <v>7.3649999999999993E-2</v>
      </c>
      <c r="I8" s="24"/>
      <c r="J8" s="5"/>
    </row>
    <row r="9" spans="1:10" ht="12.95" customHeight="1">
      <c r="A9" s="18" t="s">
        <v>183</v>
      </c>
      <c r="B9" s="19" t="s">
        <v>184</v>
      </c>
      <c r="C9" s="15" t="s">
        <v>185</v>
      </c>
      <c r="D9" s="15" t="s">
        <v>179</v>
      </c>
      <c r="E9" s="20">
        <v>900</v>
      </c>
      <c r="F9" s="21">
        <v>902.68740000000003</v>
      </c>
      <c r="G9" s="22">
        <v>0.10979999999999999</v>
      </c>
      <c r="H9" s="23">
        <v>7.4399999999999994E-2</v>
      </c>
      <c r="I9" s="24"/>
      <c r="J9" s="5"/>
    </row>
    <row r="10" spans="1:10" ht="12.95" customHeight="1">
      <c r="A10" s="18" t="s">
        <v>186</v>
      </c>
      <c r="B10" s="19" t="s">
        <v>187</v>
      </c>
      <c r="C10" s="15" t="s">
        <v>188</v>
      </c>
      <c r="D10" s="15" t="s">
        <v>179</v>
      </c>
      <c r="E10" s="20">
        <v>900</v>
      </c>
      <c r="F10" s="21">
        <v>902.35709999999995</v>
      </c>
      <c r="G10" s="22">
        <v>0.10970000000000001</v>
      </c>
      <c r="H10" s="23">
        <v>7.4649999999999994E-2</v>
      </c>
      <c r="I10" s="24"/>
      <c r="J10" s="5"/>
    </row>
    <row r="11" spans="1:10" ht="12.95" customHeight="1">
      <c r="A11" s="18" t="s">
        <v>189</v>
      </c>
      <c r="B11" s="19" t="s">
        <v>190</v>
      </c>
      <c r="C11" s="15" t="s">
        <v>191</v>
      </c>
      <c r="D11" s="15" t="s">
        <v>179</v>
      </c>
      <c r="E11" s="20">
        <v>87</v>
      </c>
      <c r="F11" s="21">
        <v>893.88059999999996</v>
      </c>
      <c r="G11" s="22">
        <v>0.1087</v>
      </c>
      <c r="H11" s="23">
        <v>7.3400000000000007E-2</v>
      </c>
      <c r="I11" s="24"/>
      <c r="J11" s="5"/>
    </row>
    <row r="12" spans="1:10" ht="12.95" customHeight="1">
      <c r="A12" s="18" t="s">
        <v>192</v>
      </c>
      <c r="B12" s="19" t="s">
        <v>193</v>
      </c>
      <c r="C12" s="15" t="s">
        <v>194</v>
      </c>
      <c r="D12" s="15" t="s">
        <v>179</v>
      </c>
      <c r="E12" s="20">
        <v>89</v>
      </c>
      <c r="F12" s="21">
        <v>881.81910000000005</v>
      </c>
      <c r="G12" s="22">
        <v>0.1072</v>
      </c>
      <c r="H12" s="23">
        <v>7.4499999999999997E-2</v>
      </c>
      <c r="I12" s="24"/>
      <c r="J12" s="5"/>
    </row>
    <row r="13" spans="1:10" ht="12.95" customHeight="1">
      <c r="A13" s="18" t="s">
        <v>195</v>
      </c>
      <c r="B13" s="19" t="s">
        <v>196</v>
      </c>
      <c r="C13" s="15" t="s">
        <v>197</v>
      </c>
      <c r="D13" s="15" t="s">
        <v>179</v>
      </c>
      <c r="E13" s="20">
        <v>75</v>
      </c>
      <c r="F13" s="21">
        <v>756.40800000000002</v>
      </c>
      <c r="G13" s="22">
        <v>9.1999999999999998E-2</v>
      </c>
      <c r="H13" s="23">
        <v>7.7917E-2</v>
      </c>
      <c r="I13" s="24"/>
      <c r="J13" s="5"/>
    </row>
    <row r="14" spans="1:10" ht="12.95" customHeight="1">
      <c r="A14" s="18" t="s">
        <v>198</v>
      </c>
      <c r="B14" s="19" t="s">
        <v>199</v>
      </c>
      <c r="C14" s="15" t="s">
        <v>200</v>
      </c>
      <c r="D14" s="15" t="s">
        <v>179</v>
      </c>
      <c r="E14" s="20">
        <v>75</v>
      </c>
      <c r="F14" s="21">
        <v>750.36080000000004</v>
      </c>
      <c r="G14" s="22">
        <v>9.1300000000000006E-2</v>
      </c>
      <c r="H14" s="23">
        <v>7.8450000000000006E-2</v>
      </c>
      <c r="I14" s="24"/>
      <c r="J14" s="5"/>
    </row>
    <row r="15" spans="1:10" ht="12.95" customHeight="1">
      <c r="A15" s="18" t="s">
        <v>201</v>
      </c>
      <c r="B15" s="19" t="s">
        <v>202</v>
      </c>
      <c r="C15" s="15" t="s">
        <v>203</v>
      </c>
      <c r="D15" s="15" t="s">
        <v>179</v>
      </c>
      <c r="E15" s="20">
        <v>500</v>
      </c>
      <c r="F15" s="21">
        <v>504.00900000000001</v>
      </c>
      <c r="G15" s="22">
        <v>6.13E-2</v>
      </c>
      <c r="H15" s="23">
        <v>7.2499999999999995E-2</v>
      </c>
      <c r="I15" s="24"/>
      <c r="J15" s="5"/>
    </row>
    <row r="16" spans="1:10" ht="12.95" customHeight="1">
      <c r="A16" s="18" t="s">
        <v>204</v>
      </c>
      <c r="B16" s="19" t="s">
        <v>205</v>
      </c>
      <c r="C16" s="15" t="s">
        <v>206</v>
      </c>
      <c r="D16" s="15" t="s">
        <v>179</v>
      </c>
      <c r="E16" s="20">
        <v>500</v>
      </c>
      <c r="F16" s="21">
        <v>501.14100000000002</v>
      </c>
      <c r="G16" s="22">
        <v>6.0900000000000003E-2</v>
      </c>
      <c r="H16" s="23">
        <v>7.2580000000000006E-2</v>
      </c>
      <c r="I16" s="24"/>
      <c r="J16" s="5"/>
    </row>
    <row r="17" spans="1:10" ht="12.95" customHeight="1">
      <c r="A17" s="5"/>
      <c r="B17" s="14" t="s">
        <v>160</v>
      </c>
      <c r="C17" s="15"/>
      <c r="D17" s="15"/>
      <c r="E17" s="15"/>
      <c r="F17" s="25">
        <v>7949.9543999999996</v>
      </c>
      <c r="G17" s="26">
        <v>0.96679999999999999</v>
      </c>
      <c r="H17" s="27"/>
      <c r="I17" s="28"/>
      <c r="J17" s="5"/>
    </row>
    <row r="18" spans="1:10" ht="12.95" customHeight="1">
      <c r="A18" s="5"/>
      <c r="B18" s="29" t="s">
        <v>161</v>
      </c>
      <c r="C18" s="2"/>
      <c r="D18" s="2"/>
      <c r="E18" s="2"/>
      <c r="F18" s="27" t="s">
        <v>162</v>
      </c>
      <c r="G18" s="27" t="s">
        <v>162</v>
      </c>
      <c r="H18" s="27"/>
      <c r="I18" s="28"/>
      <c r="J18" s="5"/>
    </row>
    <row r="19" spans="1:10" ht="12.95" customHeight="1">
      <c r="A19" s="5"/>
      <c r="B19" s="29" t="s">
        <v>160</v>
      </c>
      <c r="C19" s="2"/>
      <c r="D19" s="2"/>
      <c r="E19" s="2"/>
      <c r="F19" s="27" t="s">
        <v>162</v>
      </c>
      <c r="G19" s="27" t="s">
        <v>162</v>
      </c>
      <c r="H19" s="27"/>
      <c r="I19" s="28"/>
      <c r="J19" s="5"/>
    </row>
    <row r="20" spans="1:10" ht="12.95" customHeight="1">
      <c r="A20" s="5"/>
      <c r="B20" s="29" t="s">
        <v>163</v>
      </c>
      <c r="C20" s="30"/>
      <c r="D20" s="2"/>
      <c r="E20" s="30"/>
      <c r="F20" s="25">
        <v>7949.9543999999996</v>
      </c>
      <c r="G20" s="26">
        <v>0.96679999999999999</v>
      </c>
      <c r="H20" s="27"/>
      <c r="I20" s="28"/>
      <c r="J20" s="5"/>
    </row>
    <row r="21" spans="1:10" ht="12.95" customHeight="1">
      <c r="A21" s="5"/>
      <c r="B21" s="14" t="s">
        <v>164</v>
      </c>
      <c r="C21" s="15"/>
      <c r="D21" s="15"/>
      <c r="E21" s="15"/>
      <c r="F21" s="15"/>
      <c r="G21" s="15"/>
      <c r="H21" s="16"/>
      <c r="I21" s="17"/>
      <c r="J21" s="5"/>
    </row>
    <row r="22" spans="1:10" ht="12.95" customHeight="1">
      <c r="A22" s="18" t="s">
        <v>165</v>
      </c>
      <c r="B22" s="19" t="s">
        <v>166</v>
      </c>
      <c r="C22" s="15"/>
      <c r="D22" s="15"/>
      <c r="E22" s="20"/>
      <c r="F22" s="21">
        <v>600.4085</v>
      </c>
      <c r="G22" s="22">
        <v>7.2999999999999995E-2</v>
      </c>
      <c r="H22" s="23">
        <v>6.7761431922991958E-2</v>
      </c>
      <c r="I22" s="24"/>
      <c r="J22" s="5"/>
    </row>
    <row r="23" spans="1:10" ht="12.95" customHeight="1">
      <c r="A23" s="5"/>
      <c r="B23" s="14" t="s">
        <v>160</v>
      </c>
      <c r="C23" s="15"/>
      <c r="D23" s="15"/>
      <c r="E23" s="15"/>
      <c r="F23" s="25">
        <v>600.4085</v>
      </c>
      <c r="G23" s="26">
        <v>7.2999999999999995E-2</v>
      </c>
      <c r="H23" s="27"/>
      <c r="I23" s="28"/>
      <c r="J23" s="5"/>
    </row>
    <row r="24" spans="1:10" ht="12.95" customHeight="1">
      <c r="A24" s="5"/>
      <c r="B24" s="29" t="s">
        <v>163</v>
      </c>
      <c r="C24" s="30"/>
      <c r="D24" s="2"/>
      <c r="E24" s="30"/>
      <c r="F24" s="25">
        <v>600.4085</v>
      </c>
      <c r="G24" s="26">
        <v>7.2999999999999995E-2</v>
      </c>
      <c r="H24" s="27"/>
      <c r="I24" s="28"/>
      <c r="J24" s="5"/>
    </row>
    <row r="25" spans="1:10" ht="12.95" customHeight="1">
      <c r="A25" s="5"/>
      <c r="B25" s="29" t="s">
        <v>167</v>
      </c>
      <c r="C25" s="15"/>
      <c r="D25" s="2"/>
      <c r="E25" s="15"/>
      <c r="F25" s="31">
        <v>-327.5829</v>
      </c>
      <c r="G25" s="26">
        <v>-3.9800000000000002E-2</v>
      </c>
      <c r="H25" s="27"/>
      <c r="I25" s="28"/>
      <c r="J25" s="5"/>
    </row>
    <row r="26" spans="1:10" ht="12.95" customHeight="1">
      <c r="A26" s="5"/>
      <c r="B26" s="32" t="s">
        <v>168</v>
      </c>
      <c r="C26" s="33"/>
      <c r="D26" s="33"/>
      <c r="E26" s="33"/>
      <c r="F26" s="34">
        <v>8222.7800000000007</v>
      </c>
      <c r="G26" s="35">
        <v>1</v>
      </c>
      <c r="H26" s="36"/>
      <c r="I26" s="37"/>
      <c r="J26" s="5"/>
    </row>
    <row r="27" spans="1:10" ht="12.95" customHeight="1">
      <c r="A27" s="5"/>
      <c r="B27" s="7"/>
      <c r="C27" s="5"/>
      <c r="D27" s="5"/>
      <c r="E27" s="5"/>
      <c r="F27" s="5"/>
      <c r="G27" s="5"/>
      <c r="H27" s="5"/>
      <c r="I27" s="5"/>
      <c r="J27" s="5"/>
    </row>
    <row r="28" spans="1:10" ht="12.95" customHeight="1">
      <c r="A28" s="5"/>
      <c r="B28" s="4" t="s">
        <v>169</v>
      </c>
      <c r="C28" s="5"/>
      <c r="D28" s="5"/>
      <c r="E28" s="5"/>
      <c r="F28" s="5"/>
      <c r="G28" s="5"/>
      <c r="H28" s="5"/>
      <c r="I28" s="5"/>
      <c r="J28" s="5"/>
    </row>
    <row r="29" spans="1:10" ht="12.95" customHeight="1">
      <c r="A29" s="5"/>
      <c r="B29" s="4" t="s">
        <v>207</v>
      </c>
      <c r="C29" s="5"/>
      <c r="D29" s="5"/>
      <c r="E29" s="5"/>
      <c r="F29" s="5"/>
      <c r="G29" s="5"/>
      <c r="H29" s="5"/>
      <c r="I29" s="5"/>
      <c r="J29" s="5"/>
    </row>
    <row r="30" spans="1:10" ht="12.95" customHeight="1">
      <c r="A30" s="5"/>
      <c r="B30" s="4" t="s">
        <v>170</v>
      </c>
      <c r="C30" s="5"/>
      <c r="D30" s="5"/>
      <c r="E30" s="5"/>
      <c r="F30" s="5"/>
      <c r="G30" s="5"/>
      <c r="H30" s="5"/>
      <c r="I30" s="5"/>
      <c r="J30" s="5"/>
    </row>
    <row r="31" spans="1:10" ht="26.1" customHeight="1">
      <c r="A31" s="5"/>
      <c r="B31" s="51" t="s">
        <v>171</v>
      </c>
      <c r="C31" s="51"/>
      <c r="D31" s="51"/>
      <c r="E31" s="51"/>
      <c r="F31" s="51"/>
      <c r="G31" s="51"/>
      <c r="H31" s="51"/>
      <c r="I31" s="51"/>
      <c r="J31" s="5"/>
    </row>
    <row r="32" spans="1:10" ht="12.95" customHeight="1">
      <c r="A32" s="5"/>
      <c r="B32" s="51"/>
      <c r="C32" s="51"/>
      <c r="D32" s="51"/>
      <c r="E32" s="51"/>
      <c r="F32" s="51"/>
      <c r="G32" s="51"/>
      <c r="H32" s="51"/>
      <c r="I32" s="51"/>
      <c r="J32" s="5"/>
    </row>
    <row r="33" spans="1:10" ht="12.95" customHeight="1">
      <c r="A33" s="5"/>
      <c r="B33" s="51"/>
      <c r="C33" s="51"/>
      <c r="D33" s="51"/>
      <c r="E33" s="51"/>
      <c r="F33" s="51"/>
      <c r="G33" s="51"/>
      <c r="H33" s="51"/>
      <c r="I33" s="51"/>
      <c r="J33" s="5"/>
    </row>
    <row r="34" spans="1:10" ht="12.95" customHeight="1">
      <c r="A34" s="5"/>
      <c r="B34" s="5"/>
      <c r="C34" s="52" t="s">
        <v>172</v>
      </c>
      <c r="D34" s="52"/>
      <c r="E34" s="52"/>
      <c r="F34" s="52"/>
      <c r="G34" s="5"/>
      <c r="H34" s="5"/>
      <c r="I34" s="5"/>
      <c r="J34" s="5"/>
    </row>
    <row r="35" spans="1:10" ht="12.95" customHeight="1">
      <c r="A35" s="5"/>
      <c r="B35" s="38" t="s">
        <v>173</v>
      </c>
      <c r="C35" s="52" t="s">
        <v>174</v>
      </c>
      <c r="D35" s="52"/>
      <c r="E35" s="52"/>
      <c r="F35" s="52"/>
      <c r="G35" s="5"/>
      <c r="H35" s="5"/>
      <c r="I35" s="5"/>
      <c r="J35" s="5"/>
    </row>
    <row r="36" spans="1:10" ht="120.95" customHeight="1">
      <c r="A36" s="5"/>
      <c r="B36" s="39"/>
      <c r="C36" s="50"/>
      <c r="D36" s="50"/>
      <c r="E36" s="5"/>
      <c r="F36" s="5"/>
      <c r="G36" s="5"/>
      <c r="H36" s="5"/>
      <c r="I36" s="5"/>
      <c r="J36" s="5"/>
    </row>
  </sheetData>
  <mergeCells count="6">
    <mergeCell ref="C36:D36"/>
    <mergeCell ref="B31:I31"/>
    <mergeCell ref="B32:I32"/>
    <mergeCell ref="B33:I33"/>
    <mergeCell ref="C34:F34"/>
    <mergeCell ref="C35:F35"/>
  </mergeCells>
  <hyperlinks>
    <hyperlink ref="A1" location="AxisFixedTermPlanSeries1131228Days" display="AXIS113"/>
    <hyperlink ref="B1" location="AxisFixedTermPlanSeries1131228Days" display="Axis Fixed Term Plan - Series 113 (1228 Days)"/>
  </hyperlinks>
  <pageMargins left="0" right="0" top="0" bottom="0"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heetPr>
  <dimension ref="A1:J4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v>
      </c>
      <c r="B1" s="4" t="s">
        <v>8</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208</v>
      </c>
      <c r="B7" s="19" t="s">
        <v>209</v>
      </c>
      <c r="C7" s="15" t="s">
        <v>210</v>
      </c>
      <c r="D7" s="15" t="s">
        <v>179</v>
      </c>
      <c r="E7" s="20">
        <v>90</v>
      </c>
      <c r="F7" s="21">
        <v>899.03610000000003</v>
      </c>
      <c r="G7" s="22">
        <v>8.3500000000000005E-2</v>
      </c>
      <c r="H7" s="23">
        <v>7.2950000000000001E-2</v>
      </c>
      <c r="I7" s="24"/>
      <c r="J7" s="5"/>
    </row>
    <row r="8" spans="1:10" ht="12.95" customHeight="1">
      <c r="A8" s="18" t="s">
        <v>211</v>
      </c>
      <c r="B8" s="19" t="s">
        <v>212</v>
      </c>
      <c r="C8" s="15" t="s">
        <v>213</v>
      </c>
      <c r="D8" s="15" t="s">
        <v>179</v>
      </c>
      <c r="E8" s="20">
        <v>80</v>
      </c>
      <c r="F8" s="21">
        <v>800.66</v>
      </c>
      <c r="G8" s="22">
        <v>7.4399999999999994E-2</v>
      </c>
      <c r="H8" s="23">
        <v>7.1899000000000005E-2</v>
      </c>
      <c r="I8" s="24"/>
      <c r="J8" s="5"/>
    </row>
    <row r="9" spans="1:10" ht="12.95" customHeight="1">
      <c r="A9" s="5"/>
      <c r="B9" s="14" t="s">
        <v>160</v>
      </c>
      <c r="C9" s="15"/>
      <c r="D9" s="15"/>
      <c r="E9" s="15"/>
      <c r="F9" s="25">
        <v>1699.6960999999999</v>
      </c>
      <c r="G9" s="26">
        <v>0.15790000000000001</v>
      </c>
      <c r="H9" s="27"/>
      <c r="I9" s="28"/>
      <c r="J9" s="5"/>
    </row>
    <row r="10" spans="1:10" ht="12.95" customHeight="1">
      <c r="A10" s="5"/>
      <c r="B10" s="29" t="s">
        <v>161</v>
      </c>
      <c r="C10" s="2"/>
      <c r="D10" s="2"/>
      <c r="E10" s="2"/>
      <c r="F10" s="27" t="s">
        <v>162</v>
      </c>
      <c r="G10" s="27" t="s">
        <v>162</v>
      </c>
      <c r="H10" s="27"/>
      <c r="I10" s="28"/>
      <c r="J10" s="5"/>
    </row>
    <row r="11" spans="1:10" ht="12.95" customHeight="1">
      <c r="A11" s="5"/>
      <c r="B11" s="29" t="s">
        <v>160</v>
      </c>
      <c r="C11" s="2"/>
      <c r="D11" s="2"/>
      <c r="E11" s="2"/>
      <c r="F11" s="27" t="s">
        <v>162</v>
      </c>
      <c r="G11" s="27" t="s">
        <v>162</v>
      </c>
      <c r="H11" s="27"/>
      <c r="I11" s="28"/>
      <c r="J11" s="5"/>
    </row>
    <row r="12" spans="1:10" ht="12.95" customHeight="1">
      <c r="A12" s="5"/>
      <c r="B12" s="29" t="s">
        <v>163</v>
      </c>
      <c r="C12" s="30"/>
      <c r="D12" s="2"/>
      <c r="E12" s="30"/>
      <c r="F12" s="25">
        <v>1699.6960999999999</v>
      </c>
      <c r="G12" s="26">
        <v>0.15790000000000001</v>
      </c>
      <c r="H12" s="27"/>
      <c r="I12" s="28"/>
      <c r="J12" s="5"/>
    </row>
    <row r="13" spans="1:10" ht="12.95" customHeight="1">
      <c r="A13" s="5"/>
      <c r="B13" s="14" t="s">
        <v>214</v>
      </c>
      <c r="C13" s="15"/>
      <c r="D13" s="15"/>
      <c r="E13" s="15"/>
      <c r="F13" s="15"/>
      <c r="G13" s="15"/>
      <c r="H13" s="16"/>
      <c r="I13" s="17"/>
      <c r="J13" s="5"/>
    </row>
    <row r="14" spans="1:10" ht="12.95" customHeight="1">
      <c r="A14" s="5"/>
      <c r="B14" s="14" t="s">
        <v>215</v>
      </c>
      <c r="C14" s="15"/>
      <c r="D14" s="15"/>
      <c r="E14" s="15"/>
      <c r="F14" s="5"/>
      <c r="G14" s="16"/>
      <c r="H14" s="16"/>
      <c r="I14" s="17"/>
      <c r="J14" s="5"/>
    </row>
    <row r="15" spans="1:10" ht="12.95" customHeight="1">
      <c r="A15" s="18" t="s">
        <v>216</v>
      </c>
      <c r="B15" s="19" t="s">
        <v>217</v>
      </c>
      <c r="C15" s="15" t="s">
        <v>218</v>
      </c>
      <c r="D15" s="15" t="s">
        <v>219</v>
      </c>
      <c r="E15" s="20">
        <v>200</v>
      </c>
      <c r="F15" s="21">
        <v>992.01</v>
      </c>
      <c r="G15" s="22">
        <v>9.2100000000000001E-2</v>
      </c>
      <c r="H15" s="23">
        <v>7.0000999999999994E-2</v>
      </c>
      <c r="I15" s="24"/>
      <c r="J15" s="5"/>
    </row>
    <row r="16" spans="1:10" ht="12.95" customHeight="1">
      <c r="A16" s="18" t="s">
        <v>220</v>
      </c>
      <c r="B16" s="19" t="s">
        <v>221</v>
      </c>
      <c r="C16" s="15" t="s">
        <v>222</v>
      </c>
      <c r="D16" s="15" t="s">
        <v>223</v>
      </c>
      <c r="E16" s="20">
        <v>160</v>
      </c>
      <c r="F16" s="21">
        <v>793.19680000000005</v>
      </c>
      <c r="G16" s="22">
        <v>7.3700000000000002E-2</v>
      </c>
      <c r="H16" s="23">
        <v>7.1153999999999995E-2</v>
      </c>
      <c r="I16" s="24"/>
      <c r="J16" s="5"/>
    </row>
    <row r="17" spans="1:10" ht="12.95" customHeight="1">
      <c r="A17" s="18" t="s">
        <v>224</v>
      </c>
      <c r="B17" s="19" t="s">
        <v>225</v>
      </c>
      <c r="C17" s="15" t="s">
        <v>226</v>
      </c>
      <c r="D17" s="15" t="s">
        <v>227</v>
      </c>
      <c r="E17" s="20">
        <v>140</v>
      </c>
      <c r="F17" s="21">
        <v>694.32370000000003</v>
      </c>
      <c r="G17" s="22">
        <v>6.4500000000000002E-2</v>
      </c>
      <c r="H17" s="23">
        <v>7.1052000000000004E-2</v>
      </c>
      <c r="I17" s="24"/>
      <c r="J17" s="5"/>
    </row>
    <row r="18" spans="1:10" ht="12.95" customHeight="1">
      <c r="A18" s="5"/>
      <c r="B18" s="14" t="s">
        <v>160</v>
      </c>
      <c r="C18" s="15"/>
      <c r="D18" s="15"/>
      <c r="E18" s="15"/>
      <c r="F18" s="25">
        <v>2479.5304999999998</v>
      </c>
      <c r="G18" s="26">
        <v>0.2303</v>
      </c>
      <c r="H18" s="27"/>
      <c r="I18" s="28"/>
      <c r="J18" s="5"/>
    </row>
    <row r="19" spans="1:10" ht="12.95" customHeight="1">
      <c r="A19" s="5"/>
      <c r="B19" s="14" t="s">
        <v>228</v>
      </c>
      <c r="C19" s="15"/>
      <c r="D19" s="15"/>
      <c r="E19" s="15"/>
      <c r="F19" s="5"/>
      <c r="G19" s="16"/>
      <c r="H19" s="16"/>
      <c r="I19" s="17"/>
      <c r="J19" s="5"/>
    </row>
    <row r="20" spans="1:10" ht="12.95" customHeight="1">
      <c r="A20" s="18" t="s">
        <v>229</v>
      </c>
      <c r="B20" s="19" t="s">
        <v>230</v>
      </c>
      <c r="C20" s="15" t="s">
        <v>231</v>
      </c>
      <c r="D20" s="15" t="s">
        <v>219</v>
      </c>
      <c r="E20" s="20">
        <v>200</v>
      </c>
      <c r="F20" s="21">
        <v>991.92499999999995</v>
      </c>
      <c r="G20" s="22">
        <v>9.2100000000000001E-2</v>
      </c>
      <c r="H20" s="23">
        <v>7.0750999999999994E-2</v>
      </c>
      <c r="I20" s="24"/>
      <c r="J20" s="5"/>
    </row>
    <row r="21" spans="1:10" ht="12.95" customHeight="1">
      <c r="A21" s="18" t="s">
        <v>232</v>
      </c>
      <c r="B21" s="19" t="s">
        <v>233</v>
      </c>
      <c r="C21" s="15" t="s">
        <v>234</v>
      </c>
      <c r="D21" s="15" t="s">
        <v>227</v>
      </c>
      <c r="E21" s="20">
        <v>200</v>
      </c>
      <c r="F21" s="21">
        <v>991.38400000000001</v>
      </c>
      <c r="G21" s="22">
        <v>9.2100000000000001E-2</v>
      </c>
      <c r="H21" s="23">
        <v>7.2098999999999996E-2</v>
      </c>
      <c r="I21" s="24"/>
      <c r="J21" s="5"/>
    </row>
    <row r="22" spans="1:10" ht="12.95" customHeight="1">
      <c r="A22" s="18" t="s">
        <v>235</v>
      </c>
      <c r="B22" s="19" t="s">
        <v>236</v>
      </c>
      <c r="C22" s="15" t="s">
        <v>237</v>
      </c>
      <c r="D22" s="15" t="s">
        <v>227</v>
      </c>
      <c r="E22" s="20">
        <v>200</v>
      </c>
      <c r="F22" s="21">
        <v>991.25400000000002</v>
      </c>
      <c r="G22" s="22">
        <v>9.2100000000000001E-2</v>
      </c>
      <c r="H22" s="23">
        <v>7.4898999999999993E-2</v>
      </c>
      <c r="I22" s="24"/>
      <c r="J22" s="5"/>
    </row>
    <row r="23" spans="1:10" ht="12.95" customHeight="1">
      <c r="A23" s="18" t="s">
        <v>238</v>
      </c>
      <c r="B23" s="19" t="s">
        <v>239</v>
      </c>
      <c r="C23" s="15" t="s">
        <v>240</v>
      </c>
      <c r="D23" s="15" t="s">
        <v>227</v>
      </c>
      <c r="E23" s="20">
        <v>190</v>
      </c>
      <c r="F23" s="21">
        <v>943.18759999999997</v>
      </c>
      <c r="G23" s="22">
        <v>8.7599999999999997E-2</v>
      </c>
      <c r="H23" s="23">
        <v>7.1251999999999996E-2</v>
      </c>
      <c r="I23" s="24"/>
      <c r="J23" s="5"/>
    </row>
    <row r="24" spans="1:10" ht="12.95" customHeight="1">
      <c r="A24" s="18" t="s">
        <v>241</v>
      </c>
      <c r="B24" s="19" t="s">
        <v>242</v>
      </c>
      <c r="C24" s="15" t="s">
        <v>243</v>
      </c>
      <c r="D24" s="15" t="s">
        <v>244</v>
      </c>
      <c r="E24" s="20">
        <v>190</v>
      </c>
      <c r="F24" s="21">
        <v>941.89269999999999</v>
      </c>
      <c r="G24" s="22">
        <v>8.7499999999999994E-2</v>
      </c>
      <c r="H24" s="23">
        <v>7.1402999999999994E-2</v>
      </c>
      <c r="I24" s="24"/>
      <c r="J24" s="5"/>
    </row>
    <row r="25" spans="1:10" ht="12.95" customHeight="1">
      <c r="A25" s="18" t="s">
        <v>245</v>
      </c>
      <c r="B25" s="19" t="s">
        <v>246</v>
      </c>
      <c r="C25" s="15" t="s">
        <v>247</v>
      </c>
      <c r="D25" s="15" t="s">
        <v>219</v>
      </c>
      <c r="E25" s="20">
        <v>160</v>
      </c>
      <c r="F25" s="21">
        <v>792.69920000000002</v>
      </c>
      <c r="G25" s="22">
        <v>7.3599999999999999E-2</v>
      </c>
      <c r="H25" s="23">
        <v>8.6201E-2</v>
      </c>
      <c r="I25" s="24"/>
      <c r="J25" s="5"/>
    </row>
    <row r="26" spans="1:10" ht="12.95" customHeight="1">
      <c r="A26" s="18" t="s">
        <v>248</v>
      </c>
      <c r="B26" s="19" t="s">
        <v>249</v>
      </c>
      <c r="C26" s="15" t="s">
        <v>250</v>
      </c>
      <c r="D26" s="15" t="s">
        <v>219</v>
      </c>
      <c r="E26" s="20">
        <v>160</v>
      </c>
      <c r="F26" s="21">
        <v>792.65679999999998</v>
      </c>
      <c r="G26" s="22">
        <v>7.3599999999999999E-2</v>
      </c>
      <c r="H26" s="23">
        <v>7.6849000000000001E-2</v>
      </c>
      <c r="I26" s="24"/>
      <c r="J26" s="5"/>
    </row>
    <row r="27" spans="1:10" ht="12.95" customHeight="1">
      <c r="A27" s="5"/>
      <c r="B27" s="14" t="s">
        <v>160</v>
      </c>
      <c r="C27" s="15"/>
      <c r="D27" s="15"/>
      <c r="E27" s="15"/>
      <c r="F27" s="25">
        <v>6444.9993000000004</v>
      </c>
      <c r="G27" s="26">
        <v>0.59860000000000002</v>
      </c>
      <c r="H27" s="27"/>
      <c r="I27" s="28"/>
      <c r="J27" s="5"/>
    </row>
    <row r="28" spans="1:10" ht="12.95" customHeight="1">
      <c r="A28" s="5"/>
      <c r="B28" s="29" t="s">
        <v>163</v>
      </c>
      <c r="C28" s="30"/>
      <c r="D28" s="2"/>
      <c r="E28" s="30"/>
      <c r="F28" s="25">
        <v>8924.5298000000003</v>
      </c>
      <c r="G28" s="26">
        <v>0.82899999999999996</v>
      </c>
      <c r="H28" s="27"/>
      <c r="I28" s="28"/>
      <c r="J28" s="5"/>
    </row>
    <row r="29" spans="1:10" ht="12.95" customHeight="1">
      <c r="A29" s="5"/>
      <c r="B29" s="14" t="s">
        <v>164</v>
      </c>
      <c r="C29" s="15"/>
      <c r="D29" s="15"/>
      <c r="E29" s="15"/>
      <c r="F29" s="15"/>
      <c r="G29" s="15"/>
      <c r="H29" s="16"/>
      <c r="I29" s="17"/>
      <c r="J29" s="5"/>
    </row>
    <row r="30" spans="1:10" ht="12.95" customHeight="1">
      <c r="A30" s="18" t="s">
        <v>165</v>
      </c>
      <c r="B30" s="19" t="s">
        <v>166</v>
      </c>
      <c r="C30" s="15"/>
      <c r="D30" s="15"/>
      <c r="E30" s="20"/>
      <c r="F30" s="21">
        <v>28.004799999999999</v>
      </c>
      <c r="G30" s="22">
        <v>2.5999999999999999E-3</v>
      </c>
      <c r="H30" s="23">
        <v>6.7761059484746186E-2</v>
      </c>
      <c r="I30" s="24"/>
      <c r="J30" s="5"/>
    </row>
    <row r="31" spans="1:10" ht="12.95" customHeight="1">
      <c r="A31" s="5"/>
      <c r="B31" s="14" t="s">
        <v>160</v>
      </c>
      <c r="C31" s="15"/>
      <c r="D31" s="15"/>
      <c r="E31" s="15"/>
      <c r="F31" s="25">
        <v>28.004799999999999</v>
      </c>
      <c r="G31" s="26">
        <v>2.5999999999999999E-3</v>
      </c>
      <c r="H31" s="27"/>
      <c r="I31" s="28"/>
      <c r="J31" s="5"/>
    </row>
    <row r="32" spans="1:10" ht="12.95" customHeight="1">
      <c r="A32" s="5"/>
      <c r="B32" s="29" t="s">
        <v>163</v>
      </c>
      <c r="C32" s="30"/>
      <c r="D32" s="2"/>
      <c r="E32" s="30"/>
      <c r="F32" s="25">
        <v>28.004799999999999</v>
      </c>
      <c r="G32" s="26">
        <v>2.5999999999999999E-3</v>
      </c>
      <c r="H32" s="27"/>
      <c r="I32" s="28"/>
      <c r="J32" s="5"/>
    </row>
    <row r="33" spans="1:10" ht="12.95" customHeight="1">
      <c r="A33" s="5"/>
      <c r="B33" s="29" t="s">
        <v>167</v>
      </c>
      <c r="C33" s="15"/>
      <c r="D33" s="2"/>
      <c r="E33" s="15"/>
      <c r="F33" s="31">
        <v>113.69929999999999</v>
      </c>
      <c r="G33" s="26">
        <v>1.0500000000000001E-2</v>
      </c>
      <c r="H33" s="27"/>
      <c r="I33" s="28"/>
      <c r="J33" s="5"/>
    </row>
    <row r="34" spans="1:10" ht="12.95" customHeight="1">
      <c r="A34" s="5"/>
      <c r="B34" s="32" t="s">
        <v>168</v>
      </c>
      <c r="C34" s="33"/>
      <c r="D34" s="33"/>
      <c r="E34" s="33"/>
      <c r="F34" s="34">
        <v>10765.93</v>
      </c>
      <c r="G34" s="35">
        <v>1</v>
      </c>
      <c r="H34" s="36"/>
      <c r="I34" s="37"/>
      <c r="J34" s="5"/>
    </row>
    <row r="35" spans="1:10" ht="12.95" customHeight="1">
      <c r="A35" s="5"/>
      <c r="B35" s="7"/>
      <c r="C35" s="5"/>
      <c r="D35" s="5"/>
      <c r="E35" s="5"/>
      <c r="F35" s="5"/>
      <c r="G35" s="5"/>
      <c r="H35" s="5"/>
      <c r="I35" s="5"/>
      <c r="J35" s="5"/>
    </row>
    <row r="36" spans="1:10" ht="12.95" customHeight="1">
      <c r="A36" s="5"/>
      <c r="B36" s="4" t="s">
        <v>169</v>
      </c>
      <c r="C36" s="5"/>
      <c r="D36" s="5"/>
      <c r="E36" s="5"/>
      <c r="F36" s="5"/>
      <c r="G36" s="5"/>
      <c r="H36" s="5"/>
      <c r="I36" s="5"/>
      <c r="J36" s="5"/>
    </row>
    <row r="37" spans="1:10" ht="12.95" customHeight="1">
      <c r="A37" s="5"/>
      <c r="B37" s="4" t="s">
        <v>207</v>
      </c>
      <c r="C37" s="5"/>
      <c r="D37" s="5"/>
      <c r="E37" s="5"/>
      <c r="F37" s="5"/>
      <c r="G37" s="5"/>
      <c r="H37" s="5"/>
      <c r="I37" s="5"/>
      <c r="J37" s="5"/>
    </row>
    <row r="38" spans="1:10" ht="12.95" customHeight="1">
      <c r="A38" s="5"/>
      <c r="B38" s="4" t="s">
        <v>170</v>
      </c>
      <c r="C38" s="5"/>
      <c r="D38" s="5"/>
      <c r="E38" s="5"/>
      <c r="F38" s="5"/>
      <c r="G38" s="5"/>
      <c r="H38" s="5"/>
      <c r="I38" s="5"/>
      <c r="J38" s="5"/>
    </row>
    <row r="39" spans="1:10" ht="26.1" customHeight="1">
      <c r="A39" s="5"/>
      <c r="B39" s="51" t="s">
        <v>171</v>
      </c>
      <c r="C39" s="51"/>
      <c r="D39" s="51"/>
      <c r="E39" s="51"/>
      <c r="F39" s="51"/>
      <c r="G39" s="51"/>
      <c r="H39" s="51"/>
      <c r="I39" s="51"/>
      <c r="J39" s="5"/>
    </row>
    <row r="40" spans="1:10" ht="12.95" customHeight="1">
      <c r="A40" s="5"/>
      <c r="B40" s="51"/>
      <c r="C40" s="51"/>
      <c r="D40" s="51"/>
      <c r="E40" s="51"/>
      <c r="F40" s="51"/>
      <c r="G40" s="51"/>
      <c r="H40" s="51"/>
      <c r="I40" s="51"/>
      <c r="J40" s="5"/>
    </row>
    <row r="41" spans="1:10" ht="12.95" customHeight="1">
      <c r="A41" s="5"/>
      <c r="B41" s="51"/>
      <c r="C41" s="51"/>
      <c r="D41" s="51"/>
      <c r="E41" s="51"/>
      <c r="F41" s="51"/>
      <c r="G41" s="51"/>
      <c r="H41" s="51"/>
      <c r="I41" s="51"/>
      <c r="J41" s="5"/>
    </row>
    <row r="42" spans="1:10" ht="12.95" customHeight="1">
      <c r="A42" s="5"/>
      <c r="B42" s="5"/>
      <c r="C42" s="52" t="s">
        <v>251</v>
      </c>
      <c r="D42" s="52"/>
      <c r="E42" s="52"/>
      <c r="F42" s="52"/>
      <c r="G42" s="5"/>
      <c r="H42" s="5"/>
      <c r="I42" s="5"/>
      <c r="J42" s="5"/>
    </row>
    <row r="43" spans="1:10" ht="12.95" customHeight="1">
      <c r="A43" s="5"/>
      <c r="B43" s="38" t="s">
        <v>173</v>
      </c>
      <c r="C43" s="52" t="s">
        <v>174</v>
      </c>
      <c r="D43" s="52"/>
      <c r="E43" s="52"/>
      <c r="F43" s="52"/>
      <c r="G43" s="5"/>
      <c r="H43" s="5"/>
      <c r="I43" s="5"/>
      <c r="J43" s="5"/>
    </row>
    <row r="44" spans="1:10" ht="120.95" customHeight="1">
      <c r="A44" s="5"/>
      <c r="B44" s="39"/>
      <c r="C44" s="50"/>
      <c r="D44" s="50"/>
      <c r="E44" s="5"/>
      <c r="F44" s="5"/>
      <c r="G44" s="5"/>
      <c r="H44" s="5"/>
      <c r="I44" s="5"/>
      <c r="J44" s="5"/>
    </row>
  </sheetData>
  <mergeCells count="6">
    <mergeCell ref="C44:D44"/>
    <mergeCell ref="B39:I39"/>
    <mergeCell ref="B40:I40"/>
    <mergeCell ref="B41:I41"/>
    <mergeCell ref="C42:F42"/>
    <mergeCell ref="C43:F43"/>
  </mergeCells>
  <hyperlinks>
    <hyperlink ref="A1" location="AxisFixedTermPlanSeries11483Days" display="AXIS114"/>
    <hyperlink ref="B1" location="AxisFixedTermPlanSeries11483Days" display="Axis Fixed Term Plan - Series 114 (83 Days)"/>
  </hyperlinks>
  <pageMargins left="0" right="0" top="0" bottom="0"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heetPr>
  <dimension ref="A1:J3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v>
      </c>
      <c r="B1" s="4" t="s">
        <v>10</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252</v>
      </c>
      <c r="C5" s="15"/>
      <c r="D5" s="15"/>
      <c r="E5" s="15"/>
      <c r="F5" s="15"/>
      <c r="G5" s="15"/>
      <c r="H5" s="16"/>
      <c r="I5" s="17"/>
      <c r="J5" s="5"/>
    </row>
    <row r="6" spans="1:10" ht="12.95" customHeight="1">
      <c r="A6" s="5"/>
      <c r="B6" s="14" t="s">
        <v>253</v>
      </c>
      <c r="C6" s="15"/>
      <c r="D6" s="15"/>
      <c r="E6" s="15"/>
      <c r="F6" s="5"/>
      <c r="G6" s="16"/>
      <c r="H6" s="16"/>
      <c r="I6" s="17"/>
      <c r="J6" s="5"/>
    </row>
    <row r="7" spans="1:10" ht="12.95" customHeight="1">
      <c r="A7" s="18" t="s">
        <v>254</v>
      </c>
      <c r="B7" s="19" t="s">
        <v>255</v>
      </c>
      <c r="C7" s="15" t="s">
        <v>256</v>
      </c>
      <c r="D7" s="15"/>
      <c r="E7" s="20">
        <v>695000</v>
      </c>
      <c r="F7" s="21">
        <v>1484.52</v>
      </c>
      <c r="G7" s="22">
        <v>8.6499999999999994E-2</v>
      </c>
      <c r="H7" s="40"/>
      <c r="I7" s="24"/>
      <c r="J7" s="5"/>
    </row>
    <row r="8" spans="1:10" ht="12.95" customHeight="1">
      <c r="A8" s="5"/>
      <c r="B8" s="14" t="s">
        <v>160</v>
      </c>
      <c r="C8" s="15"/>
      <c r="D8" s="15"/>
      <c r="E8" s="15"/>
      <c r="F8" s="25">
        <v>1484.52</v>
      </c>
      <c r="G8" s="26">
        <v>8.6499999999999994E-2</v>
      </c>
      <c r="H8" s="27"/>
      <c r="I8" s="28"/>
      <c r="J8" s="5"/>
    </row>
    <row r="9" spans="1:10" ht="12.95" customHeight="1">
      <c r="A9" s="5"/>
      <c r="B9" s="14" t="s">
        <v>257</v>
      </c>
      <c r="C9" s="15"/>
      <c r="D9" s="15"/>
      <c r="E9" s="15"/>
      <c r="F9" s="5"/>
      <c r="G9" s="16"/>
      <c r="H9" s="16"/>
      <c r="I9" s="17"/>
      <c r="J9" s="5"/>
    </row>
    <row r="10" spans="1:10" ht="12.95" customHeight="1">
      <c r="A10" s="18" t="s">
        <v>258</v>
      </c>
      <c r="B10" s="19" t="s">
        <v>259</v>
      </c>
      <c r="C10" s="15" t="s">
        <v>260</v>
      </c>
      <c r="D10" s="15"/>
      <c r="E10" s="20">
        <v>7578456.2740000002</v>
      </c>
      <c r="F10" s="21">
        <v>1936.144</v>
      </c>
      <c r="G10" s="22">
        <v>0.1128</v>
      </c>
      <c r="H10" s="40"/>
      <c r="I10" s="24"/>
      <c r="J10" s="5"/>
    </row>
    <row r="11" spans="1:10" ht="12.95" customHeight="1">
      <c r="A11" s="18" t="s">
        <v>261</v>
      </c>
      <c r="B11" s="19" t="s">
        <v>262</v>
      </c>
      <c r="C11" s="15" t="s">
        <v>263</v>
      </c>
      <c r="D11" s="15"/>
      <c r="E11" s="20">
        <v>3771515.4849999999</v>
      </c>
      <c r="F11" s="21">
        <v>1818.1080999999999</v>
      </c>
      <c r="G11" s="22">
        <v>0.10589999999999999</v>
      </c>
      <c r="H11" s="40"/>
      <c r="I11" s="24"/>
      <c r="J11" s="5"/>
    </row>
    <row r="12" spans="1:10" ht="12.95" customHeight="1">
      <c r="A12" s="18" t="s">
        <v>264</v>
      </c>
      <c r="B12" s="19" t="s">
        <v>265</v>
      </c>
      <c r="C12" s="15" t="s">
        <v>266</v>
      </c>
      <c r="D12" s="15"/>
      <c r="E12" s="20">
        <v>4169343.1949999998</v>
      </c>
      <c r="F12" s="21">
        <v>1712.5661</v>
      </c>
      <c r="G12" s="22">
        <v>9.98E-2</v>
      </c>
      <c r="H12" s="40"/>
      <c r="I12" s="24"/>
      <c r="J12" s="5"/>
    </row>
    <row r="13" spans="1:10" ht="12.95" customHeight="1">
      <c r="A13" s="18" t="s">
        <v>267</v>
      </c>
      <c r="B13" s="19" t="s">
        <v>268</v>
      </c>
      <c r="C13" s="15" t="s">
        <v>269</v>
      </c>
      <c r="D13" s="15"/>
      <c r="E13" s="20">
        <v>7735558.9119999995</v>
      </c>
      <c r="F13" s="21">
        <v>1614.1171999999999</v>
      </c>
      <c r="G13" s="22">
        <v>9.4E-2</v>
      </c>
      <c r="H13" s="40"/>
      <c r="I13" s="24"/>
      <c r="J13" s="5"/>
    </row>
    <row r="14" spans="1:10" ht="12.95" customHeight="1">
      <c r="A14" s="18" t="s">
        <v>270</v>
      </c>
      <c r="B14" s="19" t="s">
        <v>271</v>
      </c>
      <c r="C14" s="15" t="s">
        <v>272</v>
      </c>
      <c r="D14" s="15"/>
      <c r="E14" s="20">
        <v>3004015.1159999999</v>
      </c>
      <c r="F14" s="21">
        <v>1538.3411000000001</v>
      </c>
      <c r="G14" s="22">
        <v>8.9599999999999999E-2</v>
      </c>
      <c r="H14" s="40"/>
      <c r="I14" s="24"/>
      <c r="J14" s="5"/>
    </row>
    <row r="15" spans="1:10" ht="12.95" customHeight="1">
      <c r="A15" s="18" t="s">
        <v>273</v>
      </c>
      <c r="B15" s="19" t="s">
        <v>274</v>
      </c>
      <c r="C15" s="15" t="s">
        <v>275</v>
      </c>
      <c r="D15" s="15"/>
      <c r="E15" s="20">
        <v>5149337.7539999997</v>
      </c>
      <c r="F15" s="21">
        <v>1310.9339</v>
      </c>
      <c r="G15" s="22">
        <v>7.6399999999999996E-2</v>
      </c>
      <c r="H15" s="40"/>
      <c r="I15" s="24"/>
      <c r="J15" s="5"/>
    </row>
    <row r="16" spans="1:10" ht="12.95" customHeight="1">
      <c r="A16" s="18" t="s">
        <v>276</v>
      </c>
      <c r="B16" s="19" t="s">
        <v>277</v>
      </c>
      <c r="C16" s="15" t="s">
        <v>278</v>
      </c>
      <c r="D16" s="15"/>
      <c r="E16" s="20">
        <v>6139059.216</v>
      </c>
      <c r="F16" s="21">
        <v>1226.4550999999999</v>
      </c>
      <c r="G16" s="22">
        <v>7.1400000000000005E-2</v>
      </c>
      <c r="H16" s="40"/>
      <c r="I16" s="24"/>
      <c r="J16" s="5"/>
    </row>
    <row r="17" spans="1:10" ht="12.95" customHeight="1">
      <c r="A17" s="18" t="s">
        <v>279</v>
      </c>
      <c r="B17" s="19" t="s">
        <v>280</v>
      </c>
      <c r="C17" s="15" t="s">
        <v>281</v>
      </c>
      <c r="D17" s="15"/>
      <c r="E17" s="20">
        <v>8428503.5800000001</v>
      </c>
      <c r="F17" s="21">
        <v>1118.9512999999999</v>
      </c>
      <c r="G17" s="22">
        <v>6.5199999999999994E-2</v>
      </c>
      <c r="H17" s="40"/>
      <c r="I17" s="24"/>
      <c r="J17" s="5"/>
    </row>
    <row r="18" spans="1:10" ht="12.95" customHeight="1">
      <c r="A18" s="18" t="s">
        <v>282</v>
      </c>
      <c r="B18" s="19" t="s">
        <v>283</v>
      </c>
      <c r="C18" s="15" t="s">
        <v>284</v>
      </c>
      <c r="D18" s="15"/>
      <c r="E18" s="20">
        <v>3841237.338</v>
      </c>
      <c r="F18" s="21">
        <v>1087.6079</v>
      </c>
      <c r="G18" s="22">
        <v>6.3399999999999998E-2</v>
      </c>
      <c r="H18" s="40"/>
      <c r="I18" s="24"/>
      <c r="J18" s="5"/>
    </row>
    <row r="19" spans="1:10" ht="12.95" customHeight="1">
      <c r="A19" s="18" t="s">
        <v>285</v>
      </c>
      <c r="B19" s="19" t="s">
        <v>286</v>
      </c>
      <c r="C19" s="15" t="s">
        <v>287</v>
      </c>
      <c r="D19" s="15"/>
      <c r="E19" s="20">
        <v>1832873.875</v>
      </c>
      <c r="F19" s="21">
        <v>1005.3496</v>
      </c>
      <c r="G19" s="22">
        <v>5.8599999999999999E-2</v>
      </c>
      <c r="H19" s="40"/>
      <c r="I19" s="24"/>
      <c r="J19" s="5"/>
    </row>
    <row r="20" spans="1:10" ht="12.95" customHeight="1">
      <c r="A20" s="18" t="s">
        <v>288</v>
      </c>
      <c r="B20" s="19" t="s">
        <v>289</v>
      </c>
      <c r="C20" s="15" t="s">
        <v>290</v>
      </c>
      <c r="D20" s="15"/>
      <c r="E20" s="20">
        <v>7674690.6720000003</v>
      </c>
      <c r="F20" s="21">
        <v>847.61590000000001</v>
      </c>
      <c r="G20" s="22">
        <v>4.9399999999999999E-2</v>
      </c>
      <c r="H20" s="40"/>
      <c r="I20" s="24"/>
      <c r="J20" s="5"/>
    </row>
    <row r="21" spans="1:10" ht="12.95" customHeight="1">
      <c r="A21" s="5"/>
      <c r="B21" s="14" t="s">
        <v>160</v>
      </c>
      <c r="C21" s="15"/>
      <c r="D21" s="15"/>
      <c r="E21" s="15"/>
      <c r="F21" s="25">
        <v>15216.1901</v>
      </c>
      <c r="G21" s="26">
        <v>0.88639999999999997</v>
      </c>
      <c r="H21" s="27"/>
      <c r="I21" s="28"/>
      <c r="J21" s="5"/>
    </row>
    <row r="22" spans="1:10" ht="12.95" customHeight="1">
      <c r="A22" s="5"/>
      <c r="B22" s="29" t="s">
        <v>163</v>
      </c>
      <c r="C22" s="30"/>
      <c r="D22" s="2"/>
      <c r="E22" s="30"/>
      <c r="F22" s="25">
        <v>16700.7101</v>
      </c>
      <c r="G22" s="26">
        <v>0.97289999999999999</v>
      </c>
      <c r="H22" s="27"/>
      <c r="I22" s="28"/>
      <c r="J22" s="5"/>
    </row>
    <row r="23" spans="1:10" ht="12.95" customHeight="1">
      <c r="A23" s="5"/>
      <c r="B23" s="14" t="s">
        <v>164</v>
      </c>
      <c r="C23" s="15"/>
      <c r="D23" s="15"/>
      <c r="E23" s="15"/>
      <c r="F23" s="15"/>
      <c r="G23" s="15"/>
      <c r="H23" s="16"/>
      <c r="I23" s="17"/>
      <c r="J23" s="5"/>
    </row>
    <row r="24" spans="1:10" ht="12.95" customHeight="1">
      <c r="A24" s="18" t="s">
        <v>165</v>
      </c>
      <c r="B24" s="19" t="s">
        <v>166</v>
      </c>
      <c r="C24" s="15"/>
      <c r="D24" s="15"/>
      <c r="E24" s="20"/>
      <c r="F24" s="21">
        <v>471.24250000000001</v>
      </c>
      <c r="G24" s="22">
        <v>2.75E-2</v>
      </c>
      <c r="H24" s="23">
        <v>6.776141731757053E-2</v>
      </c>
      <c r="I24" s="24"/>
      <c r="J24" s="5"/>
    </row>
    <row r="25" spans="1:10" ht="12.95" customHeight="1">
      <c r="A25" s="5"/>
      <c r="B25" s="14" t="s">
        <v>160</v>
      </c>
      <c r="C25" s="15"/>
      <c r="D25" s="15"/>
      <c r="E25" s="15"/>
      <c r="F25" s="25">
        <v>471.24250000000001</v>
      </c>
      <c r="G25" s="26">
        <v>2.75E-2</v>
      </c>
      <c r="H25" s="27"/>
      <c r="I25" s="28"/>
      <c r="J25" s="5"/>
    </row>
    <row r="26" spans="1:10" ht="12.95" customHeight="1">
      <c r="A26" s="5"/>
      <c r="B26" s="29" t="s">
        <v>163</v>
      </c>
      <c r="C26" s="30"/>
      <c r="D26" s="2"/>
      <c r="E26" s="30"/>
      <c r="F26" s="25">
        <v>471.24250000000001</v>
      </c>
      <c r="G26" s="26">
        <v>2.75E-2</v>
      </c>
      <c r="H26" s="27"/>
      <c r="I26" s="28"/>
      <c r="J26" s="5"/>
    </row>
    <row r="27" spans="1:10" ht="12.95" customHeight="1">
      <c r="A27" s="5"/>
      <c r="B27" s="29" t="s">
        <v>167</v>
      </c>
      <c r="C27" s="15"/>
      <c r="D27" s="2"/>
      <c r="E27" s="15"/>
      <c r="F27" s="31">
        <v>-6.5625999999999998</v>
      </c>
      <c r="G27" s="26">
        <v>-4.0000000000000002E-4</v>
      </c>
      <c r="H27" s="27"/>
      <c r="I27" s="28"/>
      <c r="J27" s="5"/>
    </row>
    <row r="28" spans="1:10" ht="12.95" customHeight="1">
      <c r="A28" s="5"/>
      <c r="B28" s="32" t="s">
        <v>168</v>
      </c>
      <c r="C28" s="33"/>
      <c r="D28" s="33"/>
      <c r="E28" s="33"/>
      <c r="F28" s="34">
        <v>17165.39</v>
      </c>
      <c r="G28" s="35">
        <v>1</v>
      </c>
      <c r="H28" s="36"/>
      <c r="I28" s="37"/>
      <c r="J28" s="5"/>
    </row>
    <row r="29" spans="1:10" ht="12.95" customHeight="1">
      <c r="A29" s="5"/>
      <c r="B29" s="7"/>
      <c r="C29" s="5"/>
      <c r="D29" s="5"/>
      <c r="E29" s="5"/>
      <c r="F29" s="5"/>
      <c r="G29" s="5"/>
      <c r="H29" s="5"/>
      <c r="I29" s="5"/>
      <c r="J29" s="5"/>
    </row>
    <row r="30" spans="1:10" ht="12.95" customHeight="1">
      <c r="A30" s="5"/>
      <c r="B30" s="4" t="s">
        <v>169</v>
      </c>
      <c r="C30" s="5"/>
      <c r="D30" s="5"/>
      <c r="E30" s="5"/>
      <c r="F30" s="5"/>
      <c r="G30" s="5"/>
      <c r="H30" s="5"/>
      <c r="I30" s="5"/>
      <c r="J30" s="5"/>
    </row>
    <row r="31" spans="1:10" ht="12.95" customHeight="1">
      <c r="A31" s="5"/>
      <c r="B31" s="4" t="s">
        <v>170</v>
      </c>
      <c r="C31" s="5"/>
      <c r="D31" s="5"/>
      <c r="E31" s="5"/>
      <c r="F31" s="5"/>
      <c r="G31" s="5"/>
      <c r="H31" s="5"/>
      <c r="I31" s="5"/>
      <c r="J31" s="5"/>
    </row>
    <row r="32" spans="1:10" ht="26.1" customHeight="1">
      <c r="A32" s="5"/>
      <c r="B32" s="51" t="s">
        <v>171</v>
      </c>
      <c r="C32" s="51"/>
      <c r="D32" s="51"/>
      <c r="E32" s="51"/>
      <c r="F32" s="51"/>
      <c r="G32" s="51"/>
      <c r="H32" s="51"/>
      <c r="I32" s="51"/>
      <c r="J32" s="5"/>
    </row>
    <row r="33" spans="1:10" ht="33" customHeight="1">
      <c r="A33" s="44"/>
      <c r="B33" s="53" t="s">
        <v>4113</v>
      </c>
      <c r="C33" s="53"/>
      <c r="D33" s="53"/>
      <c r="E33" s="53"/>
      <c r="F33" s="53"/>
      <c r="G33" s="53"/>
      <c r="H33" s="53"/>
      <c r="I33" s="44"/>
      <c r="J33" s="44"/>
    </row>
    <row r="34" spans="1:10" ht="12.95" customHeight="1">
      <c r="A34" s="5"/>
      <c r="B34" s="51"/>
      <c r="C34" s="51"/>
      <c r="D34" s="51"/>
      <c r="E34" s="51"/>
      <c r="F34" s="51"/>
      <c r="G34" s="51"/>
      <c r="H34" s="51"/>
      <c r="I34" s="51"/>
      <c r="J34" s="5"/>
    </row>
    <row r="35" spans="1:10" ht="12.95" customHeight="1">
      <c r="A35" s="5"/>
      <c r="B35" s="51"/>
      <c r="C35" s="51"/>
      <c r="D35" s="51"/>
      <c r="E35" s="51"/>
      <c r="F35" s="51"/>
      <c r="G35" s="51"/>
      <c r="H35" s="51"/>
      <c r="I35" s="51"/>
      <c r="J35" s="5"/>
    </row>
    <row r="36" spans="1:10" ht="12.95" customHeight="1">
      <c r="A36" s="5"/>
      <c r="B36" s="5"/>
      <c r="C36" s="52" t="s">
        <v>291</v>
      </c>
      <c r="D36" s="52"/>
      <c r="E36" s="52"/>
      <c r="F36" s="52"/>
      <c r="G36" s="5"/>
      <c r="H36" s="5"/>
      <c r="I36" s="5"/>
      <c r="J36" s="5"/>
    </row>
    <row r="37" spans="1:10" ht="12.95" customHeight="1">
      <c r="A37" s="5"/>
      <c r="B37" s="38" t="s">
        <v>173</v>
      </c>
      <c r="C37" s="52" t="s">
        <v>174</v>
      </c>
      <c r="D37" s="52"/>
      <c r="E37" s="52"/>
      <c r="F37" s="52"/>
      <c r="G37" s="5"/>
      <c r="H37" s="5"/>
      <c r="I37" s="5"/>
      <c r="J37" s="5"/>
    </row>
    <row r="38" spans="1:10" ht="120.95" customHeight="1">
      <c r="A38" s="5"/>
      <c r="B38" s="39"/>
      <c r="C38" s="50"/>
      <c r="D38" s="50"/>
      <c r="E38" s="5"/>
      <c r="F38" s="5"/>
      <c r="G38" s="5"/>
      <c r="H38" s="5"/>
      <c r="I38" s="5"/>
      <c r="J38" s="5"/>
    </row>
  </sheetData>
  <mergeCells count="7">
    <mergeCell ref="C38:D38"/>
    <mergeCell ref="B33:H33"/>
    <mergeCell ref="B32:I32"/>
    <mergeCell ref="B34:I34"/>
    <mergeCell ref="B35:I35"/>
    <mergeCell ref="C36:F36"/>
    <mergeCell ref="C37:F37"/>
  </mergeCells>
  <hyperlinks>
    <hyperlink ref="A1" location="AxisAllSeasonsDebtFundofFunds" display="AXISASD"/>
    <hyperlink ref="B1" location="AxisAllSeasonsDebtFundofFunds" display="Axis All Seasons Debt Fund of Funds"/>
  </hyperlinks>
  <pageMargins left="0" right="0" top="0" bottom="0"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heetPr>
  <dimension ref="A1:J73"/>
  <sheetViews>
    <sheetView topLeftCell="A24"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v>
      </c>
      <c r="B1" s="4" t="s">
        <v>12</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295</v>
      </c>
      <c r="B7" s="19" t="s">
        <v>296</v>
      </c>
      <c r="C7" s="15" t="s">
        <v>297</v>
      </c>
      <c r="D7" s="15" t="s">
        <v>298</v>
      </c>
      <c r="E7" s="20">
        <v>696854</v>
      </c>
      <c r="F7" s="21">
        <v>16867.3511</v>
      </c>
      <c r="G7" s="22">
        <v>7.6799999999999993E-2</v>
      </c>
      <c r="H7" s="40"/>
      <c r="I7" s="24"/>
      <c r="J7" s="5"/>
    </row>
    <row r="8" spans="1:10" ht="12.95" customHeight="1">
      <c r="A8" s="18" t="s">
        <v>299</v>
      </c>
      <c r="B8" s="19" t="s">
        <v>300</v>
      </c>
      <c r="C8" s="15" t="s">
        <v>301</v>
      </c>
      <c r="D8" s="15" t="s">
        <v>302</v>
      </c>
      <c r="E8" s="20">
        <v>2073171</v>
      </c>
      <c r="F8" s="21">
        <v>9951.2207999999991</v>
      </c>
      <c r="G8" s="22">
        <v>4.53E-2</v>
      </c>
      <c r="H8" s="40"/>
      <c r="I8" s="24"/>
      <c r="J8" s="5"/>
    </row>
    <row r="9" spans="1:10" ht="12.95" customHeight="1">
      <c r="A9" s="18" t="s">
        <v>303</v>
      </c>
      <c r="B9" s="19" t="s">
        <v>304</v>
      </c>
      <c r="C9" s="15" t="s">
        <v>305</v>
      </c>
      <c r="D9" s="15" t="s">
        <v>306</v>
      </c>
      <c r="E9" s="20">
        <v>1800000</v>
      </c>
      <c r="F9" s="21">
        <v>8729.1</v>
      </c>
      <c r="G9" s="22">
        <v>3.9800000000000002E-2</v>
      </c>
      <c r="H9" s="40"/>
      <c r="I9" s="24"/>
      <c r="J9" s="5"/>
    </row>
    <row r="10" spans="1:10" ht="12.95" customHeight="1">
      <c r="A10" s="18" t="s">
        <v>307</v>
      </c>
      <c r="B10" s="19" t="s">
        <v>308</v>
      </c>
      <c r="C10" s="15" t="s">
        <v>309</v>
      </c>
      <c r="D10" s="15" t="s">
        <v>310</v>
      </c>
      <c r="E10" s="20">
        <v>254139</v>
      </c>
      <c r="F10" s="21">
        <v>8181.3698000000004</v>
      </c>
      <c r="G10" s="22">
        <v>3.73E-2</v>
      </c>
      <c r="H10" s="40"/>
      <c r="I10" s="24"/>
      <c r="J10" s="5"/>
    </row>
    <row r="11" spans="1:10" ht="12.95" customHeight="1">
      <c r="A11" s="18" t="s">
        <v>311</v>
      </c>
      <c r="B11" s="19" t="s">
        <v>312</v>
      </c>
      <c r="C11" s="15" t="s">
        <v>313</v>
      </c>
      <c r="D11" s="15" t="s">
        <v>314</v>
      </c>
      <c r="E11" s="20">
        <v>875000</v>
      </c>
      <c r="F11" s="21">
        <v>8029.4375</v>
      </c>
      <c r="G11" s="22">
        <v>3.6600000000000001E-2</v>
      </c>
      <c r="H11" s="40"/>
      <c r="I11" s="24"/>
      <c r="J11" s="5"/>
    </row>
    <row r="12" spans="1:10" ht="12.95" customHeight="1">
      <c r="A12" s="18" t="s">
        <v>315</v>
      </c>
      <c r="B12" s="19" t="s">
        <v>316</v>
      </c>
      <c r="C12" s="15" t="s">
        <v>317</v>
      </c>
      <c r="D12" s="15" t="s">
        <v>318</v>
      </c>
      <c r="E12" s="20">
        <v>812619</v>
      </c>
      <c r="F12" s="21">
        <v>7836.085</v>
      </c>
      <c r="G12" s="22">
        <v>3.5700000000000003E-2</v>
      </c>
      <c r="H12" s="40"/>
      <c r="I12" s="24"/>
      <c r="J12" s="5"/>
    </row>
    <row r="13" spans="1:10" ht="12.95" customHeight="1">
      <c r="A13" s="18" t="s">
        <v>319</v>
      </c>
      <c r="B13" s="19" t="s">
        <v>320</v>
      </c>
      <c r="C13" s="15" t="s">
        <v>321</v>
      </c>
      <c r="D13" s="15" t="s">
        <v>322</v>
      </c>
      <c r="E13" s="20">
        <v>100501</v>
      </c>
      <c r="F13" s="21">
        <v>7594.0565999999999</v>
      </c>
      <c r="G13" s="22">
        <v>3.4599999999999999E-2</v>
      </c>
      <c r="H13" s="40"/>
      <c r="I13" s="24"/>
      <c r="J13" s="5"/>
    </row>
    <row r="14" spans="1:10" ht="12.95" customHeight="1">
      <c r="A14" s="18" t="s">
        <v>323</v>
      </c>
      <c r="B14" s="19" t="s">
        <v>324</v>
      </c>
      <c r="C14" s="15" t="s">
        <v>325</v>
      </c>
      <c r="D14" s="15" t="s">
        <v>318</v>
      </c>
      <c r="E14" s="20">
        <v>270000</v>
      </c>
      <c r="F14" s="21">
        <v>7494.12</v>
      </c>
      <c r="G14" s="22">
        <v>3.4099999999999998E-2</v>
      </c>
      <c r="H14" s="40"/>
      <c r="I14" s="24"/>
      <c r="J14" s="5"/>
    </row>
    <row r="15" spans="1:10" ht="12.95" customHeight="1">
      <c r="A15" s="18" t="s">
        <v>326</v>
      </c>
      <c r="B15" s="19" t="s">
        <v>327</v>
      </c>
      <c r="C15" s="15" t="s">
        <v>328</v>
      </c>
      <c r="D15" s="15" t="s">
        <v>314</v>
      </c>
      <c r="E15" s="20">
        <v>1200000</v>
      </c>
      <c r="F15" s="21">
        <v>6939.6</v>
      </c>
      <c r="G15" s="22">
        <v>3.1600000000000003E-2</v>
      </c>
      <c r="H15" s="40"/>
      <c r="I15" s="24"/>
      <c r="J15" s="5"/>
    </row>
    <row r="16" spans="1:10" ht="12.95" customHeight="1">
      <c r="A16" s="18" t="s">
        <v>329</v>
      </c>
      <c r="B16" s="19" t="s">
        <v>330</v>
      </c>
      <c r="C16" s="15" t="s">
        <v>331</v>
      </c>
      <c r="D16" s="15" t="s">
        <v>318</v>
      </c>
      <c r="E16" s="20">
        <v>1122677</v>
      </c>
      <c r="F16" s="21">
        <v>6814.6494000000002</v>
      </c>
      <c r="G16" s="22">
        <v>3.1E-2</v>
      </c>
      <c r="H16" s="40"/>
      <c r="I16" s="24"/>
      <c r="J16" s="5"/>
    </row>
    <row r="17" spans="1:10" ht="12.95" customHeight="1">
      <c r="A17" s="18" t="s">
        <v>332</v>
      </c>
      <c r="B17" s="19" t="s">
        <v>333</v>
      </c>
      <c r="C17" s="15" t="s">
        <v>334</v>
      </c>
      <c r="D17" s="15" t="s">
        <v>335</v>
      </c>
      <c r="E17" s="20">
        <v>225031</v>
      </c>
      <c r="F17" s="21">
        <v>6531.1872000000003</v>
      </c>
      <c r="G17" s="22">
        <v>2.98E-2</v>
      </c>
      <c r="H17" s="40"/>
      <c r="I17" s="24"/>
      <c r="J17" s="5"/>
    </row>
    <row r="18" spans="1:10" ht="12.95" customHeight="1">
      <c r="A18" s="18" t="s">
        <v>336</v>
      </c>
      <c r="B18" s="19" t="s">
        <v>337</v>
      </c>
      <c r="C18" s="15" t="s">
        <v>338</v>
      </c>
      <c r="D18" s="15" t="s">
        <v>310</v>
      </c>
      <c r="E18" s="20">
        <v>142540</v>
      </c>
      <c r="F18" s="21">
        <v>6299.4840000000004</v>
      </c>
      <c r="G18" s="22">
        <v>2.87E-2</v>
      </c>
      <c r="H18" s="40"/>
      <c r="I18" s="24"/>
      <c r="J18" s="5"/>
    </row>
    <row r="19" spans="1:10" ht="12.95" customHeight="1">
      <c r="A19" s="18" t="s">
        <v>339</v>
      </c>
      <c r="B19" s="19" t="s">
        <v>340</v>
      </c>
      <c r="C19" s="15" t="s">
        <v>341</v>
      </c>
      <c r="D19" s="15" t="s">
        <v>318</v>
      </c>
      <c r="E19" s="20">
        <v>2334031</v>
      </c>
      <c r="F19" s="21">
        <v>6045.1403</v>
      </c>
      <c r="G19" s="22">
        <v>2.75E-2</v>
      </c>
      <c r="H19" s="40"/>
      <c r="I19" s="24"/>
      <c r="J19" s="5"/>
    </row>
    <row r="20" spans="1:10" ht="12.95" customHeight="1">
      <c r="A20" s="18" t="s">
        <v>342</v>
      </c>
      <c r="B20" s="19" t="s">
        <v>343</v>
      </c>
      <c r="C20" s="15" t="s">
        <v>344</v>
      </c>
      <c r="D20" s="15" t="s">
        <v>345</v>
      </c>
      <c r="E20" s="20">
        <v>833038</v>
      </c>
      <c r="F20" s="21">
        <v>5347.6873999999998</v>
      </c>
      <c r="G20" s="22">
        <v>2.4400000000000002E-2</v>
      </c>
      <c r="H20" s="40"/>
      <c r="I20" s="24"/>
      <c r="J20" s="5"/>
    </row>
    <row r="21" spans="1:10" ht="12.95" customHeight="1">
      <c r="A21" s="18" t="s">
        <v>346</v>
      </c>
      <c r="B21" s="19" t="s">
        <v>347</v>
      </c>
      <c r="C21" s="15" t="s">
        <v>348</v>
      </c>
      <c r="D21" s="15" t="s">
        <v>349</v>
      </c>
      <c r="E21" s="20">
        <v>2207223</v>
      </c>
      <c r="F21" s="21">
        <v>5236.6365999999998</v>
      </c>
      <c r="G21" s="22">
        <v>2.3900000000000001E-2</v>
      </c>
      <c r="H21" s="40"/>
      <c r="I21" s="24"/>
      <c r="J21" s="5"/>
    </row>
    <row r="22" spans="1:10" ht="12.95" customHeight="1">
      <c r="A22" s="18" t="s">
        <v>350</v>
      </c>
      <c r="B22" s="19" t="s">
        <v>351</v>
      </c>
      <c r="C22" s="15" t="s">
        <v>352</v>
      </c>
      <c r="D22" s="15" t="s">
        <v>353</v>
      </c>
      <c r="E22" s="20">
        <v>185515</v>
      </c>
      <c r="F22" s="21">
        <v>4712.5447999999997</v>
      </c>
      <c r="G22" s="22">
        <v>2.1499999999999998E-2</v>
      </c>
      <c r="H22" s="40"/>
      <c r="I22" s="24"/>
      <c r="J22" s="5"/>
    </row>
    <row r="23" spans="1:10" ht="12.95" customHeight="1">
      <c r="A23" s="18" t="s">
        <v>354</v>
      </c>
      <c r="B23" s="19" t="s">
        <v>355</v>
      </c>
      <c r="C23" s="15" t="s">
        <v>356</v>
      </c>
      <c r="D23" s="15" t="s">
        <v>357</v>
      </c>
      <c r="E23" s="20">
        <v>4427734</v>
      </c>
      <c r="F23" s="21">
        <v>4573.8491999999997</v>
      </c>
      <c r="G23" s="22">
        <v>2.0799999999999999E-2</v>
      </c>
      <c r="H23" s="40"/>
      <c r="I23" s="24"/>
      <c r="J23" s="5"/>
    </row>
    <row r="24" spans="1:10" ht="12.95" customHeight="1">
      <c r="A24" s="18" t="s">
        <v>358</v>
      </c>
      <c r="B24" s="19" t="s">
        <v>359</v>
      </c>
      <c r="C24" s="15" t="s">
        <v>360</v>
      </c>
      <c r="D24" s="15" t="s">
        <v>361</v>
      </c>
      <c r="E24" s="20">
        <v>180000</v>
      </c>
      <c r="F24" s="21">
        <v>4423.1400000000003</v>
      </c>
      <c r="G24" s="22">
        <v>2.0199999999999999E-2</v>
      </c>
      <c r="H24" s="40"/>
      <c r="I24" s="24"/>
      <c r="J24" s="5"/>
    </row>
    <row r="25" spans="1:10" ht="12.95" customHeight="1">
      <c r="A25" s="18" t="s">
        <v>362</v>
      </c>
      <c r="B25" s="19" t="s">
        <v>363</v>
      </c>
      <c r="C25" s="15" t="s">
        <v>364</v>
      </c>
      <c r="D25" s="15" t="s">
        <v>365</v>
      </c>
      <c r="E25" s="20">
        <v>1052241</v>
      </c>
      <c r="F25" s="21">
        <v>4372.0613999999996</v>
      </c>
      <c r="G25" s="22">
        <v>1.9900000000000001E-2</v>
      </c>
      <c r="H25" s="40"/>
      <c r="I25" s="24"/>
      <c r="J25" s="5"/>
    </row>
    <row r="26" spans="1:10" ht="12.95" customHeight="1">
      <c r="A26" s="18" t="s">
        <v>366</v>
      </c>
      <c r="B26" s="19" t="s">
        <v>367</v>
      </c>
      <c r="C26" s="15" t="s">
        <v>368</v>
      </c>
      <c r="D26" s="15" t="s">
        <v>357</v>
      </c>
      <c r="E26" s="20">
        <v>262228</v>
      </c>
      <c r="F26" s="21">
        <v>4360.7205000000004</v>
      </c>
      <c r="G26" s="22">
        <v>1.9900000000000001E-2</v>
      </c>
      <c r="H26" s="40"/>
      <c r="I26" s="24"/>
      <c r="J26" s="5"/>
    </row>
    <row r="27" spans="1:10" ht="12.95" customHeight="1">
      <c r="A27" s="18" t="s">
        <v>369</v>
      </c>
      <c r="B27" s="19" t="s">
        <v>370</v>
      </c>
      <c r="C27" s="15" t="s">
        <v>371</v>
      </c>
      <c r="D27" s="15" t="s">
        <v>372</v>
      </c>
      <c r="E27" s="20">
        <v>1000000</v>
      </c>
      <c r="F27" s="21">
        <v>4262</v>
      </c>
      <c r="G27" s="22">
        <v>1.9400000000000001E-2</v>
      </c>
      <c r="H27" s="40"/>
      <c r="I27" s="24"/>
      <c r="J27" s="5"/>
    </row>
    <row r="28" spans="1:10" ht="12.95" customHeight="1">
      <c r="A28" s="18" t="s">
        <v>373</v>
      </c>
      <c r="B28" s="19" t="s">
        <v>374</v>
      </c>
      <c r="C28" s="15" t="s">
        <v>375</v>
      </c>
      <c r="D28" s="15" t="s">
        <v>349</v>
      </c>
      <c r="E28" s="20">
        <v>2476170</v>
      </c>
      <c r="F28" s="21">
        <v>4259.0123999999996</v>
      </c>
      <c r="G28" s="22">
        <v>1.9400000000000001E-2</v>
      </c>
      <c r="H28" s="40"/>
      <c r="I28" s="24"/>
      <c r="J28" s="5"/>
    </row>
    <row r="29" spans="1:10" ht="12.95" customHeight="1">
      <c r="A29" s="18" t="s">
        <v>376</v>
      </c>
      <c r="B29" s="19" t="s">
        <v>377</v>
      </c>
      <c r="C29" s="15" t="s">
        <v>378</v>
      </c>
      <c r="D29" s="15" t="s">
        <v>298</v>
      </c>
      <c r="E29" s="20">
        <v>1681376</v>
      </c>
      <c r="F29" s="21">
        <v>4224.4571999999998</v>
      </c>
      <c r="G29" s="22">
        <v>1.9199999999999998E-2</v>
      </c>
      <c r="H29" s="40"/>
      <c r="I29" s="24"/>
      <c r="J29" s="5"/>
    </row>
    <row r="30" spans="1:10" ht="12.95" customHeight="1">
      <c r="A30" s="18" t="s">
        <v>379</v>
      </c>
      <c r="B30" s="19" t="s">
        <v>380</v>
      </c>
      <c r="C30" s="15" t="s">
        <v>381</v>
      </c>
      <c r="D30" s="15" t="s">
        <v>335</v>
      </c>
      <c r="E30" s="20">
        <v>514063</v>
      </c>
      <c r="F30" s="21">
        <v>4107.6203999999998</v>
      </c>
      <c r="G30" s="22">
        <v>1.8700000000000001E-2</v>
      </c>
      <c r="H30" s="40"/>
      <c r="I30" s="24"/>
      <c r="J30" s="5"/>
    </row>
    <row r="31" spans="1:10" ht="12.95" customHeight="1">
      <c r="A31" s="18" t="s">
        <v>382</v>
      </c>
      <c r="B31" s="19" t="s">
        <v>383</v>
      </c>
      <c r="C31" s="15" t="s">
        <v>384</v>
      </c>
      <c r="D31" s="15" t="s">
        <v>322</v>
      </c>
      <c r="E31" s="20">
        <v>15553</v>
      </c>
      <c r="F31" s="21">
        <v>3784.7370000000001</v>
      </c>
      <c r="G31" s="22">
        <v>1.72E-2</v>
      </c>
      <c r="H31" s="40"/>
      <c r="I31" s="24"/>
      <c r="J31" s="5"/>
    </row>
    <row r="32" spans="1:10" ht="12.95" customHeight="1">
      <c r="A32" s="18" t="s">
        <v>385</v>
      </c>
      <c r="B32" s="19" t="s">
        <v>386</v>
      </c>
      <c r="C32" s="15" t="s">
        <v>387</v>
      </c>
      <c r="D32" s="15" t="s">
        <v>310</v>
      </c>
      <c r="E32" s="20">
        <v>300000</v>
      </c>
      <c r="F32" s="21">
        <v>3758.25</v>
      </c>
      <c r="G32" s="22">
        <v>1.7100000000000001E-2</v>
      </c>
      <c r="H32" s="40"/>
      <c r="I32" s="24"/>
      <c r="J32" s="5"/>
    </row>
    <row r="33" spans="1:10" ht="12.95" customHeight="1">
      <c r="A33" s="18" t="s">
        <v>388</v>
      </c>
      <c r="B33" s="19" t="s">
        <v>389</v>
      </c>
      <c r="C33" s="15" t="s">
        <v>390</v>
      </c>
      <c r="D33" s="15" t="s">
        <v>302</v>
      </c>
      <c r="E33" s="20">
        <v>122559</v>
      </c>
      <c r="F33" s="21">
        <v>3400.5832999999998</v>
      </c>
      <c r="G33" s="22">
        <v>1.55E-2</v>
      </c>
      <c r="H33" s="40"/>
      <c r="I33" s="24"/>
      <c r="J33" s="5"/>
    </row>
    <row r="34" spans="1:10" ht="12.95" customHeight="1">
      <c r="A34" s="18" t="s">
        <v>391</v>
      </c>
      <c r="B34" s="19" t="s">
        <v>392</v>
      </c>
      <c r="C34" s="15" t="s">
        <v>393</v>
      </c>
      <c r="D34" s="15" t="s">
        <v>298</v>
      </c>
      <c r="E34" s="20">
        <v>939059</v>
      </c>
      <c r="F34" s="21">
        <v>3358.0749999999998</v>
      </c>
      <c r="G34" s="22">
        <v>1.5299999999999999E-2</v>
      </c>
      <c r="H34" s="40"/>
      <c r="I34" s="24"/>
      <c r="J34" s="5"/>
    </row>
    <row r="35" spans="1:10" ht="12.95" customHeight="1">
      <c r="A35" s="18" t="s">
        <v>394</v>
      </c>
      <c r="B35" s="19" t="s">
        <v>395</v>
      </c>
      <c r="C35" s="15" t="s">
        <v>396</v>
      </c>
      <c r="D35" s="15" t="s">
        <v>310</v>
      </c>
      <c r="E35" s="20">
        <v>310000</v>
      </c>
      <c r="F35" s="21">
        <v>3173.47</v>
      </c>
      <c r="G35" s="22">
        <v>1.4500000000000001E-2</v>
      </c>
      <c r="H35" s="40"/>
      <c r="I35" s="24"/>
      <c r="J35" s="5"/>
    </row>
    <row r="36" spans="1:10" ht="12.95" customHeight="1">
      <c r="A36" s="18" t="s">
        <v>397</v>
      </c>
      <c r="B36" s="19" t="s">
        <v>398</v>
      </c>
      <c r="C36" s="15" t="s">
        <v>399</v>
      </c>
      <c r="D36" s="15" t="s">
        <v>372</v>
      </c>
      <c r="E36" s="20">
        <v>170319</v>
      </c>
      <c r="F36" s="21">
        <v>2240.1206000000002</v>
      </c>
      <c r="G36" s="22">
        <v>1.0200000000000001E-2</v>
      </c>
      <c r="H36" s="40"/>
      <c r="I36" s="24"/>
      <c r="J36" s="5"/>
    </row>
    <row r="37" spans="1:10" ht="12.95" customHeight="1">
      <c r="A37" s="18" t="s">
        <v>400</v>
      </c>
      <c r="B37" s="19" t="s">
        <v>401</v>
      </c>
      <c r="C37" s="15" t="s">
        <v>402</v>
      </c>
      <c r="D37" s="15" t="s">
        <v>403</v>
      </c>
      <c r="E37" s="20">
        <v>343498</v>
      </c>
      <c r="F37" s="21">
        <v>2064.2512000000002</v>
      </c>
      <c r="G37" s="22">
        <v>9.4000000000000004E-3</v>
      </c>
      <c r="H37" s="40"/>
      <c r="I37" s="24"/>
      <c r="J37" s="5"/>
    </row>
    <row r="38" spans="1:10" ht="12.95" customHeight="1">
      <c r="A38" s="18" t="s">
        <v>404</v>
      </c>
      <c r="B38" s="19" t="s">
        <v>405</v>
      </c>
      <c r="C38" s="15" t="s">
        <v>406</v>
      </c>
      <c r="D38" s="15" t="s">
        <v>407</v>
      </c>
      <c r="E38" s="20">
        <v>325627</v>
      </c>
      <c r="F38" s="21">
        <v>1420.0592999999999</v>
      </c>
      <c r="G38" s="22">
        <v>6.4999999999999997E-3</v>
      </c>
      <c r="H38" s="40"/>
      <c r="I38" s="24"/>
      <c r="J38" s="5"/>
    </row>
    <row r="39" spans="1:10" ht="12.95" customHeight="1">
      <c r="A39" s="18" t="s">
        <v>408</v>
      </c>
      <c r="B39" s="19" t="s">
        <v>409</v>
      </c>
      <c r="C39" s="15" t="s">
        <v>410</v>
      </c>
      <c r="D39" s="15" t="s">
        <v>372</v>
      </c>
      <c r="E39" s="20">
        <v>116640</v>
      </c>
      <c r="F39" s="21">
        <v>585.4162</v>
      </c>
      <c r="G39" s="22">
        <v>2.7000000000000001E-3</v>
      </c>
      <c r="H39" s="40"/>
      <c r="I39" s="24"/>
      <c r="J39" s="5"/>
    </row>
    <row r="40" spans="1:10" ht="12.95" customHeight="1">
      <c r="A40" s="18" t="s">
        <v>411</v>
      </c>
      <c r="B40" s="19" t="s">
        <v>412</v>
      </c>
      <c r="C40" s="15" t="s">
        <v>413</v>
      </c>
      <c r="D40" s="15" t="s">
        <v>353</v>
      </c>
      <c r="E40" s="20">
        <v>117706</v>
      </c>
      <c r="F40" s="21">
        <v>504.78219999999999</v>
      </c>
      <c r="G40" s="22">
        <v>2.3E-3</v>
      </c>
      <c r="H40" s="40"/>
      <c r="I40" s="24"/>
      <c r="J40" s="5"/>
    </row>
    <row r="41" spans="1:10" ht="12.95" customHeight="1">
      <c r="A41" s="18" t="s">
        <v>414</v>
      </c>
      <c r="B41" s="19" t="s">
        <v>415</v>
      </c>
      <c r="C41" s="15" t="s">
        <v>416</v>
      </c>
      <c r="D41" s="15" t="s">
        <v>302</v>
      </c>
      <c r="E41" s="20">
        <v>106005</v>
      </c>
      <c r="F41" s="21">
        <v>422.74790000000002</v>
      </c>
      <c r="G41" s="22">
        <v>1.9E-3</v>
      </c>
      <c r="H41" s="40"/>
      <c r="I41" s="24"/>
      <c r="J41" s="5"/>
    </row>
    <row r="42" spans="1:10" ht="12.95" customHeight="1">
      <c r="A42" s="18" t="s">
        <v>417</v>
      </c>
      <c r="B42" s="19" t="s">
        <v>418</v>
      </c>
      <c r="C42" s="15" t="s">
        <v>419</v>
      </c>
      <c r="D42" s="15" t="s">
        <v>302</v>
      </c>
      <c r="E42" s="20">
        <v>13182</v>
      </c>
      <c r="F42" s="21">
        <v>205.27010000000001</v>
      </c>
      <c r="G42" s="22">
        <v>8.9999999999999998E-4</v>
      </c>
      <c r="H42" s="40"/>
      <c r="I42" s="24"/>
      <c r="J42" s="5"/>
    </row>
    <row r="43" spans="1:10" ht="12.95" customHeight="1">
      <c r="A43" s="18" t="s">
        <v>420</v>
      </c>
      <c r="B43" s="19" t="s">
        <v>421</v>
      </c>
      <c r="C43" s="15" t="s">
        <v>422</v>
      </c>
      <c r="D43" s="15" t="s">
        <v>335</v>
      </c>
      <c r="E43" s="20">
        <v>13220</v>
      </c>
      <c r="F43" s="21">
        <v>129.7543</v>
      </c>
      <c r="G43" s="22">
        <v>5.9999999999999995E-4</v>
      </c>
      <c r="H43" s="40"/>
      <c r="I43" s="24"/>
      <c r="J43" s="5"/>
    </row>
    <row r="44" spans="1:10" ht="12.95" customHeight="1">
      <c r="A44" s="5"/>
      <c r="B44" s="14" t="s">
        <v>160</v>
      </c>
      <c r="C44" s="15"/>
      <c r="D44" s="15"/>
      <c r="E44" s="15"/>
      <c r="F44" s="25">
        <v>182240.04870000001</v>
      </c>
      <c r="G44" s="26">
        <v>0.83030000000000004</v>
      </c>
      <c r="H44" s="27"/>
      <c r="I44" s="28"/>
      <c r="J44" s="5"/>
    </row>
    <row r="45" spans="1:10" ht="12.95" customHeight="1">
      <c r="A45" s="5"/>
      <c r="B45" s="29" t="s">
        <v>423</v>
      </c>
      <c r="C45" s="2"/>
      <c r="D45" s="2"/>
      <c r="E45" s="2"/>
      <c r="F45" s="27" t="s">
        <v>162</v>
      </c>
      <c r="G45" s="27" t="s">
        <v>162</v>
      </c>
      <c r="H45" s="27"/>
      <c r="I45" s="28"/>
      <c r="J45" s="5"/>
    </row>
    <row r="46" spans="1:10" ht="12.95" customHeight="1">
      <c r="A46" s="5"/>
      <c r="B46" s="29" t="s">
        <v>160</v>
      </c>
      <c r="C46" s="2"/>
      <c r="D46" s="2"/>
      <c r="E46" s="2"/>
      <c r="F46" s="27" t="s">
        <v>162</v>
      </c>
      <c r="G46" s="27" t="s">
        <v>162</v>
      </c>
      <c r="H46" s="27"/>
      <c r="I46" s="28"/>
      <c r="J46" s="5"/>
    </row>
    <row r="47" spans="1:10" ht="12.95" customHeight="1">
      <c r="A47" s="5"/>
      <c r="B47" s="29" t="s">
        <v>163</v>
      </c>
      <c r="C47" s="30"/>
      <c r="D47" s="2"/>
      <c r="E47" s="30"/>
      <c r="F47" s="25">
        <v>182240.04870000001</v>
      </c>
      <c r="G47" s="26">
        <v>0.83030000000000004</v>
      </c>
      <c r="H47" s="27"/>
      <c r="I47" s="28"/>
      <c r="J47" s="5"/>
    </row>
    <row r="48" spans="1:10" ht="12.95" customHeight="1">
      <c r="A48" s="5"/>
      <c r="B48" s="14" t="s">
        <v>424</v>
      </c>
      <c r="C48" s="15"/>
      <c r="D48" s="15"/>
      <c r="E48" s="15"/>
      <c r="F48" s="15"/>
      <c r="G48" s="15"/>
      <c r="H48" s="16"/>
      <c r="I48" s="17"/>
      <c r="J48" s="5"/>
    </row>
    <row r="49" spans="1:10" ht="12.95" customHeight="1">
      <c r="A49" s="5"/>
      <c r="B49" s="14" t="s">
        <v>425</v>
      </c>
      <c r="C49" s="15"/>
      <c r="D49" s="15"/>
      <c r="E49" s="15"/>
      <c r="F49" s="5"/>
      <c r="G49" s="16"/>
      <c r="H49" s="16"/>
      <c r="I49" s="17"/>
      <c r="J49" s="5"/>
    </row>
    <row r="50" spans="1:10" ht="12.95" customHeight="1">
      <c r="A50" s="18" t="s">
        <v>426</v>
      </c>
      <c r="B50" s="19" t="s">
        <v>427</v>
      </c>
      <c r="C50" s="15"/>
      <c r="D50" s="15"/>
      <c r="E50" s="20">
        <v>4664000</v>
      </c>
      <c r="F50" s="21">
        <v>5069.768</v>
      </c>
      <c r="G50" s="22">
        <v>2.3099999999999999E-2</v>
      </c>
      <c r="H50" s="40"/>
      <c r="I50" s="24"/>
      <c r="J50" s="5"/>
    </row>
    <row r="51" spans="1:10" ht="12.95" customHeight="1">
      <c r="A51" s="18" t="s">
        <v>428</v>
      </c>
      <c r="B51" s="19" t="s">
        <v>429</v>
      </c>
      <c r="C51" s="15"/>
      <c r="D51" s="15"/>
      <c r="E51" s="20">
        <v>700000</v>
      </c>
      <c r="F51" s="21">
        <v>3065.65</v>
      </c>
      <c r="G51" s="22">
        <v>1.4E-2</v>
      </c>
      <c r="H51" s="40"/>
      <c r="I51" s="24"/>
      <c r="J51" s="5"/>
    </row>
    <row r="52" spans="1:10" ht="12.95" customHeight="1">
      <c r="A52" s="5"/>
      <c r="B52" s="14" t="s">
        <v>160</v>
      </c>
      <c r="C52" s="15"/>
      <c r="D52" s="15"/>
      <c r="E52" s="15"/>
      <c r="F52" s="25">
        <v>8135.4179999999997</v>
      </c>
      <c r="G52" s="26">
        <v>3.7100000000000001E-2</v>
      </c>
      <c r="H52" s="27"/>
      <c r="I52" s="28"/>
      <c r="J52" s="5"/>
    </row>
    <row r="53" spans="1:10" ht="12.95" customHeight="1">
      <c r="A53" s="5"/>
      <c r="B53" s="29" t="s">
        <v>163</v>
      </c>
      <c r="C53" s="30"/>
      <c r="D53" s="2"/>
      <c r="E53" s="30"/>
      <c r="F53" s="25">
        <v>8135.4179999999997</v>
      </c>
      <c r="G53" s="26">
        <v>3.7100000000000001E-2</v>
      </c>
      <c r="H53" s="27"/>
      <c r="I53" s="28"/>
      <c r="J53" s="5"/>
    </row>
    <row r="54" spans="1:10" ht="12.95" customHeight="1">
      <c r="A54" s="5"/>
      <c r="B54" s="14" t="s">
        <v>214</v>
      </c>
      <c r="C54" s="15"/>
      <c r="D54" s="15"/>
      <c r="E54" s="15"/>
      <c r="F54" s="15"/>
      <c r="G54" s="15"/>
      <c r="H54" s="16"/>
      <c r="I54" s="17"/>
      <c r="J54" s="5"/>
    </row>
    <row r="55" spans="1:10" ht="12.95" customHeight="1">
      <c r="A55" s="5"/>
      <c r="B55" s="14" t="s">
        <v>430</v>
      </c>
      <c r="C55" s="15"/>
      <c r="D55" s="15"/>
      <c r="E55" s="15"/>
      <c r="F55" s="5"/>
      <c r="G55" s="16"/>
      <c r="H55" s="16"/>
      <c r="I55" s="17"/>
      <c r="J55" s="5"/>
    </row>
    <row r="56" spans="1:10" ht="12.95" customHeight="1">
      <c r="A56" s="18" t="s">
        <v>431</v>
      </c>
      <c r="B56" s="19" t="s">
        <v>432</v>
      </c>
      <c r="C56" s="15" t="s">
        <v>433</v>
      </c>
      <c r="D56" s="15" t="s">
        <v>156</v>
      </c>
      <c r="E56" s="20">
        <v>7000000</v>
      </c>
      <c r="F56" s="21">
        <v>6823.866</v>
      </c>
      <c r="G56" s="22">
        <v>3.1099999999999999E-2</v>
      </c>
      <c r="H56" s="23">
        <v>6.9273000000000001E-2</v>
      </c>
      <c r="I56" s="24"/>
      <c r="J56" s="5"/>
    </row>
    <row r="57" spans="1:10" ht="12.95" customHeight="1">
      <c r="A57" s="5"/>
      <c r="B57" s="14" t="s">
        <v>160</v>
      </c>
      <c r="C57" s="15"/>
      <c r="D57" s="15"/>
      <c r="E57" s="15"/>
      <c r="F57" s="25">
        <v>6823.866</v>
      </c>
      <c r="G57" s="26">
        <v>3.1099999999999999E-2</v>
      </c>
      <c r="H57" s="27"/>
      <c r="I57" s="28"/>
      <c r="J57" s="5"/>
    </row>
    <row r="58" spans="1:10" ht="12.95" customHeight="1">
      <c r="A58" s="5"/>
      <c r="B58" s="29" t="s">
        <v>163</v>
      </c>
      <c r="C58" s="30"/>
      <c r="D58" s="2"/>
      <c r="E58" s="30"/>
      <c r="F58" s="25">
        <v>6823.866</v>
      </c>
      <c r="G58" s="26">
        <v>3.1099999999999999E-2</v>
      </c>
      <c r="H58" s="27"/>
      <c r="I58" s="28"/>
      <c r="J58" s="5"/>
    </row>
    <row r="59" spans="1:10" ht="12.95" customHeight="1">
      <c r="A59" s="5"/>
      <c r="B59" s="14" t="s">
        <v>164</v>
      </c>
      <c r="C59" s="15"/>
      <c r="D59" s="15"/>
      <c r="E59" s="15"/>
      <c r="F59" s="15"/>
      <c r="G59" s="15"/>
      <c r="H59" s="16"/>
      <c r="I59" s="17"/>
      <c r="J59" s="5"/>
    </row>
    <row r="60" spans="1:10" ht="12.95" customHeight="1">
      <c r="A60" s="18" t="s">
        <v>165</v>
      </c>
      <c r="B60" s="19" t="s">
        <v>166</v>
      </c>
      <c r="C60" s="15"/>
      <c r="D60" s="15"/>
      <c r="E60" s="20"/>
      <c r="F60" s="21">
        <v>7677.2547000000004</v>
      </c>
      <c r="G60" s="22">
        <v>3.5000000000000003E-2</v>
      </c>
      <c r="H60" s="23">
        <v>6.776147939061157E-2</v>
      </c>
      <c r="I60" s="24"/>
      <c r="J60" s="5"/>
    </row>
    <row r="61" spans="1:10" ht="12.95" customHeight="1">
      <c r="A61" s="5"/>
      <c r="B61" s="14" t="s">
        <v>160</v>
      </c>
      <c r="C61" s="15"/>
      <c r="D61" s="15"/>
      <c r="E61" s="15"/>
      <c r="F61" s="25">
        <v>7677.2547000000004</v>
      </c>
      <c r="G61" s="26">
        <v>3.5000000000000003E-2</v>
      </c>
      <c r="H61" s="27"/>
      <c r="I61" s="28"/>
      <c r="J61" s="5"/>
    </row>
    <row r="62" spans="1:10" ht="12.95" customHeight="1">
      <c r="A62" s="5"/>
      <c r="B62" s="29" t="s">
        <v>163</v>
      </c>
      <c r="C62" s="30"/>
      <c r="D62" s="2"/>
      <c r="E62" s="30"/>
      <c r="F62" s="25">
        <v>7677.2547000000004</v>
      </c>
      <c r="G62" s="26">
        <v>3.5000000000000003E-2</v>
      </c>
      <c r="H62" s="27"/>
      <c r="I62" s="28"/>
      <c r="J62" s="5"/>
    </row>
    <row r="63" spans="1:10" ht="12.95" customHeight="1">
      <c r="A63" s="5"/>
      <c r="B63" s="29" t="s">
        <v>167</v>
      </c>
      <c r="C63" s="15"/>
      <c r="D63" s="2"/>
      <c r="E63" s="15"/>
      <c r="F63" s="31">
        <v>14619.7626</v>
      </c>
      <c r="G63" s="26">
        <v>6.6500000000000004E-2</v>
      </c>
      <c r="H63" s="27"/>
      <c r="I63" s="28"/>
      <c r="J63" s="5"/>
    </row>
    <row r="64" spans="1:10" ht="12.95" customHeight="1">
      <c r="A64" s="5"/>
      <c r="B64" s="32" t="s">
        <v>168</v>
      </c>
      <c r="C64" s="33"/>
      <c r="D64" s="33"/>
      <c r="E64" s="33"/>
      <c r="F64" s="34">
        <v>219496.35</v>
      </c>
      <c r="G64" s="35">
        <v>1</v>
      </c>
      <c r="H64" s="36"/>
      <c r="I64" s="37"/>
      <c r="J64" s="5"/>
    </row>
    <row r="65" spans="1:10" ht="12.95" customHeight="1">
      <c r="A65" s="5"/>
      <c r="B65" s="7"/>
      <c r="C65" s="5"/>
      <c r="D65" s="5"/>
      <c r="E65" s="5"/>
      <c r="F65" s="5"/>
      <c r="G65" s="5"/>
      <c r="H65" s="5"/>
      <c r="I65" s="5"/>
      <c r="J65" s="5"/>
    </row>
    <row r="66" spans="1:10" ht="12.95" customHeight="1">
      <c r="A66" s="5"/>
      <c r="B66" s="4" t="s">
        <v>169</v>
      </c>
      <c r="C66" s="5"/>
      <c r="D66" s="5"/>
      <c r="E66" s="5"/>
      <c r="F66" s="5"/>
      <c r="G66" s="5"/>
      <c r="H66" s="5"/>
      <c r="I66" s="5"/>
      <c r="J66" s="5"/>
    </row>
    <row r="67" spans="1:10" ht="12.95" customHeight="1">
      <c r="A67" s="5"/>
      <c r="B67" s="4" t="s">
        <v>170</v>
      </c>
      <c r="C67" s="5"/>
      <c r="D67" s="5"/>
      <c r="E67" s="5"/>
      <c r="F67" s="5"/>
      <c r="G67" s="5"/>
      <c r="H67" s="5"/>
      <c r="I67" s="5"/>
      <c r="J67" s="5"/>
    </row>
    <row r="68" spans="1:10" ht="26.1" customHeight="1">
      <c r="A68" s="5"/>
      <c r="B68" s="51" t="s">
        <v>171</v>
      </c>
      <c r="C68" s="51"/>
      <c r="D68" s="51"/>
      <c r="E68" s="51"/>
      <c r="F68" s="51"/>
      <c r="G68" s="51"/>
      <c r="H68" s="51"/>
      <c r="I68" s="51"/>
      <c r="J68" s="5"/>
    </row>
    <row r="69" spans="1:10" ht="12.95" customHeight="1">
      <c r="A69" s="5"/>
      <c r="B69" s="51"/>
      <c r="C69" s="51"/>
      <c r="D69" s="51"/>
      <c r="E69" s="51"/>
      <c r="F69" s="51"/>
      <c r="G69" s="51"/>
      <c r="H69" s="51"/>
      <c r="I69" s="51"/>
      <c r="J69" s="5"/>
    </row>
    <row r="70" spans="1:10" ht="12.95" customHeight="1">
      <c r="A70" s="5"/>
      <c r="B70" s="51"/>
      <c r="C70" s="51"/>
      <c r="D70" s="51"/>
      <c r="E70" s="51"/>
      <c r="F70" s="51"/>
      <c r="G70" s="51"/>
      <c r="H70" s="51"/>
      <c r="I70" s="51"/>
      <c r="J70" s="5"/>
    </row>
    <row r="71" spans="1:10" ht="12.95" customHeight="1">
      <c r="A71" s="5"/>
      <c r="B71" s="5"/>
      <c r="C71" s="52" t="s">
        <v>434</v>
      </c>
      <c r="D71" s="52"/>
      <c r="E71" s="52"/>
      <c r="F71" s="52"/>
      <c r="G71" s="5"/>
      <c r="H71" s="5"/>
      <c r="I71" s="5"/>
      <c r="J71" s="5"/>
    </row>
    <row r="72" spans="1:10" ht="12.95" customHeight="1">
      <c r="A72" s="5"/>
      <c r="B72" s="38" t="s">
        <v>173</v>
      </c>
      <c r="C72" s="52" t="s">
        <v>174</v>
      </c>
      <c r="D72" s="52"/>
      <c r="E72" s="52"/>
      <c r="F72" s="52"/>
      <c r="G72" s="5"/>
      <c r="H72" s="5"/>
      <c r="I72" s="5"/>
      <c r="J72" s="5"/>
    </row>
    <row r="73" spans="1:10" ht="120.95" customHeight="1">
      <c r="A73" s="5"/>
      <c r="B73" s="39"/>
      <c r="C73" s="50"/>
      <c r="D73" s="50"/>
      <c r="E73" s="5"/>
      <c r="F73" s="5"/>
      <c r="G73" s="5"/>
      <c r="H73" s="5"/>
      <c r="I73" s="5"/>
      <c r="J73" s="5"/>
    </row>
  </sheetData>
  <mergeCells count="6">
    <mergeCell ref="C73:D73"/>
    <mergeCell ref="B68:I68"/>
    <mergeCell ref="B69:I69"/>
    <mergeCell ref="B70:I70"/>
    <mergeCell ref="C71:F71"/>
    <mergeCell ref="C72:F72"/>
  </mergeCells>
  <hyperlinks>
    <hyperlink ref="A1" location="AxisBusinessCyclesFund" display="AXISBCF"/>
    <hyperlink ref="B1" location="AxisBusinessCyclesFund" display="Axis Business Cycles Fund"/>
  </hyperlinks>
  <pageMargins left="0" right="0" top="0" bottom="0"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heetPr>
  <dimension ref="A1:J125"/>
  <sheetViews>
    <sheetView topLeftCell="A71"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v>
      </c>
      <c r="B1" s="4" t="s">
        <v>14</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435</v>
      </c>
      <c r="B7" s="19" t="s">
        <v>436</v>
      </c>
      <c r="C7" s="15" t="s">
        <v>437</v>
      </c>
      <c r="D7" s="15" t="s">
        <v>179</v>
      </c>
      <c r="E7" s="20">
        <v>9600</v>
      </c>
      <c r="F7" s="21">
        <v>95427.744000000006</v>
      </c>
      <c r="G7" s="22">
        <v>6.4600000000000005E-2</v>
      </c>
      <c r="H7" s="23">
        <v>7.3999999999999996E-2</v>
      </c>
      <c r="I7" s="24"/>
      <c r="J7" s="5"/>
    </row>
    <row r="8" spans="1:10" ht="12.95" customHeight="1">
      <c r="A8" s="18" t="s">
        <v>176</v>
      </c>
      <c r="B8" s="19" t="s">
        <v>177</v>
      </c>
      <c r="C8" s="15" t="s">
        <v>178</v>
      </c>
      <c r="D8" s="15" t="s">
        <v>179</v>
      </c>
      <c r="E8" s="20">
        <v>94050</v>
      </c>
      <c r="F8" s="21">
        <v>94315.032900000006</v>
      </c>
      <c r="G8" s="22">
        <v>6.3799999999999996E-2</v>
      </c>
      <c r="H8" s="23">
        <v>7.3098999999999997E-2</v>
      </c>
      <c r="I8" s="24"/>
      <c r="J8" s="5"/>
    </row>
    <row r="9" spans="1:10" ht="12.95" customHeight="1">
      <c r="A9" s="18" t="s">
        <v>438</v>
      </c>
      <c r="B9" s="19" t="s">
        <v>439</v>
      </c>
      <c r="C9" s="15" t="s">
        <v>440</v>
      </c>
      <c r="D9" s="15" t="s">
        <v>179</v>
      </c>
      <c r="E9" s="20">
        <v>8990</v>
      </c>
      <c r="F9" s="21">
        <v>89491.674199999994</v>
      </c>
      <c r="G9" s="22">
        <v>6.0499999999999998E-2</v>
      </c>
      <c r="H9" s="23">
        <v>7.2800000000000004E-2</v>
      </c>
      <c r="I9" s="24"/>
      <c r="J9" s="5"/>
    </row>
    <row r="10" spans="1:10" ht="12.95" customHeight="1">
      <c r="A10" s="18" t="s">
        <v>441</v>
      </c>
      <c r="B10" s="19" t="s">
        <v>442</v>
      </c>
      <c r="C10" s="15" t="s">
        <v>443</v>
      </c>
      <c r="D10" s="15" t="s">
        <v>156</v>
      </c>
      <c r="E10" s="20">
        <v>80350000</v>
      </c>
      <c r="F10" s="21">
        <v>77535.339500000002</v>
      </c>
      <c r="G10" s="22">
        <v>5.2400000000000002E-2</v>
      </c>
      <c r="H10" s="23">
        <v>7.0823999999999998E-2</v>
      </c>
      <c r="I10" s="24"/>
      <c r="J10" s="5"/>
    </row>
    <row r="11" spans="1:10" ht="12.95" customHeight="1">
      <c r="A11" s="18" t="s">
        <v>444</v>
      </c>
      <c r="B11" s="19" t="s">
        <v>445</v>
      </c>
      <c r="C11" s="15" t="s">
        <v>446</v>
      </c>
      <c r="D11" s="15" t="s">
        <v>179</v>
      </c>
      <c r="E11" s="20">
        <v>75000</v>
      </c>
      <c r="F11" s="21">
        <v>75314.925000000003</v>
      </c>
      <c r="G11" s="22">
        <v>5.0900000000000001E-2</v>
      </c>
      <c r="H11" s="23">
        <v>7.4099999999999999E-2</v>
      </c>
      <c r="I11" s="24"/>
      <c r="J11" s="5"/>
    </row>
    <row r="12" spans="1:10" ht="12.95" customHeight="1">
      <c r="A12" s="18" t="s">
        <v>447</v>
      </c>
      <c r="B12" s="19" t="s">
        <v>448</v>
      </c>
      <c r="C12" s="15" t="s">
        <v>449</v>
      </c>
      <c r="D12" s="15" t="s">
        <v>450</v>
      </c>
      <c r="E12" s="20">
        <v>7294</v>
      </c>
      <c r="F12" s="21">
        <v>72545.759300000005</v>
      </c>
      <c r="G12" s="22">
        <v>4.9099999999999998E-2</v>
      </c>
      <c r="H12" s="23">
        <v>7.3999999999999996E-2</v>
      </c>
      <c r="I12" s="24"/>
      <c r="J12" s="5"/>
    </row>
    <row r="13" spans="1:10" ht="12.95" customHeight="1">
      <c r="A13" s="18" t="s">
        <v>198</v>
      </c>
      <c r="B13" s="19" t="s">
        <v>199</v>
      </c>
      <c r="C13" s="15" t="s">
        <v>200</v>
      </c>
      <c r="D13" s="15" t="s">
        <v>179</v>
      </c>
      <c r="E13" s="20">
        <v>7175</v>
      </c>
      <c r="F13" s="21">
        <v>71784.511799999993</v>
      </c>
      <c r="G13" s="22">
        <v>4.8599999999999997E-2</v>
      </c>
      <c r="H13" s="23">
        <v>7.8450000000000006E-2</v>
      </c>
      <c r="I13" s="24"/>
      <c r="J13" s="5"/>
    </row>
    <row r="14" spans="1:10" ht="12.95" customHeight="1">
      <c r="A14" s="18" t="s">
        <v>451</v>
      </c>
      <c r="B14" s="19" t="s">
        <v>452</v>
      </c>
      <c r="C14" s="15" t="s">
        <v>453</v>
      </c>
      <c r="D14" s="15" t="s">
        <v>179</v>
      </c>
      <c r="E14" s="20">
        <v>6000</v>
      </c>
      <c r="F14" s="21">
        <v>59766.18</v>
      </c>
      <c r="G14" s="22">
        <v>4.0399999999999998E-2</v>
      </c>
      <c r="H14" s="23">
        <v>7.8423000000000007E-2</v>
      </c>
      <c r="I14" s="24"/>
      <c r="J14" s="5"/>
    </row>
    <row r="15" spans="1:10" ht="12.95" customHeight="1">
      <c r="A15" s="18" t="s">
        <v>454</v>
      </c>
      <c r="B15" s="19" t="s">
        <v>455</v>
      </c>
      <c r="C15" s="15" t="s">
        <v>456</v>
      </c>
      <c r="D15" s="15" t="s">
        <v>450</v>
      </c>
      <c r="E15" s="20">
        <v>5950</v>
      </c>
      <c r="F15" s="21">
        <v>58974.02</v>
      </c>
      <c r="G15" s="22">
        <v>3.9899999999999998E-2</v>
      </c>
      <c r="H15" s="23">
        <v>7.4676999999999993E-2</v>
      </c>
      <c r="I15" s="24"/>
      <c r="J15" s="5"/>
    </row>
    <row r="16" spans="1:10" ht="12.95" customHeight="1">
      <c r="A16" s="18" t="s">
        <v>457</v>
      </c>
      <c r="B16" s="19" t="s">
        <v>458</v>
      </c>
      <c r="C16" s="15" t="s">
        <v>459</v>
      </c>
      <c r="D16" s="15" t="s">
        <v>179</v>
      </c>
      <c r="E16" s="20">
        <v>5700</v>
      </c>
      <c r="F16" s="21">
        <v>56753.646000000001</v>
      </c>
      <c r="G16" s="22">
        <v>3.8399999999999997E-2</v>
      </c>
      <c r="H16" s="23">
        <v>7.4399999999999994E-2</v>
      </c>
      <c r="I16" s="24"/>
      <c r="J16" s="5"/>
    </row>
    <row r="17" spans="1:10" ht="12.95" customHeight="1">
      <c r="A17" s="18" t="s">
        <v>460</v>
      </c>
      <c r="B17" s="19" t="s">
        <v>461</v>
      </c>
      <c r="C17" s="15" t="s">
        <v>462</v>
      </c>
      <c r="D17" s="15" t="s">
        <v>450</v>
      </c>
      <c r="E17" s="20">
        <v>4750</v>
      </c>
      <c r="F17" s="21">
        <v>47226.637499999997</v>
      </c>
      <c r="G17" s="22">
        <v>3.1899999999999998E-2</v>
      </c>
      <c r="H17" s="23">
        <v>7.4399999999999994E-2</v>
      </c>
      <c r="I17" s="24"/>
      <c r="J17" s="5"/>
    </row>
    <row r="18" spans="1:10" ht="12.95" customHeight="1">
      <c r="A18" s="18" t="s">
        <v>463</v>
      </c>
      <c r="B18" s="19" t="s">
        <v>464</v>
      </c>
      <c r="C18" s="15" t="s">
        <v>465</v>
      </c>
      <c r="D18" s="15" t="s">
        <v>179</v>
      </c>
      <c r="E18" s="20">
        <v>4197</v>
      </c>
      <c r="F18" s="21">
        <v>41752.1757</v>
      </c>
      <c r="G18" s="22">
        <v>2.8199999999999999E-2</v>
      </c>
      <c r="H18" s="23">
        <v>7.3624999999999996E-2</v>
      </c>
      <c r="I18" s="24"/>
      <c r="J18" s="5"/>
    </row>
    <row r="19" spans="1:10" ht="12.95" customHeight="1">
      <c r="A19" s="18" t="s">
        <v>204</v>
      </c>
      <c r="B19" s="19" t="s">
        <v>205</v>
      </c>
      <c r="C19" s="15" t="s">
        <v>206</v>
      </c>
      <c r="D19" s="15" t="s">
        <v>179</v>
      </c>
      <c r="E19" s="20">
        <v>30000</v>
      </c>
      <c r="F19" s="21">
        <v>30068.46</v>
      </c>
      <c r="G19" s="22">
        <v>2.0299999999999999E-2</v>
      </c>
      <c r="H19" s="23">
        <v>7.2580000000000006E-2</v>
      </c>
      <c r="I19" s="24"/>
      <c r="J19" s="5"/>
    </row>
    <row r="20" spans="1:10" ht="12.95" customHeight="1">
      <c r="A20" s="18" t="s">
        <v>180</v>
      </c>
      <c r="B20" s="19" t="s">
        <v>181</v>
      </c>
      <c r="C20" s="15" t="s">
        <v>182</v>
      </c>
      <c r="D20" s="15" t="s">
        <v>179</v>
      </c>
      <c r="E20" s="20">
        <v>27800</v>
      </c>
      <c r="F20" s="21">
        <v>27942.530599999998</v>
      </c>
      <c r="G20" s="22">
        <v>1.89E-2</v>
      </c>
      <c r="H20" s="23">
        <v>7.3649999999999993E-2</v>
      </c>
      <c r="I20" s="24"/>
      <c r="J20" s="5"/>
    </row>
    <row r="21" spans="1:10" ht="12.95" customHeight="1">
      <c r="A21" s="18" t="s">
        <v>466</v>
      </c>
      <c r="B21" s="19" t="s">
        <v>467</v>
      </c>
      <c r="C21" s="15" t="s">
        <v>468</v>
      </c>
      <c r="D21" s="15" t="s">
        <v>179</v>
      </c>
      <c r="E21" s="20">
        <v>2650</v>
      </c>
      <c r="F21" s="21">
        <v>25444.160500000002</v>
      </c>
      <c r="G21" s="22">
        <v>1.72E-2</v>
      </c>
      <c r="H21" s="23">
        <v>6.5115500000000007E-2</v>
      </c>
      <c r="I21" s="41">
        <v>7.6284337999999993E-2</v>
      </c>
      <c r="J21" s="5"/>
    </row>
    <row r="22" spans="1:10" ht="12.95" customHeight="1">
      <c r="A22" s="18" t="s">
        <v>469</v>
      </c>
      <c r="B22" s="19" t="s">
        <v>470</v>
      </c>
      <c r="C22" s="15" t="s">
        <v>471</v>
      </c>
      <c r="D22" s="15" t="s">
        <v>179</v>
      </c>
      <c r="E22" s="20">
        <v>2500</v>
      </c>
      <c r="F22" s="21">
        <v>24257.375</v>
      </c>
      <c r="G22" s="22">
        <v>1.6400000000000001E-2</v>
      </c>
      <c r="H22" s="23">
        <v>6.7554000000000003E-2</v>
      </c>
      <c r="I22" s="41">
        <v>7.6230205999999995E-2</v>
      </c>
      <c r="J22" s="5"/>
    </row>
    <row r="23" spans="1:10" ht="12.95" customHeight="1">
      <c r="A23" s="18" t="s">
        <v>472</v>
      </c>
      <c r="B23" s="19" t="s">
        <v>473</v>
      </c>
      <c r="C23" s="15" t="s">
        <v>474</v>
      </c>
      <c r="D23" s="15" t="s">
        <v>179</v>
      </c>
      <c r="E23" s="20">
        <v>2350</v>
      </c>
      <c r="F23" s="21">
        <v>22468.326499999999</v>
      </c>
      <c r="G23" s="22">
        <v>1.52E-2</v>
      </c>
      <c r="H23" s="23">
        <v>6.9275000000000003E-2</v>
      </c>
      <c r="I23" s="41">
        <v>8.0304133999999999E-2</v>
      </c>
      <c r="J23" s="5"/>
    </row>
    <row r="24" spans="1:10" ht="12.95" customHeight="1">
      <c r="A24" s="18" t="s">
        <v>475</v>
      </c>
      <c r="B24" s="19" t="s">
        <v>476</v>
      </c>
      <c r="C24" s="15" t="s">
        <v>477</v>
      </c>
      <c r="D24" s="15" t="s">
        <v>179</v>
      </c>
      <c r="E24" s="20">
        <v>2050</v>
      </c>
      <c r="F24" s="21">
        <v>20523.226500000001</v>
      </c>
      <c r="G24" s="22">
        <v>1.3899999999999999E-2</v>
      </c>
      <c r="H24" s="23">
        <v>7.8649999999999998E-2</v>
      </c>
      <c r="I24" s="41"/>
      <c r="J24" s="5"/>
    </row>
    <row r="25" spans="1:10" ht="12.95" customHeight="1">
      <c r="A25" s="18" t="s">
        <v>478</v>
      </c>
      <c r="B25" s="19" t="s">
        <v>479</v>
      </c>
      <c r="C25" s="15" t="s">
        <v>480</v>
      </c>
      <c r="D25" s="15" t="s">
        <v>179</v>
      </c>
      <c r="E25" s="20">
        <v>1950</v>
      </c>
      <c r="F25" s="21">
        <v>20346.943500000001</v>
      </c>
      <c r="G25" s="22">
        <v>1.38E-2</v>
      </c>
      <c r="H25" s="23">
        <v>7.9649999999999999E-2</v>
      </c>
      <c r="I25" s="41"/>
      <c r="J25" s="5"/>
    </row>
    <row r="26" spans="1:10" ht="12.95" customHeight="1">
      <c r="A26" s="18" t="s">
        <v>481</v>
      </c>
      <c r="B26" s="19" t="s">
        <v>482</v>
      </c>
      <c r="C26" s="15" t="s">
        <v>483</v>
      </c>
      <c r="D26" s="15" t="s">
        <v>179</v>
      </c>
      <c r="E26" s="20">
        <v>20000</v>
      </c>
      <c r="F26" s="21">
        <v>20033.16</v>
      </c>
      <c r="G26" s="22">
        <v>1.3599999999999999E-2</v>
      </c>
      <c r="H26" s="23">
        <v>7.5270000000000004E-2</v>
      </c>
      <c r="I26" s="41"/>
      <c r="J26" s="5"/>
    </row>
    <row r="27" spans="1:10" ht="12.95" customHeight="1">
      <c r="A27" s="18" t="s">
        <v>484</v>
      </c>
      <c r="B27" s="19" t="s">
        <v>485</v>
      </c>
      <c r="C27" s="15" t="s">
        <v>486</v>
      </c>
      <c r="D27" s="15" t="s">
        <v>156</v>
      </c>
      <c r="E27" s="20">
        <v>19500000</v>
      </c>
      <c r="F27" s="21">
        <v>18756.972000000002</v>
      </c>
      <c r="G27" s="22">
        <v>1.2699999999999999E-2</v>
      </c>
      <c r="H27" s="23">
        <v>7.0919999999999997E-2</v>
      </c>
      <c r="I27" s="41"/>
      <c r="J27" s="5"/>
    </row>
    <row r="28" spans="1:10" ht="12.95" customHeight="1">
      <c r="A28" s="18" t="s">
        <v>487</v>
      </c>
      <c r="B28" s="19" t="s">
        <v>488</v>
      </c>
      <c r="C28" s="15" t="s">
        <v>489</v>
      </c>
      <c r="D28" s="15" t="s">
        <v>450</v>
      </c>
      <c r="E28" s="20">
        <v>1710</v>
      </c>
      <c r="F28" s="21">
        <v>16924.075199999999</v>
      </c>
      <c r="G28" s="22">
        <v>1.14E-2</v>
      </c>
      <c r="H28" s="23">
        <v>7.2900000000000006E-2</v>
      </c>
      <c r="I28" s="41">
        <v>7.7095861000000002E-2</v>
      </c>
      <c r="J28" s="5"/>
    </row>
    <row r="29" spans="1:10" ht="12.95" customHeight="1">
      <c r="A29" s="18" t="s">
        <v>490</v>
      </c>
      <c r="B29" s="19" t="s">
        <v>491</v>
      </c>
      <c r="C29" s="15" t="s">
        <v>492</v>
      </c>
      <c r="D29" s="15" t="s">
        <v>179</v>
      </c>
      <c r="E29" s="20">
        <v>1560</v>
      </c>
      <c r="F29" s="21">
        <v>15577.286400000001</v>
      </c>
      <c r="G29" s="22">
        <v>1.0500000000000001E-2</v>
      </c>
      <c r="H29" s="23">
        <v>7.4399999999999994E-2</v>
      </c>
      <c r="I29" s="41"/>
      <c r="J29" s="5"/>
    </row>
    <row r="30" spans="1:10" ht="12.95" customHeight="1">
      <c r="A30" s="18" t="s">
        <v>493</v>
      </c>
      <c r="B30" s="19" t="s">
        <v>494</v>
      </c>
      <c r="C30" s="15" t="s">
        <v>495</v>
      </c>
      <c r="D30" s="15" t="s">
        <v>179</v>
      </c>
      <c r="E30" s="20">
        <v>1350</v>
      </c>
      <c r="F30" s="21">
        <v>13368.361500000001</v>
      </c>
      <c r="G30" s="22">
        <v>8.9999999999999993E-3</v>
      </c>
      <c r="H30" s="23">
        <v>7.8750000000000001E-2</v>
      </c>
      <c r="I30" s="41"/>
      <c r="J30" s="5"/>
    </row>
    <row r="31" spans="1:10" ht="12.95" customHeight="1">
      <c r="A31" s="18" t="s">
        <v>496</v>
      </c>
      <c r="B31" s="19" t="s">
        <v>497</v>
      </c>
      <c r="C31" s="15" t="s">
        <v>498</v>
      </c>
      <c r="D31" s="15" t="s">
        <v>179</v>
      </c>
      <c r="E31" s="20">
        <v>1250</v>
      </c>
      <c r="F31" s="21">
        <v>12517.3125</v>
      </c>
      <c r="G31" s="22">
        <v>8.5000000000000006E-3</v>
      </c>
      <c r="H31" s="23">
        <v>7.9649999999999999E-2</v>
      </c>
      <c r="I31" s="41"/>
      <c r="J31" s="5"/>
    </row>
    <row r="32" spans="1:10" ht="12.95" customHeight="1">
      <c r="A32" s="18" t="s">
        <v>499</v>
      </c>
      <c r="B32" s="19" t="s">
        <v>500</v>
      </c>
      <c r="C32" s="15" t="s">
        <v>501</v>
      </c>
      <c r="D32" s="15" t="s">
        <v>179</v>
      </c>
      <c r="E32" s="20">
        <v>1250</v>
      </c>
      <c r="F32" s="21">
        <v>12059.424999999999</v>
      </c>
      <c r="G32" s="22">
        <v>8.2000000000000007E-3</v>
      </c>
      <c r="H32" s="23">
        <v>7.4399999999999994E-2</v>
      </c>
      <c r="I32" s="41"/>
      <c r="J32" s="5"/>
    </row>
    <row r="33" spans="1:10" ht="12.95" customHeight="1">
      <c r="A33" s="18" t="s">
        <v>502</v>
      </c>
      <c r="B33" s="19" t="s">
        <v>503</v>
      </c>
      <c r="C33" s="15" t="s">
        <v>504</v>
      </c>
      <c r="D33" s="15" t="s">
        <v>156</v>
      </c>
      <c r="E33" s="20">
        <v>11500000</v>
      </c>
      <c r="F33" s="21">
        <v>11673.799499999999</v>
      </c>
      <c r="G33" s="22">
        <v>7.9000000000000008E-3</v>
      </c>
      <c r="H33" s="23">
        <v>7.0799000000000001E-2</v>
      </c>
      <c r="I33" s="41"/>
      <c r="J33" s="5"/>
    </row>
    <row r="34" spans="1:10" ht="12.95" customHeight="1">
      <c r="A34" s="18" t="s">
        <v>192</v>
      </c>
      <c r="B34" s="19" t="s">
        <v>193</v>
      </c>
      <c r="C34" s="15" t="s">
        <v>194</v>
      </c>
      <c r="D34" s="15" t="s">
        <v>179</v>
      </c>
      <c r="E34" s="20">
        <v>1161</v>
      </c>
      <c r="F34" s="21">
        <v>11503.2809</v>
      </c>
      <c r="G34" s="22">
        <v>7.7999999999999996E-3</v>
      </c>
      <c r="H34" s="23">
        <v>7.4499999999999997E-2</v>
      </c>
      <c r="I34" s="41"/>
      <c r="J34" s="5"/>
    </row>
    <row r="35" spans="1:10" ht="12.95" customHeight="1">
      <c r="A35" s="18" t="s">
        <v>505</v>
      </c>
      <c r="B35" s="19" t="s">
        <v>506</v>
      </c>
      <c r="C35" s="15" t="s">
        <v>507</v>
      </c>
      <c r="D35" s="15" t="s">
        <v>156</v>
      </c>
      <c r="E35" s="20">
        <v>10000000</v>
      </c>
      <c r="F35" s="21">
        <v>10113.040000000001</v>
      </c>
      <c r="G35" s="22">
        <v>6.7999999999999996E-3</v>
      </c>
      <c r="H35" s="23">
        <v>7.3296E-2</v>
      </c>
      <c r="I35" s="41"/>
      <c r="J35" s="5"/>
    </row>
    <row r="36" spans="1:10" ht="12.95" customHeight="1">
      <c r="A36" s="18" t="s">
        <v>508</v>
      </c>
      <c r="B36" s="19" t="s">
        <v>509</v>
      </c>
      <c r="C36" s="15" t="s">
        <v>510</v>
      </c>
      <c r="D36" s="15" t="s">
        <v>156</v>
      </c>
      <c r="E36" s="20">
        <v>10500000</v>
      </c>
      <c r="F36" s="21">
        <v>10073.752500000001</v>
      </c>
      <c r="G36" s="22">
        <v>6.7999999999999996E-3</v>
      </c>
      <c r="H36" s="23">
        <v>7.0505999999999999E-2</v>
      </c>
      <c r="I36" s="41"/>
      <c r="J36" s="5"/>
    </row>
    <row r="37" spans="1:10" ht="12.95" customHeight="1">
      <c r="A37" s="18" t="s">
        <v>511</v>
      </c>
      <c r="B37" s="19" t="s">
        <v>512</v>
      </c>
      <c r="C37" s="15" t="s">
        <v>513</v>
      </c>
      <c r="D37" s="15" t="s">
        <v>179</v>
      </c>
      <c r="E37" s="20">
        <v>1000</v>
      </c>
      <c r="F37" s="21">
        <v>10012.25</v>
      </c>
      <c r="G37" s="22">
        <v>6.7999999999999996E-3</v>
      </c>
      <c r="H37" s="23">
        <v>7.8799999999999995E-2</v>
      </c>
      <c r="I37" s="41"/>
      <c r="J37" s="5"/>
    </row>
    <row r="38" spans="1:10" ht="12.95" customHeight="1">
      <c r="A38" s="18" t="s">
        <v>514</v>
      </c>
      <c r="B38" s="19" t="s">
        <v>515</v>
      </c>
      <c r="C38" s="15" t="s">
        <v>516</v>
      </c>
      <c r="D38" s="15" t="s">
        <v>179</v>
      </c>
      <c r="E38" s="20">
        <v>1000</v>
      </c>
      <c r="F38" s="21">
        <v>9910.0400000000009</v>
      </c>
      <c r="G38" s="22">
        <v>6.7000000000000002E-3</v>
      </c>
      <c r="H38" s="23">
        <v>7.3950000000000002E-2</v>
      </c>
      <c r="I38" s="41"/>
      <c r="J38" s="5"/>
    </row>
    <row r="39" spans="1:10" ht="12.95" customHeight="1">
      <c r="A39" s="18" t="s">
        <v>517</v>
      </c>
      <c r="B39" s="19" t="s">
        <v>518</v>
      </c>
      <c r="C39" s="15" t="s">
        <v>519</v>
      </c>
      <c r="D39" s="15" t="s">
        <v>179</v>
      </c>
      <c r="E39" s="20">
        <v>950</v>
      </c>
      <c r="F39" s="21">
        <v>9554.1689999999999</v>
      </c>
      <c r="G39" s="22">
        <v>6.4999999999999997E-3</v>
      </c>
      <c r="H39" s="23">
        <v>7.8612000000000001E-2</v>
      </c>
      <c r="I39" s="41">
        <v>7.4233871000000007E-2</v>
      </c>
      <c r="J39" s="5"/>
    </row>
    <row r="40" spans="1:10" ht="12.95" customHeight="1">
      <c r="A40" s="18" t="s">
        <v>520</v>
      </c>
      <c r="B40" s="19" t="s">
        <v>521</v>
      </c>
      <c r="C40" s="15" t="s">
        <v>522</v>
      </c>
      <c r="D40" s="15" t="s">
        <v>179</v>
      </c>
      <c r="E40" s="20">
        <v>850</v>
      </c>
      <c r="F40" s="21">
        <v>8540.2644999999993</v>
      </c>
      <c r="G40" s="22">
        <v>5.7999999999999996E-3</v>
      </c>
      <c r="H40" s="23">
        <v>7.3599999999999999E-2</v>
      </c>
      <c r="I40" s="41"/>
      <c r="J40" s="5"/>
    </row>
    <row r="41" spans="1:10" ht="12.95" customHeight="1">
      <c r="A41" s="18" t="s">
        <v>523</v>
      </c>
      <c r="B41" s="19" t="s">
        <v>524</v>
      </c>
      <c r="C41" s="15" t="s">
        <v>525</v>
      </c>
      <c r="D41" s="15" t="s">
        <v>450</v>
      </c>
      <c r="E41" s="20">
        <v>800</v>
      </c>
      <c r="F41" s="21">
        <v>8009.7759999999998</v>
      </c>
      <c r="G41" s="22">
        <v>5.4000000000000003E-3</v>
      </c>
      <c r="H41" s="23">
        <v>7.4700000000000003E-2</v>
      </c>
      <c r="I41" s="41"/>
      <c r="J41" s="5"/>
    </row>
    <row r="42" spans="1:10" ht="12.95" customHeight="1">
      <c r="A42" s="18" t="s">
        <v>526</v>
      </c>
      <c r="B42" s="19" t="s">
        <v>527</v>
      </c>
      <c r="C42" s="15" t="s">
        <v>528</v>
      </c>
      <c r="D42" s="15" t="s">
        <v>450</v>
      </c>
      <c r="E42" s="20">
        <v>750</v>
      </c>
      <c r="F42" s="21">
        <v>7489.6949999999997</v>
      </c>
      <c r="G42" s="22">
        <v>5.1000000000000004E-3</v>
      </c>
      <c r="H42" s="23">
        <v>7.5999999999999998E-2</v>
      </c>
      <c r="I42" s="41"/>
      <c r="J42" s="5"/>
    </row>
    <row r="43" spans="1:10" ht="12.95" customHeight="1">
      <c r="A43" s="18" t="s">
        <v>529</v>
      </c>
      <c r="B43" s="19" t="s">
        <v>530</v>
      </c>
      <c r="C43" s="15" t="s">
        <v>531</v>
      </c>
      <c r="D43" s="15" t="s">
        <v>179</v>
      </c>
      <c r="E43" s="20">
        <v>750</v>
      </c>
      <c r="F43" s="21">
        <v>7437.6374999999998</v>
      </c>
      <c r="G43" s="22">
        <v>5.0000000000000001E-3</v>
      </c>
      <c r="H43" s="23">
        <v>7.8350000000000003E-2</v>
      </c>
      <c r="I43" s="41"/>
      <c r="J43" s="5"/>
    </row>
    <row r="44" spans="1:10" ht="12.95" customHeight="1">
      <c r="A44" s="18" t="s">
        <v>532</v>
      </c>
      <c r="B44" s="19" t="s">
        <v>533</v>
      </c>
      <c r="C44" s="15" t="s">
        <v>534</v>
      </c>
      <c r="D44" s="15" t="s">
        <v>179</v>
      </c>
      <c r="E44" s="20">
        <v>750</v>
      </c>
      <c r="F44" s="21">
        <v>7223.8874999999998</v>
      </c>
      <c r="G44" s="22">
        <v>4.8999999999999998E-3</v>
      </c>
      <c r="H44" s="23">
        <v>7.8649999999999998E-2</v>
      </c>
      <c r="I44" s="41"/>
      <c r="J44" s="5"/>
    </row>
    <row r="45" spans="1:10" ht="12.95" customHeight="1">
      <c r="A45" s="18" t="s">
        <v>535</v>
      </c>
      <c r="B45" s="19" t="s">
        <v>536</v>
      </c>
      <c r="C45" s="15" t="s">
        <v>537</v>
      </c>
      <c r="D45" s="15" t="s">
        <v>156</v>
      </c>
      <c r="E45" s="20">
        <v>6000000</v>
      </c>
      <c r="F45" s="21">
        <v>6001.11</v>
      </c>
      <c r="G45" s="22">
        <v>4.1000000000000003E-3</v>
      </c>
      <c r="H45" s="23">
        <v>6.6878999999999994E-2</v>
      </c>
      <c r="I45" s="41"/>
      <c r="J45" s="5"/>
    </row>
    <row r="46" spans="1:10" ht="12.95" customHeight="1">
      <c r="A46" s="18" t="s">
        <v>538</v>
      </c>
      <c r="B46" s="19" t="s">
        <v>539</v>
      </c>
      <c r="C46" s="15" t="s">
        <v>540</v>
      </c>
      <c r="D46" s="15" t="s">
        <v>179</v>
      </c>
      <c r="E46" s="20">
        <v>5000</v>
      </c>
      <c r="F46" s="21">
        <v>5055.16</v>
      </c>
      <c r="G46" s="22">
        <v>3.3999999999999998E-3</v>
      </c>
      <c r="H46" s="23">
        <v>7.9450000000000007E-2</v>
      </c>
      <c r="I46" s="41"/>
      <c r="J46" s="5"/>
    </row>
    <row r="47" spans="1:10" ht="12.95" customHeight="1">
      <c r="A47" s="18" t="s">
        <v>541</v>
      </c>
      <c r="B47" s="19" t="s">
        <v>542</v>
      </c>
      <c r="C47" s="15" t="s">
        <v>543</v>
      </c>
      <c r="D47" s="15" t="s">
        <v>179</v>
      </c>
      <c r="E47" s="20">
        <v>500</v>
      </c>
      <c r="F47" s="21">
        <v>5005.1899999999996</v>
      </c>
      <c r="G47" s="22">
        <v>3.3999999999999998E-3</v>
      </c>
      <c r="H47" s="23">
        <v>7.8709000000000001E-2</v>
      </c>
      <c r="I47" s="41"/>
      <c r="J47" s="5"/>
    </row>
    <row r="48" spans="1:10" ht="12.95" customHeight="1">
      <c r="A48" s="18" t="s">
        <v>544</v>
      </c>
      <c r="B48" s="19" t="s">
        <v>545</v>
      </c>
      <c r="C48" s="15" t="s">
        <v>546</v>
      </c>
      <c r="D48" s="15" t="s">
        <v>450</v>
      </c>
      <c r="E48" s="20">
        <v>500</v>
      </c>
      <c r="F48" s="21">
        <v>4998.0950000000003</v>
      </c>
      <c r="G48" s="22">
        <v>3.3999999999999998E-3</v>
      </c>
      <c r="H48" s="23">
        <v>7.46E-2</v>
      </c>
      <c r="I48" s="41"/>
      <c r="J48" s="5"/>
    </row>
    <row r="49" spans="1:10" ht="12.95" customHeight="1">
      <c r="A49" s="18" t="s">
        <v>547</v>
      </c>
      <c r="B49" s="19" t="s">
        <v>548</v>
      </c>
      <c r="C49" s="15" t="s">
        <v>549</v>
      </c>
      <c r="D49" s="15" t="s">
        <v>179</v>
      </c>
      <c r="E49" s="20">
        <v>500</v>
      </c>
      <c r="F49" s="21">
        <v>4989.13</v>
      </c>
      <c r="G49" s="22">
        <v>3.3999999999999998E-3</v>
      </c>
      <c r="H49" s="23">
        <v>7.4399999999999994E-2</v>
      </c>
      <c r="I49" s="41"/>
      <c r="J49" s="5"/>
    </row>
    <row r="50" spans="1:10" ht="12.95" customHeight="1">
      <c r="A50" s="18" t="s">
        <v>550</v>
      </c>
      <c r="B50" s="19" t="s">
        <v>551</v>
      </c>
      <c r="C50" s="15" t="s">
        <v>552</v>
      </c>
      <c r="D50" s="15" t="s">
        <v>179</v>
      </c>
      <c r="E50" s="20">
        <v>500</v>
      </c>
      <c r="F50" s="21">
        <v>4978.8249999999998</v>
      </c>
      <c r="G50" s="22">
        <v>3.3999999999999998E-3</v>
      </c>
      <c r="H50" s="23">
        <v>7.3950000000000002E-2</v>
      </c>
      <c r="I50" s="41"/>
      <c r="J50" s="5"/>
    </row>
    <row r="51" spans="1:10" ht="12.95" customHeight="1">
      <c r="A51" s="18" t="s">
        <v>553</v>
      </c>
      <c r="B51" s="19" t="s">
        <v>554</v>
      </c>
      <c r="C51" s="15" t="s">
        <v>555</v>
      </c>
      <c r="D51" s="15" t="s">
        <v>179</v>
      </c>
      <c r="E51" s="20">
        <v>500</v>
      </c>
      <c r="F51" s="21">
        <v>4973.625</v>
      </c>
      <c r="G51" s="22">
        <v>3.3999999999999998E-3</v>
      </c>
      <c r="H51" s="23">
        <v>7.2950000000000001E-2</v>
      </c>
      <c r="I51" s="41"/>
      <c r="J51" s="5"/>
    </row>
    <row r="52" spans="1:10" ht="12.95" customHeight="1">
      <c r="A52" s="18" t="s">
        <v>556</v>
      </c>
      <c r="B52" s="19" t="s">
        <v>557</v>
      </c>
      <c r="C52" s="15" t="s">
        <v>558</v>
      </c>
      <c r="D52" s="15" t="s">
        <v>450</v>
      </c>
      <c r="E52" s="20">
        <v>500</v>
      </c>
      <c r="F52" s="21">
        <v>4972.2749999999996</v>
      </c>
      <c r="G52" s="22">
        <v>3.3999999999999998E-3</v>
      </c>
      <c r="H52" s="23">
        <v>7.4499999999999997E-2</v>
      </c>
      <c r="I52" s="41"/>
      <c r="J52" s="5"/>
    </row>
    <row r="53" spans="1:10" ht="12.95" customHeight="1">
      <c r="A53" s="18" t="s">
        <v>559</v>
      </c>
      <c r="B53" s="19" t="s">
        <v>560</v>
      </c>
      <c r="C53" s="15" t="s">
        <v>561</v>
      </c>
      <c r="D53" s="15" t="s">
        <v>179</v>
      </c>
      <c r="E53" s="20">
        <v>500</v>
      </c>
      <c r="F53" s="21">
        <v>4926.7</v>
      </c>
      <c r="G53" s="22">
        <v>3.3E-3</v>
      </c>
      <c r="H53" s="23">
        <v>7.2249999999999995E-2</v>
      </c>
      <c r="I53" s="41"/>
      <c r="J53" s="5"/>
    </row>
    <row r="54" spans="1:10" ht="12.95" customHeight="1">
      <c r="A54" s="18" t="s">
        <v>562</v>
      </c>
      <c r="B54" s="19" t="s">
        <v>563</v>
      </c>
      <c r="C54" s="15" t="s">
        <v>564</v>
      </c>
      <c r="D54" s="15" t="s">
        <v>156</v>
      </c>
      <c r="E54" s="20">
        <v>5000000</v>
      </c>
      <c r="F54" s="21">
        <v>4872.1350000000002</v>
      </c>
      <c r="G54" s="22">
        <v>3.3E-3</v>
      </c>
      <c r="H54" s="23">
        <v>7.2933999999999999E-2</v>
      </c>
      <c r="I54" s="41"/>
      <c r="J54" s="5"/>
    </row>
    <row r="55" spans="1:10" ht="12.95" customHeight="1">
      <c r="A55" s="18" t="s">
        <v>565</v>
      </c>
      <c r="B55" s="19" t="s">
        <v>566</v>
      </c>
      <c r="C55" s="15" t="s">
        <v>567</v>
      </c>
      <c r="D55" s="15" t="s">
        <v>179</v>
      </c>
      <c r="E55" s="20">
        <v>500</v>
      </c>
      <c r="F55" s="21">
        <v>4826.13</v>
      </c>
      <c r="G55" s="22">
        <v>3.3E-3</v>
      </c>
      <c r="H55" s="23">
        <v>7.3649999999999993E-2</v>
      </c>
      <c r="I55" s="41"/>
      <c r="J55" s="5"/>
    </row>
    <row r="56" spans="1:10" ht="12.95" customHeight="1">
      <c r="A56" s="18" t="s">
        <v>186</v>
      </c>
      <c r="B56" s="19" t="s">
        <v>187</v>
      </c>
      <c r="C56" s="15" t="s">
        <v>188</v>
      </c>
      <c r="D56" s="15" t="s">
        <v>179</v>
      </c>
      <c r="E56" s="20">
        <v>4600</v>
      </c>
      <c r="F56" s="21">
        <v>4612.0474000000004</v>
      </c>
      <c r="G56" s="22">
        <v>3.0999999999999999E-3</v>
      </c>
      <c r="H56" s="23">
        <v>7.4649999999999994E-2</v>
      </c>
      <c r="I56" s="41"/>
      <c r="J56" s="5"/>
    </row>
    <row r="57" spans="1:10" ht="12.95" customHeight="1">
      <c r="A57" s="18" t="s">
        <v>568</v>
      </c>
      <c r="B57" s="19" t="s">
        <v>569</v>
      </c>
      <c r="C57" s="15" t="s">
        <v>570</v>
      </c>
      <c r="D57" s="15" t="s">
        <v>156</v>
      </c>
      <c r="E57" s="20">
        <v>4000000</v>
      </c>
      <c r="F57" s="21">
        <v>4088.06</v>
      </c>
      <c r="G57" s="22">
        <v>2.8E-3</v>
      </c>
      <c r="H57" s="23">
        <v>7.3109999999999994E-2</v>
      </c>
      <c r="I57" s="41"/>
      <c r="J57" s="5"/>
    </row>
    <row r="58" spans="1:10" ht="12.95" customHeight="1">
      <c r="A58" s="18" t="s">
        <v>571</v>
      </c>
      <c r="B58" s="19" t="s">
        <v>572</v>
      </c>
      <c r="C58" s="15" t="s">
        <v>573</v>
      </c>
      <c r="D58" s="15" t="s">
        <v>179</v>
      </c>
      <c r="E58" s="20">
        <v>500</v>
      </c>
      <c r="F58" s="21">
        <v>4050</v>
      </c>
      <c r="G58" s="22">
        <v>2.7000000000000001E-3</v>
      </c>
      <c r="H58" s="23">
        <v>7.9699999999999993E-2</v>
      </c>
      <c r="I58" s="41"/>
      <c r="J58" s="5"/>
    </row>
    <row r="59" spans="1:10" ht="12.95" customHeight="1">
      <c r="A59" s="18" t="s">
        <v>574</v>
      </c>
      <c r="B59" s="19" t="s">
        <v>575</v>
      </c>
      <c r="C59" s="15" t="s">
        <v>576</v>
      </c>
      <c r="D59" s="15" t="s">
        <v>450</v>
      </c>
      <c r="E59" s="20">
        <v>400</v>
      </c>
      <c r="F59" s="21">
        <v>3985.9920000000002</v>
      </c>
      <c r="G59" s="22">
        <v>2.7000000000000001E-3</v>
      </c>
      <c r="H59" s="23">
        <v>7.3999999999999996E-2</v>
      </c>
      <c r="I59" s="41"/>
      <c r="J59" s="5"/>
    </row>
    <row r="60" spans="1:10" ht="12.95" customHeight="1">
      <c r="A60" s="18" t="s">
        <v>577</v>
      </c>
      <c r="B60" s="19" t="s">
        <v>578</v>
      </c>
      <c r="C60" s="15" t="s">
        <v>579</v>
      </c>
      <c r="D60" s="15" t="s">
        <v>156</v>
      </c>
      <c r="E60" s="20">
        <v>5073500</v>
      </c>
      <c r="F60" s="21">
        <v>3942.7892999999999</v>
      </c>
      <c r="G60" s="22">
        <v>2.7000000000000001E-3</v>
      </c>
      <c r="H60" s="23">
        <v>7.2041999999999995E-2</v>
      </c>
      <c r="I60" s="41"/>
      <c r="J60" s="5"/>
    </row>
    <row r="61" spans="1:10" ht="12.95" customHeight="1">
      <c r="A61" s="18" t="s">
        <v>580</v>
      </c>
      <c r="B61" s="19" t="s">
        <v>581</v>
      </c>
      <c r="C61" s="15" t="s">
        <v>582</v>
      </c>
      <c r="D61" s="15" t="s">
        <v>179</v>
      </c>
      <c r="E61" s="20">
        <v>400</v>
      </c>
      <c r="F61" s="21">
        <v>3882.6640000000002</v>
      </c>
      <c r="G61" s="22">
        <v>2.5999999999999999E-3</v>
      </c>
      <c r="H61" s="23">
        <v>7.22E-2</v>
      </c>
      <c r="I61" s="41"/>
      <c r="J61" s="5"/>
    </row>
    <row r="62" spans="1:10" ht="12.95" customHeight="1">
      <c r="A62" s="18" t="s">
        <v>583</v>
      </c>
      <c r="B62" s="19" t="s">
        <v>584</v>
      </c>
      <c r="C62" s="15" t="s">
        <v>585</v>
      </c>
      <c r="D62" s="15" t="s">
        <v>156</v>
      </c>
      <c r="E62" s="20">
        <v>3500000</v>
      </c>
      <c r="F62" s="21">
        <v>3578.8339999999998</v>
      </c>
      <c r="G62" s="22">
        <v>2.3999999999999998E-3</v>
      </c>
      <c r="H62" s="23">
        <v>7.3095999999999994E-2</v>
      </c>
      <c r="I62" s="41"/>
      <c r="J62" s="5"/>
    </row>
    <row r="63" spans="1:10" ht="12.95" customHeight="1">
      <c r="A63" s="18" t="s">
        <v>586</v>
      </c>
      <c r="B63" s="19" t="s">
        <v>587</v>
      </c>
      <c r="C63" s="15" t="s">
        <v>588</v>
      </c>
      <c r="D63" s="15" t="s">
        <v>156</v>
      </c>
      <c r="E63" s="20">
        <v>4195200</v>
      </c>
      <c r="F63" s="21">
        <v>3320.4295000000002</v>
      </c>
      <c r="G63" s="22">
        <v>2.2000000000000001E-3</v>
      </c>
      <c r="H63" s="23">
        <v>7.1999999999999995E-2</v>
      </c>
      <c r="I63" s="41"/>
      <c r="J63" s="5"/>
    </row>
    <row r="64" spans="1:10" ht="12.95" customHeight="1">
      <c r="A64" s="18" t="s">
        <v>589</v>
      </c>
      <c r="B64" s="19" t="s">
        <v>590</v>
      </c>
      <c r="C64" s="15" t="s">
        <v>591</v>
      </c>
      <c r="D64" s="15" t="s">
        <v>156</v>
      </c>
      <c r="E64" s="20">
        <v>3000000</v>
      </c>
      <c r="F64" s="21">
        <v>3005.154</v>
      </c>
      <c r="G64" s="22">
        <v>2E-3</v>
      </c>
      <c r="H64" s="23">
        <v>6.8309999999999996E-2</v>
      </c>
      <c r="I64" s="41"/>
      <c r="J64" s="5"/>
    </row>
    <row r="65" spans="1:10" ht="12.95" customHeight="1">
      <c r="A65" s="18" t="s">
        <v>592</v>
      </c>
      <c r="B65" s="19" t="s">
        <v>593</v>
      </c>
      <c r="C65" s="15" t="s">
        <v>594</v>
      </c>
      <c r="D65" s="15" t="s">
        <v>156</v>
      </c>
      <c r="E65" s="20">
        <v>3000000</v>
      </c>
      <c r="F65" s="21">
        <v>2902.377</v>
      </c>
      <c r="G65" s="22">
        <v>2E-3</v>
      </c>
      <c r="H65" s="23">
        <v>7.0094000000000004E-2</v>
      </c>
      <c r="I65" s="41"/>
      <c r="J65" s="5"/>
    </row>
    <row r="66" spans="1:10" ht="12.95" customHeight="1">
      <c r="A66" s="18" t="s">
        <v>183</v>
      </c>
      <c r="B66" s="19" t="s">
        <v>184</v>
      </c>
      <c r="C66" s="15" t="s">
        <v>185</v>
      </c>
      <c r="D66" s="15" t="s">
        <v>179</v>
      </c>
      <c r="E66" s="20">
        <v>2600</v>
      </c>
      <c r="F66" s="21">
        <v>2607.7636000000002</v>
      </c>
      <c r="G66" s="22">
        <v>1.8E-3</v>
      </c>
      <c r="H66" s="23">
        <v>7.4399999999999994E-2</v>
      </c>
      <c r="I66" s="41"/>
      <c r="J66" s="5"/>
    </row>
    <row r="67" spans="1:10" ht="12.95" customHeight="1">
      <c r="A67" s="18" t="s">
        <v>595</v>
      </c>
      <c r="B67" s="19" t="s">
        <v>596</v>
      </c>
      <c r="C67" s="15" t="s">
        <v>597</v>
      </c>
      <c r="D67" s="15" t="s">
        <v>179</v>
      </c>
      <c r="E67" s="20">
        <v>2500</v>
      </c>
      <c r="F67" s="21">
        <v>2522.5300000000002</v>
      </c>
      <c r="G67" s="22">
        <v>1.6999999999999999E-3</v>
      </c>
      <c r="H67" s="23">
        <v>7.4499999999999997E-2</v>
      </c>
      <c r="I67" s="41"/>
      <c r="J67" s="5"/>
    </row>
    <row r="68" spans="1:10" ht="12.95" customHeight="1">
      <c r="A68" s="18" t="s">
        <v>598</v>
      </c>
      <c r="B68" s="19" t="s">
        <v>599</v>
      </c>
      <c r="C68" s="15" t="s">
        <v>600</v>
      </c>
      <c r="D68" s="15" t="s">
        <v>179</v>
      </c>
      <c r="E68" s="20">
        <v>2500</v>
      </c>
      <c r="F68" s="21">
        <v>2518.8850000000002</v>
      </c>
      <c r="G68" s="22">
        <v>1.6999999999999999E-3</v>
      </c>
      <c r="H68" s="23">
        <v>7.4499999999999997E-2</v>
      </c>
      <c r="I68" s="41"/>
      <c r="J68" s="5"/>
    </row>
    <row r="69" spans="1:10" ht="12.95" customHeight="1">
      <c r="A69" s="18" t="s">
        <v>601</v>
      </c>
      <c r="B69" s="19" t="s">
        <v>602</v>
      </c>
      <c r="C69" s="15" t="s">
        <v>603</v>
      </c>
      <c r="D69" s="15" t="s">
        <v>179</v>
      </c>
      <c r="E69" s="20">
        <v>250</v>
      </c>
      <c r="F69" s="21">
        <v>2507.1624999999999</v>
      </c>
      <c r="G69" s="22">
        <v>1.6999999999999999E-3</v>
      </c>
      <c r="H69" s="23">
        <v>7.4300000000000005E-2</v>
      </c>
      <c r="I69" s="41"/>
      <c r="J69" s="5"/>
    </row>
    <row r="70" spans="1:10" ht="12.95" customHeight="1">
      <c r="A70" s="18" t="s">
        <v>604</v>
      </c>
      <c r="B70" s="19" t="s">
        <v>605</v>
      </c>
      <c r="C70" s="15" t="s">
        <v>606</v>
      </c>
      <c r="D70" s="15" t="s">
        <v>179</v>
      </c>
      <c r="E70" s="20">
        <v>250</v>
      </c>
      <c r="F70" s="21">
        <v>2489.2649999999999</v>
      </c>
      <c r="G70" s="22">
        <v>1.6999999999999999E-3</v>
      </c>
      <c r="H70" s="23">
        <v>7.3950000000000002E-2</v>
      </c>
      <c r="I70" s="41"/>
      <c r="J70" s="5"/>
    </row>
    <row r="71" spans="1:10" ht="12.95" customHeight="1">
      <c r="A71" s="18" t="s">
        <v>607</v>
      </c>
      <c r="B71" s="19" t="s">
        <v>608</v>
      </c>
      <c r="C71" s="15" t="s">
        <v>609</v>
      </c>
      <c r="D71" s="15" t="s">
        <v>179</v>
      </c>
      <c r="E71" s="20">
        <v>250</v>
      </c>
      <c r="F71" s="21">
        <v>2487.6675</v>
      </c>
      <c r="G71" s="22">
        <v>1.6999999999999999E-3</v>
      </c>
      <c r="H71" s="23">
        <v>7.8750000000000001E-2</v>
      </c>
      <c r="I71" s="41"/>
      <c r="J71" s="5"/>
    </row>
    <row r="72" spans="1:10" ht="12.95" customHeight="1">
      <c r="A72" s="18" t="s">
        <v>610</v>
      </c>
      <c r="B72" s="19" t="s">
        <v>611</v>
      </c>
      <c r="C72" s="15" t="s">
        <v>612</v>
      </c>
      <c r="D72" s="15" t="s">
        <v>179</v>
      </c>
      <c r="E72" s="20">
        <v>250</v>
      </c>
      <c r="F72" s="21">
        <v>2466.0100000000002</v>
      </c>
      <c r="G72" s="22">
        <v>1.6999999999999999E-3</v>
      </c>
      <c r="H72" s="23">
        <v>7.3338E-2</v>
      </c>
      <c r="I72" s="41"/>
      <c r="J72" s="5"/>
    </row>
    <row r="73" spans="1:10" ht="12.95" customHeight="1">
      <c r="A73" s="18" t="s">
        <v>613</v>
      </c>
      <c r="B73" s="19" t="s">
        <v>614</v>
      </c>
      <c r="C73" s="15" t="s">
        <v>615</v>
      </c>
      <c r="D73" s="15" t="s">
        <v>179</v>
      </c>
      <c r="E73" s="20">
        <v>250</v>
      </c>
      <c r="F73" s="21">
        <v>2463.3575000000001</v>
      </c>
      <c r="G73" s="22">
        <v>1.6999999999999999E-3</v>
      </c>
      <c r="H73" s="23">
        <v>7.3593000000000006E-2</v>
      </c>
      <c r="I73" s="41"/>
      <c r="J73" s="5"/>
    </row>
    <row r="74" spans="1:10" ht="12.95" customHeight="1">
      <c r="A74" s="18" t="s">
        <v>616</v>
      </c>
      <c r="B74" s="19" t="s">
        <v>617</v>
      </c>
      <c r="C74" s="15" t="s">
        <v>618</v>
      </c>
      <c r="D74" s="15" t="s">
        <v>179</v>
      </c>
      <c r="E74" s="20">
        <v>250</v>
      </c>
      <c r="F74" s="21">
        <v>2460.6799999999998</v>
      </c>
      <c r="G74" s="22">
        <v>1.6999999999999999E-3</v>
      </c>
      <c r="H74" s="23">
        <v>7.3136999999999994E-2</v>
      </c>
      <c r="I74" s="41"/>
      <c r="J74" s="5"/>
    </row>
    <row r="75" spans="1:10" ht="12.95" customHeight="1">
      <c r="A75" s="18" t="s">
        <v>619</v>
      </c>
      <c r="B75" s="19" t="s">
        <v>620</v>
      </c>
      <c r="C75" s="15" t="s">
        <v>621</v>
      </c>
      <c r="D75" s="15" t="s">
        <v>179</v>
      </c>
      <c r="E75" s="20">
        <v>250</v>
      </c>
      <c r="F75" s="21">
        <v>2455.1475</v>
      </c>
      <c r="G75" s="22">
        <v>1.6999999999999999E-3</v>
      </c>
      <c r="H75" s="23">
        <v>7.4200000000000002E-2</v>
      </c>
      <c r="I75" s="41"/>
      <c r="J75" s="5"/>
    </row>
    <row r="76" spans="1:10" ht="12.95" customHeight="1">
      <c r="A76" s="18" t="s">
        <v>622</v>
      </c>
      <c r="B76" s="19" t="s">
        <v>623</v>
      </c>
      <c r="C76" s="15" t="s">
        <v>624</v>
      </c>
      <c r="D76" s="15" t="s">
        <v>179</v>
      </c>
      <c r="E76" s="20">
        <v>250</v>
      </c>
      <c r="F76" s="21">
        <v>2411.14</v>
      </c>
      <c r="G76" s="22">
        <v>1.6000000000000001E-3</v>
      </c>
      <c r="H76" s="23">
        <v>7.4450000000000002E-2</v>
      </c>
      <c r="I76" s="41"/>
      <c r="J76" s="5"/>
    </row>
    <row r="77" spans="1:10" ht="12.95" customHeight="1">
      <c r="A77" s="18" t="s">
        <v>153</v>
      </c>
      <c r="B77" s="19" t="s">
        <v>154</v>
      </c>
      <c r="C77" s="15" t="s">
        <v>155</v>
      </c>
      <c r="D77" s="15" t="s">
        <v>156</v>
      </c>
      <c r="E77" s="20">
        <v>2693000</v>
      </c>
      <c r="F77" s="21">
        <v>2204.5140000000001</v>
      </c>
      <c r="G77" s="22">
        <v>1.5E-3</v>
      </c>
      <c r="H77" s="23">
        <v>7.1891999999999998E-2</v>
      </c>
      <c r="I77" s="41"/>
      <c r="J77" s="5"/>
    </row>
    <row r="78" spans="1:10" ht="12.95" customHeight="1">
      <c r="A78" s="18" t="s">
        <v>625</v>
      </c>
      <c r="B78" s="19" t="s">
        <v>626</v>
      </c>
      <c r="C78" s="15" t="s">
        <v>627</v>
      </c>
      <c r="D78" s="15" t="s">
        <v>156</v>
      </c>
      <c r="E78" s="20">
        <v>2000000</v>
      </c>
      <c r="F78" s="21">
        <v>2063.5039999999999</v>
      </c>
      <c r="G78" s="22">
        <v>1.4E-3</v>
      </c>
      <c r="H78" s="23">
        <v>7.3293999999999998E-2</v>
      </c>
      <c r="I78" s="41"/>
      <c r="J78" s="5"/>
    </row>
    <row r="79" spans="1:10" ht="12.95" customHeight="1">
      <c r="A79" s="18" t="s">
        <v>628</v>
      </c>
      <c r="B79" s="19" t="s">
        <v>629</v>
      </c>
      <c r="C79" s="15" t="s">
        <v>630</v>
      </c>
      <c r="D79" s="15" t="s">
        <v>156</v>
      </c>
      <c r="E79" s="20">
        <v>2516000</v>
      </c>
      <c r="F79" s="21">
        <v>2025.3397</v>
      </c>
      <c r="G79" s="22">
        <v>1.4E-3</v>
      </c>
      <c r="H79" s="23">
        <v>7.1959999999999996E-2</v>
      </c>
      <c r="I79" s="41"/>
      <c r="J79" s="5"/>
    </row>
    <row r="80" spans="1:10" ht="12.95" customHeight="1">
      <c r="A80" s="18" t="s">
        <v>631</v>
      </c>
      <c r="B80" s="19" t="s">
        <v>632</v>
      </c>
      <c r="C80" s="15" t="s">
        <v>633</v>
      </c>
      <c r="D80" s="15" t="s">
        <v>156</v>
      </c>
      <c r="E80" s="20">
        <v>2517900</v>
      </c>
      <c r="F80" s="21">
        <v>1957.1284000000001</v>
      </c>
      <c r="G80" s="22">
        <v>1.2999999999999999E-3</v>
      </c>
      <c r="H80" s="23">
        <v>7.2041999999999995E-2</v>
      </c>
      <c r="I80" s="41"/>
      <c r="J80" s="5"/>
    </row>
    <row r="81" spans="1:10" ht="12.95" customHeight="1">
      <c r="A81" s="18" t="s">
        <v>195</v>
      </c>
      <c r="B81" s="19" t="s">
        <v>196</v>
      </c>
      <c r="C81" s="15" t="s">
        <v>197</v>
      </c>
      <c r="D81" s="15" t="s">
        <v>179</v>
      </c>
      <c r="E81" s="20">
        <v>175</v>
      </c>
      <c r="F81" s="21">
        <v>1764.952</v>
      </c>
      <c r="G81" s="22">
        <v>1.1999999999999999E-3</v>
      </c>
      <c r="H81" s="23">
        <v>7.7917E-2</v>
      </c>
      <c r="I81" s="41"/>
      <c r="J81" s="5"/>
    </row>
    <row r="82" spans="1:10" ht="12.95" customHeight="1">
      <c r="A82" s="18" t="s">
        <v>189</v>
      </c>
      <c r="B82" s="19" t="s">
        <v>190</v>
      </c>
      <c r="C82" s="15" t="s">
        <v>191</v>
      </c>
      <c r="D82" s="15" t="s">
        <v>179</v>
      </c>
      <c r="E82" s="20">
        <v>163</v>
      </c>
      <c r="F82" s="21">
        <v>1674.7419</v>
      </c>
      <c r="G82" s="22">
        <v>1.1000000000000001E-3</v>
      </c>
      <c r="H82" s="23">
        <v>7.3400000000000007E-2</v>
      </c>
      <c r="I82" s="41"/>
      <c r="J82" s="5"/>
    </row>
    <row r="83" spans="1:10" ht="12.95" customHeight="1">
      <c r="A83" s="18" t="s">
        <v>634</v>
      </c>
      <c r="B83" s="19" t="s">
        <v>635</v>
      </c>
      <c r="C83" s="15" t="s">
        <v>636</v>
      </c>
      <c r="D83" s="15" t="s">
        <v>156</v>
      </c>
      <c r="E83" s="20">
        <v>2108500</v>
      </c>
      <c r="F83" s="21">
        <v>1666.5710999999999</v>
      </c>
      <c r="G83" s="22">
        <v>1.1000000000000001E-3</v>
      </c>
      <c r="H83" s="23">
        <v>7.2002999999999998E-2</v>
      </c>
      <c r="I83" s="41"/>
      <c r="J83" s="5"/>
    </row>
    <row r="84" spans="1:10" ht="12.95" customHeight="1">
      <c r="A84" s="18" t="s">
        <v>637</v>
      </c>
      <c r="B84" s="19" t="s">
        <v>638</v>
      </c>
      <c r="C84" s="15" t="s">
        <v>639</v>
      </c>
      <c r="D84" s="15" t="s">
        <v>179</v>
      </c>
      <c r="E84" s="20">
        <v>150</v>
      </c>
      <c r="F84" s="21">
        <v>1530.3164999999999</v>
      </c>
      <c r="G84" s="22">
        <v>1E-3</v>
      </c>
      <c r="H84" s="23">
        <v>7.2700000000000001E-2</v>
      </c>
      <c r="I84" s="41"/>
      <c r="J84" s="5"/>
    </row>
    <row r="85" spans="1:10" ht="12.95" customHeight="1">
      <c r="A85" s="18" t="s">
        <v>640</v>
      </c>
      <c r="B85" s="19" t="s">
        <v>641</v>
      </c>
      <c r="C85" s="15" t="s">
        <v>642</v>
      </c>
      <c r="D85" s="15" t="s">
        <v>179</v>
      </c>
      <c r="E85" s="20">
        <v>150</v>
      </c>
      <c r="F85" s="21">
        <v>1521.66</v>
      </c>
      <c r="G85" s="22">
        <v>1E-3</v>
      </c>
      <c r="H85" s="23">
        <v>7.3950000000000002E-2</v>
      </c>
      <c r="I85" s="41"/>
      <c r="J85" s="5"/>
    </row>
    <row r="86" spans="1:10" ht="12.95" customHeight="1">
      <c r="A86" s="18" t="s">
        <v>643</v>
      </c>
      <c r="B86" s="19" t="s">
        <v>644</v>
      </c>
      <c r="C86" s="15" t="s">
        <v>645</v>
      </c>
      <c r="D86" s="15" t="s">
        <v>179</v>
      </c>
      <c r="E86" s="20">
        <v>100</v>
      </c>
      <c r="F86" s="21">
        <v>1005.975</v>
      </c>
      <c r="G86" s="22">
        <v>6.9999999999999999E-4</v>
      </c>
      <c r="H86" s="23">
        <v>7.2750999999999996E-2</v>
      </c>
      <c r="I86" s="41"/>
      <c r="J86" s="5"/>
    </row>
    <row r="87" spans="1:10" ht="12.95" customHeight="1">
      <c r="A87" s="18" t="s">
        <v>646</v>
      </c>
      <c r="B87" s="19" t="s">
        <v>647</v>
      </c>
      <c r="C87" s="15" t="s">
        <v>648</v>
      </c>
      <c r="D87" s="15" t="s">
        <v>179</v>
      </c>
      <c r="E87" s="20">
        <v>100</v>
      </c>
      <c r="F87" s="21">
        <v>980.44100000000003</v>
      </c>
      <c r="G87" s="22">
        <v>6.9999999999999999E-4</v>
      </c>
      <c r="H87" s="23">
        <v>7.3999999999999996E-2</v>
      </c>
      <c r="I87" s="41"/>
      <c r="J87" s="5"/>
    </row>
    <row r="88" spans="1:10" ht="12.95" customHeight="1">
      <c r="A88" s="18" t="s">
        <v>649</v>
      </c>
      <c r="B88" s="19" t="s">
        <v>650</v>
      </c>
      <c r="C88" s="15" t="s">
        <v>651</v>
      </c>
      <c r="D88" s="15" t="s">
        <v>179</v>
      </c>
      <c r="E88" s="20">
        <v>50</v>
      </c>
      <c r="F88" s="21">
        <v>512.5</v>
      </c>
      <c r="G88" s="22">
        <v>2.9999999999999997E-4</v>
      </c>
      <c r="H88" s="23">
        <v>7.3999999999999996E-2</v>
      </c>
      <c r="I88" s="41"/>
      <c r="J88" s="5"/>
    </row>
    <row r="89" spans="1:10" ht="12.95" customHeight="1">
      <c r="A89" s="18" t="s">
        <v>652</v>
      </c>
      <c r="B89" s="19" t="s">
        <v>653</v>
      </c>
      <c r="C89" s="15" t="s">
        <v>654</v>
      </c>
      <c r="D89" s="15" t="s">
        <v>179</v>
      </c>
      <c r="E89" s="20">
        <v>500</v>
      </c>
      <c r="F89" s="21">
        <v>510.83699999999999</v>
      </c>
      <c r="G89" s="22">
        <v>2.9999999999999997E-4</v>
      </c>
      <c r="H89" s="23">
        <v>7.9500000000000001E-2</v>
      </c>
      <c r="I89" s="41"/>
      <c r="J89" s="5"/>
    </row>
    <row r="90" spans="1:10" ht="12.95" customHeight="1">
      <c r="A90" s="18" t="s">
        <v>655</v>
      </c>
      <c r="B90" s="19" t="s">
        <v>656</v>
      </c>
      <c r="C90" s="15" t="s">
        <v>657</v>
      </c>
      <c r="D90" s="15" t="s">
        <v>156</v>
      </c>
      <c r="E90" s="20">
        <v>500000</v>
      </c>
      <c r="F90" s="21">
        <v>510.44549999999998</v>
      </c>
      <c r="G90" s="22">
        <v>2.9999999999999997E-4</v>
      </c>
      <c r="H90" s="23">
        <v>7.3506000000000002E-2</v>
      </c>
      <c r="I90" s="41"/>
      <c r="J90" s="5"/>
    </row>
    <row r="91" spans="1:10" ht="12.95" customHeight="1">
      <c r="A91" s="18" t="s">
        <v>658</v>
      </c>
      <c r="B91" s="19" t="s">
        <v>659</v>
      </c>
      <c r="C91" s="15" t="s">
        <v>660</v>
      </c>
      <c r="D91" s="15" t="s">
        <v>179</v>
      </c>
      <c r="E91" s="20">
        <v>50</v>
      </c>
      <c r="F91" s="21">
        <v>499.63499999999999</v>
      </c>
      <c r="G91" s="22">
        <v>2.9999999999999997E-4</v>
      </c>
      <c r="H91" s="23">
        <v>7.2999999999999995E-2</v>
      </c>
      <c r="I91" s="41"/>
      <c r="J91" s="5"/>
    </row>
    <row r="92" spans="1:10" ht="12.95" customHeight="1">
      <c r="A92" s="18" t="s">
        <v>661</v>
      </c>
      <c r="B92" s="19" t="s">
        <v>662</v>
      </c>
      <c r="C92" s="15" t="s">
        <v>663</v>
      </c>
      <c r="D92" s="15" t="s">
        <v>179</v>
      </c>
      <c r="E92" s="20">
        <v>50</v>
      </c>
      <c r="F92" s="21">
        <v>499.1395</v>
      </c>
      <c r="G92" s="22">
        <v>2.9999999999999997E-4</v>
      </c>
      <c r="H92" s="23">
        <v>7.4700000000000003E-2</v>
      </c>
      <c r="I92" s="41"/>
      <c r="J92" s="5"/>
    </row>
    <row r="93" spans="1:10" ht="12.95" customHeight="1">
      <c r="A93" s="18" t="s">
        <v>664</v>
      </c>
      <c r="B93" s="19" t="s">
        <v>665</v>
      </c>
      <c r="C93" s="15" t="s">
        <v>666</v>
      </c>
      <c r="D93" s="15" t="s">
        <v>179</v>
      </c>
      <c r="E93" s="20">
        <v>50</v>
      </c>
      <c r="F93" s="21">
        <v>498.99400000000003</v>
      </c>
      <c r="G93" s="22">
        <v>2.9999999999999997E-4</v>
      </c>
      <c r="H93" s="23">
        <v>7.2849999999999998E-2</v>
      </c>
      <c r="I93" s="41"/>
      <c r="J93" s="5"/>
    </row>
    <row r="94" spans="1:10" ht="12.95" customHeight="1">
      <c r="A94" s="18" t="s">
        <v>667</v>
      </c>
      <c r="B94" s="19" t="s">
        <v>668</v>
      </c>
      <c r="C94" s="15" t="s">
        <v>669</v>
      </c>
      <c r="D94" s="15" t="s">
        <v>450</v>
      </c>
      <c r="E94" s="20">
        <v>50</v>
      </c>
      <c r="F94" s="21">
        <v>496.38150000000002</v>
      </c>
      <c r="G94" s="22">
        <v>2.9999999999999997E-4</v>
      </c>
      <c r="H94" s="23">
        <v>7.1300000000000002E-2</v>
      </c>
      <c r="I94" s="41"/>
      <c r="J94" s="5"/>
    </row>
    <row r="95" spans="1:10" ht="12.95" customHeight="1">
      <c r="A95" s="18" t="s">
        <v>670</v>
      </c>
      <c r="B95" s="19" t="s">
        <v>671</v>
      </c>
      <c r="C95" s="15" t="s">
        <v>672</v>
      </c>
      <c r="D95" s="15" t="s">
        <v>156</v>
      </c>
      <c r="E95" s="20">
        <v>500000</v>
      </c>
      <c r="F95" s="21">
        <v>463.36149999999998</v>
      </c>
      <c r="G95" s="22">
        <v>2.9999999999999997E-4</v>
      </c>
      <c r="H95" s="23">
        <v>7.2589000000000001E-2</v>
      </c>
      <c r="I95" s="41"/>
      <c r="J95" s="5"/>
    </row>
    <row r="96" spans="1:10" ht="12.95" customHeight="1">
      <c r="A96" s="18" t="s">
        <v>673</v>
      </c>
      <c r="B96" s="19" t="s">
        <v>674</v>
      </c>
      <c r="C96" s="15" t="s">
        <v>675</v>
      </c>
      <c r="D96" s="15" t="s">
        <v>156</v>
      </c>
      <c r="E96" s="20">
        <v>335000</v>
      </c>
      <c r="F96" s="21">
        <v>327.29700000000003</v>
      </c>
      <c r="G96" s="22">
        <v>2.0000000000000001E-4</v>
      </c>
      <c r="H96" s="23">
        <v>7.2359999999999994E-2</v>
      </c>
      <c r="I96" s="41"/>
      <c r="J96" s="5"/>
    </row>
    <row r="97" spans="1:10" ht="12.95" customHeight="1">
      <c r="A97" s="18" t="s">
        <v>676</v>
      </c>
      <c r="B97" s="19" t="s">
        <v>677</v>
      </c>
      <c r="C97" s="15" t="s">
        <v>678</v>
      </c>
      <c r="D97" s="15" t="s">
        <v>156</v>
      </c>
      <c r="E97" s="20">
        <v>14000</v>
      </c>
      <c r="F97" s="21">
        <v>14.1364</v>
      </c>
      <c r="G97" s="40" t="s">
        <v>679</v>
      </c>
      <c r="H97" s="23">
        <v>7.1515999999999996E-2</v>
      </c>
      <c r="I97" s="41"/>
      <c r="J97" s="5"/>
    </row>
    <row r="98" spans="1:10" ht="12.95" customHeight="1">
      <c r="A98" s="18" t="s">
        <v>680</v>
      </c>
      <c r="B98" s="19" t="s">
        <v>681</v>
      </c>
      <c r="C98" s="15" t="s">
        <v>682</v>
      </c>
      <c r="D98" s="15" t="s">
        <v>156</v>
      </c>
      <c r="E98" s="20">
        <v>2000</v>
      </c>
      <c r="F98" s="21">
        <v>2.0076000000000001</v>
      </c>
      <c r="G98" s="40" t="s">
        <v>679</v>
      </c>
      <c r="H98" s="23">
        <v>7.1085999999999996E-2</v>
      </c>
      <c r="I98" s="41"/>
      <c r="J98" s="5"/>
    </row>
    <row r="99" spans="1:10" ht="12.95" customHeight="1">
      <c r="A99" s="18" t="s">
        <v>683</v>
      </c>
      <c r="B99" s="19" t="s">
        <v>684</v>
      </c>
      <c r="C99" s="15" t="s">
        <v>685</v>
      </c>
      <c r="D99" s="15" t="s">
        <v>156</v>
      </c>
      <c r="E99" s="20">
        <v>2000</v>
      </c>
      <c r="F99" s="21">
        <v>1.9984999999999999</v>
      </c>
      <c r="G99" s="40" t="s">
        <v>679</v>
      </c>
      <c r="H99" s="23">
        <v>6.6205E-2</v>
      </c>
      <c r="I99" s="41"/>
      <c r="J99" s="5"/>
    </row>
    <row r="100" spans="1:10" ht="12.95" customHeight="1">
      <c r="A100" s="5"/>
      <c r="B100" s="14" t="s">
        <v>160</v>
      </c>
      <c r="C100" s="15"/>
      <c r="D100" s="15"/>
      <c r="E100" s="15"/>
      <c r="F100" s="25">
        <v>1375805.0614</v>
      </c>
      <c r="G100" s="26">
        <v>0.93059999999999998</v>
      </c>
      <c r="H100" s="27"/>
      <c r="I100" s="28"/>
      <c r="J100" s="5"/>
    </row>
    <row r="101" spans="1:10" ht="12.95" customHeight="1">
      <c r="A101" s="5"/>
      <c r="B101" s="29" t="s">
        <v>161</v>
      </c>
      <c r="C101" s="2"/>
      <c r="D101" s="2"/>
      <c r="E101" s="2"/>
      <c r="F101" s="27" t="s">
        <v>162</v>
      </c>
      <c r="G101" s="27" t="s">
        <v>162</v>
      </c>
      <c r="H101" s="27"/>
      <c r="I101" s="28"/>
      <c r="J101" s="5"/>
    </row>
    <row r="102" spans="1:10" ht="12.95" customHeight="1">
      <c r="A102" s="5"/>
      <c r="B102" s="29" t="s">
        <v>160</v>
      </c>
      <c r="C102" s="2"/>
      <c r="D102" s="2"/>
      <c r="E102" s="2"/>
      <c r="F102" s="27" t="s">
        <v>162</v>
      </c>
      <c r="G102" s="27" t="s">
        <v>162</v>
      </c>
      <c r="H102" s="27"/>
      <c r="I102" s="28"/>
      <c r="J102" s="5"/>
    </row>
    <row r="103" spans="1:10" ht="12.95" customHeight="1">
      <c r="A103" s="5"/>
      <c r="B103" s="29" t="s">
        <v>163</v>
      </c>
      <c r="C103" s="30"/>
      <c r="D103" s="2"/>
      <c r="E103" s="30"/>
      <c r="F103" s="25">
        <v>1375805.0614</v>
      </c>
      <c r="G103" s="26">
        <v>0.93059999999999998</v>
      </c>
      <c r="H103" s="27"/>
      <c r="I103" s="28"/>
      <c r="J103" s="5"/>
    </row>
    <row r="104" spans="1:10" ht="12.95" customHeight="1">
      <c r="A104" s="5"/>
      <c r="B104" s="14" t="s">
        <v>214</v>
      </c>
      <c r="C104" s="15"/>
      <c r="D104" s="15"/>
      <c r="E104" s="15"/>
      <c r="F104" s="15"/>
      <c r="G104" s="15"/>
      <c r="H104" s="16"/>
      <c r="I104" s="17"/>
      <c r="J104" s="5"/>
    </row>
    <row r="105" spans="1:10" ht="12.95" customHeight="1">
      <c r="A105" s="5"/>
      <c r="B105" s="14" t="s">
        <v>215</v>
      </c>
      <c r="C105" s="15"/>
      <c r="D105" s="15"/>
      <c r="E105" s="15"/>
      <c r="F105" s="5"/>
      <c r="G105" s="16"/>
      <c r="H105" s="16"/>
      <c r="I105" s="17"/>
      <c r="J105" s="5"/>
    </row>
    <row r="106" spans="1:10" ht="12.95" customHeight="1">
      <c r="A106" s="18" t="s">
        <v>686</v>
      </c>
      <c r="B106" s="19" t="s">
        <v>687</v>
      </c>
      <c r="C106" s="15" t="s">
        <v>688</v>
      </c>
      <c r="D106" s="15" t="s">
        <v>244</v>
      </c>
      <c r="E106" s="20">
        <v>3000</v>
      </c>
      <c r="F106" s="21">
        <v>14200.934999999999</v>
      </c>
      <c r="G106" s="22">
        <v>9.5999999999999992E-3</v>
      </c>
      <c r="H106" s="23">
        <v>7.3349999999999999E-2</v>
      </c>
      <c r="I106" s="41"/>
      <c r="J106" s="5"/>
    </row>
    <row r="107" spans="1:10" ht="12.95" customHeight="1">
      <c r="A107" s="5"/>
      <c r="B107" s="14" t="s">
        <v>160</v>
      </c>
      <c r="C107" s="15"/>
      <c r="D107" s="15"/>
      <c r="E107" s="15"/>
      <c r="F107" s="25">
        <v>14200.934999999999</v>
      </c>
      <c r="G107" s="26">
        <v>9.5999999999999992E-3</v>
      </c>
      <c r="H107" s="27"/>
      <c r="I107" s="28"/>
      <c r="J107" s="5"/>
    </row>
    <row r="108" spans="1:10" ht="12.95" customHeight="1">
      <c r="A108" s="5"/>
      <c r="B108" s="29" t="s">
        <v>163</v>
      </c>
      <c r="C108" s="30"/>
      <c r="D108" s="2"/>
      <c r="E108" s="30"/>
      <c r="F108" s="25">
        <v>14200.934999999999</v>
      </c>
      <c r="G108" s="26">
        <v>9.5999999999999992E-3</v>
      </c>
      <c r="H108" s="27"/>
      <c r="I108" s="28"/>
      <c r="J108" s="5"/>
    </row>
    <row r="109" spans="1:10" ht="12.95" customHeight="1">
      <c r="A109" s="5"/>
      <c r="B109" s="14" t="s">
        <v>164</v>
      </c>
      <c r="C109" s="15"/>
      <c r="D109" s="15"/>
      <c r="E109" s="15"/>
      <c r="F109" s="15"/>
      <c r="G109" s="15"/>
      <c r="H109" s="16"/>
      <c r="I109" s="17"/>
      <c r="J109" s="5"/>
    </row>
    <row r="110" spans="1:10" ht="12.95" customHeight="1">
      <c r="A110" s="18" t="s">
        <v>165</v>
      </c>
      <c r="B110" s="19" t="s">
        <v>166</v>
      </c>
      <c r="C110" s="15"/>
      <c r="D110" s="15"/>
      <c r="E110" s="20"/>
      <c r="F110" s="21">
        <v>41945.302900000002</v>
      </c>
      <c r="G110" s="22">
        <v>2.8400000000000002E-2</v>
      </c>
      <c r="H110" s="23">
        <v>6.7761475739256213E-2</v>
      </c>
      <c r="I110" s="41"/>
      <c r="J110" s="5"/>
    </row>
    <row r="111" spans="1:10" ht="12.95" customHeight="1">
      <c r="A111" s="5"/>
      <c r="B111" s="14" t="s">
        <v>160</v>
      </c>
      <c r="C111" s="15"/>
      <c r="D111" s="15"/>
      <c r="E111" s="15"/>
      <c r="F111" s="25">
        <v>41945.302900000002</v>
      </c>
      <c r="G111" s="26">
        <v>2.8400000000000002E-2</v>
      </c>
      <c r="H111" s="27"/>
      <c r="I111" s="28"/>
      <c r="J111" s="5"/>
    </row>
    <row r="112" spans="1:10" ht="12.95" customHeight="1">
      <c r="A112" s="5"/>
      <c r="B112" s="29" t="s">
        <v>163</v>
      </c>
      <c r="C112" s="30"/>
      <c r="D112" s="2"/>
      <c r="E112" s="30"/>
      <c r="F112" s="25">
        <v>41945.302900000002</v>
      </c>
      <c r="G112" s="26">
        <v>2.8400000000000002E-2</v>
      </c>
      <c r="H112" s="27"/>
      <c r="I112" s="28"/>
      <c r="J112" s="5"/>
    </row>
    <row r="113" spans="1:10" ht="12.95" customHeight="1">
      <c r="A113" s="5"/>
      <c r="B113" s="29" t="s">
        <v>167</v>
      </c>
      <c r="C113" s="15"/>
      <c r="D113" s="2"/>
      <c r="E113" s="15"/>
      <c r="F113" s="31">
        <v>46390.740700000002</v>
      </c>
      <c r="G113" s="26">
        <v>3.1399999999999997E-2</v>
      </c>
      <c r="H113" s="27"/>
      <c r="I113" s="28"/>
      <c r="J113" s="5"/>
    </row>
    <row r="114" spans="1:10" ht="12.95" customHeight="1">
      <c r="A114" s="5"/>
      <c r="B114" s="32" t="s">
        <v>168</v>
      </c>
      <c r="C114" s="33"/>
      <c r="D114" s="33"/>
      <c r="E114" s="33"/>
      <c r="F114" s="34">
        <v>1478342.04</v>
      </c>
      <c r="G114" s="35">
        <v>1</v>
      </c>
      <c r="H114" s="36"/>
      <c r="I114" s="37"/>
      <c r="J114" s="5"/>
    </row>
    <row r="115" spans="1:10" ht="12.95" customHeight="1">
      <c r="A115" s="5"/>
      <c r="B115" s="7"/>
      <c r="C115" s="5"/>
      <c r="D115" s="5"/>
      <c r="E115" s="5"/>
      <c r="F115" s="5"/>
      <c r="G115" s="5"/>
      <c r="H115" s="5"/>
      <c r="I115" s="5"/>
      <c r="J115" s="5"/>
    </row>
    <row r="116" spans="1:10" ht="12.95" customHeight="1">
      <c r="A116" s="5"/>
      <c r="B116" s="4" t="s">
        <v>689</v>
      </c>
      <c r="C116" s="5"/>
      <c r="D116" s="5"/>
      <c r="E116" s="5"/>
      <c r="F116" s="5"/>
      <c r="G116" s="5"/>
      <c r="H116" s="5"/>
      <c r="I116" s="5"/>
      <c r="J116" s="5"/>
    </row>
    <row r="117" spans="1:10" ht="12.95" customHeight="1">
      <c r="A117" s="5"/>
      <c r="B117" s="4" t="s">
        <v>207</v>
      </c>
      <c r="C117" s="5"/>
      <c r="D117" s="5"/>
      <c r="E117" s="5"/>
      <c r="F117" s="5"/>
      <c r="G117" s="5"/>
      <c r="H117" s="5"/>
      <c r="I117" s="5"/>
      <c r="J117" s="5"/>
    </row>
    <row r="118" spans="1:10" ht="12.95" customHeight="1">
      <c r="A118" s="5"/>
      <c r="B118" s="4" t="s">
        <v>690</v>
      </c>
      <c r="C118" s="5"/>
      <c r="D118" s="5"/>
      <c r="E118" s="5"/>
      <c r="F118" s="5"/>
      <c r="G118" s="5"/>
      <c r="H118" s="5"/>
      <c r="I118" s="5"/>
      <c r="J118" s="5"/>
    </row>
    <row r="119" spans="1:10" ht="12.95" customHeight="1">
      <c r="A119" s="5"/>
      <c r="B119" s="4" t="s">
        <v>170</v>
      </c>
      <c r="C119" s="5"/>
      <c r="D119" s="5"/>
      <c r="E119" s="5"/>
      <c r="F119" s="5"/>
      <c r="G119" s="5"/>
      <c r="H119" s="5"/>
      <c r="I119" s="5"/>
      <c r="J119" s="5"/>
    </row>
    <row r="120" spans="1:10" ht="26.1" customHeight="1">
      <c r="A120" s="5"/>
      <c r="B120" s="51" t="s">
        <v>171</v>
      </c>
      <c r="C120" s="51"/>
      <c r="D120" s="51"/>
      <c r="E120" s="51"/>
      <c r="F120" s="51"/>
      <c r="G120" s="51"/>
      <c r="H120" s="51"/>
      <c r="I120" s="51"/>
      <c r="J120" s="5"/>
    </row>
    <row r="121" spans="1:10" ht="12.95" customHeight="1">
      <c r="A121" s="5"/>
      <c r="B121" s="51"/>
      <c r="C121" s="51"/>
      <c r="D121" s="51"/>
      <c r="E121" s="51"/>
      <c r="F121" s="51"/>
      <c r="G121" s="51"/>
      <c r="H121" s="51"/>
      <c r="I121" s="51"/>
      <c r="J121" s="5"/>
    </row>
    <row r="122" spans="1:10" ht="12.95" customHeight="1">
      <c r="A122" s="5"/>
      <c r="B122" s="51"/>
      <c r="C122" s="51"/>
      <c r="D122" s="51"/>
      <c r="E122" s="51"/>
      <c r="F122" s="51"/>
      <c r="G122" s="51"/>
      <c r="H122" s="51"/>
      <c r="I122" s="51"/>
      <c r="J122" s="5"/>
    </row>
    <row r="123" spans="1:10" ht="12.95" customHeight="1">
      <c r="A123" s="5"/>
      <c r="B123" s="5"/>
      <c r="C123" s="52" t="s">
        <v>691</v>
      </c>
      <c r="D123" s="52"/>
      <c r="E123" s="52"/>
      <c r="F123" s="52"/>
      <c r="G123" s="5"/>
      <c r="H123" s="5"/>
      <c r="I123" s="5"/>
      <c r="J123" s="5"/>
    </row>
    <row r="124" spans="1:10" ht="12.95" customHeight="1">
      <c r="A124" s="5"/>
      <c r="B124" s="38" t="s">
        <v>173</v>
      </c>
      <c r="C124" s="52" t="s">
        <v>174</v>
      </c>
      <c r="D124" s="52"/>
      <c r="E124" s="52"/>
      <c r="F124" s="52"/>
      <c r="G124" s="5"/>
      <c r="H124" s="5"/>
      <c r="I124" s="5"/>
      <c r="J124" s="5"/>
    </row>
    <row r="125" spans="1:10" ht="120.95" customHeight="1">
      <c r="A125" s="5"/>
      <c r="B125" s="39"/>
      <c r="C125" s="50"/>
      <c r="D125" s="50"/>
      <c r="E125" s="5"/>
      <c r="F125" s="5"/>
      <c r="G125" s="5"/>
      <c r="H125" s="5"/>
      <c r="I125" s="5"/>
      <c r="J125" s="5"/>
    </row>
  </sheetData>
  <mergeCells count="6">
    <mergeCell ref="C125:D125"/>
    <mergeCell ref="B120:I120"/>
    <mergeCell ref="B121:I121"/>
    <mergeCell ref="B122:I122"/>
    <mergeCell ref="C123:F123"/>
    <mergeCell ref="C124:F124"/>
  </mergeCells>
  <hyperlinks>
    <hyperlink ref="A1" location="AxisBankingPSUDebtFund" display="AXISBDF"/>
    <hyperlink ref="B1" location="AxisBankingPSUDebtFund" display="Axis Banking &amp; PSU Debt Fund"/>
  </hyperlinks>
  <pageMargins left="0" right="0" top="0" bottom="0"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sheetPr>
  <dimension ref="A1:J3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15</v>
      </c>
      <c r="B1" s="4" t="s">
        <v>16</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17</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692</v>
      </c>
      <c r="B7" s="19" t="s">
        <v>693</v>
      </c>
      <c r="C7" s="15" t="s">
        <v>694</v>
      </c>
      <c r="D7" s="15" t="s">
        <v>314</v>
      </c>
      <c r="E7" s="20">
        <v>257658</v>
      </c>
      <c r="F7" s="21">
        <v>4348.2363999999998</v>
      </c>
      <c r="G7" s="22">
        <v>0.27429999999999999</v>
      </c>
      <c r="H7" s="40"/>
      <c r="I7" s="24"/>
      <c r="J7" s="5"/>
    </row>
    <row r="8" spans="1:10" ht="12.95" customHeight="1">
      <c r="A8" s="18" t="s">
        <v>311</v>
      </c>
      <c r="B8" s="19" t="s">
        <v>312</v>
      </c>
      <c r="C8" s="15" t="s">
        <v>313</v>
      </c>
      <c r="D8" s="15" t="s">
        <v>314</v>
      </c>
      <c r="E8" s="20">
        <v>408108</v>
      </c>
      <c r="F8" s="21">
        <v>3745.0030999999999</v>
      </c>
      <c r="G8" s="22">
        <v>0.23619999999999999</v>
      </c>
      <c r="H8" s="40"/>
      <c r="I8" s="24"/>
      <c r="J8" s="5"/>
    </row>
    <row r="9" spans="1:10" ht="12.95" customHeight="1">
      <c r="A9" s="18" t="s">
        <v>695</v>
      </c>
      <c r="B9" s="19" t="s">
        <v>696</v>
      </c>
      <c r="C9" s="15" t="s">
        <v>697</v>
      </c>
      <c r="D9" s="15" t="s">
        <v>314</v>
      </c>
      <c r="E9" s="20">
        <v>85925</v>
      </c>
      <c r="F9" s="21">
        <v>1665.2695000000001</v>
      </c>
      <c r="G9" s="22">
        <v>0.105</v>
      </c>
      <c r="H9" s="40"/>
      <c r="I9" s="24"/>
      <c r="J9" s="5"/>
    </row>
    <row r="10" spans="1:10" ht="12.95" customHeight="1">
      <c r="A10" s="18" t="s">
        <v>326</v>
      </c>
      <c r="B10" s="19" t="s">
        <v>327</v>
      </c>
      <c r="C10" s="15" t="s">
        <v>328</v>
      </c>
      <c r="D10" s="15" t="s">
        <v>314</v>
      </c>
      <c r="E10" s="20">
        <v>286628</v>
      </c>
      <c r="F10" s="21">
        <v>1657.5697</v>
      </c>
      <c r="G10" s="22">
        <v>0.1046</v>
      </c>
      <c r="H10" s="40"/>
      <c r="I10" s="24"/>
      <c r="J10" s="5"/>
    </row>
    <row r="11" spans="1:10" ht="12.95" customHeight="1">
      <c r="A11" s="18" t="s">
        <v>698</v>
      </c>
      <c r="B11" s="19" t="s">
        <v>699</v>
      </c>
      <c r="C11" s="15" t="s">
        <v>700</v>
      </c>
      <c r="D11" s="15" t="s">
        <v>314</v>
      </c>
      <c r="E11" s="20">
        <v>175739</v>
      </c>
      <c r="F11" s="21">
        <v>1511.3553999999999</v>
      </c>
      <c r="G11" s="22">
        <v>9.5299999999999996E-2</v>
      </c>
      <c r="H11" s="40"/>
      <c r="I11" s="24"/>
      <c r="J11" s="5"/>
    </row>
    <row r="12" spans="1:10" ht="12.95" customHeight="1">
      <c r="A12" s="18" t="s">
        <v>701</v>
      </c>
      <c r="B12" s="19" t="s">
        <v>702</v>
      </c>
      <c r="C12" s="15" t="s">
        <v>703</v>
      </c>
      <c r="D12" s="15" t="s">
        <v>314</v>
      </c>
      <c r="E12" s="20">
        <v>85833</v>
      </c>
      <c r="F12" s="21">
        <v>989.4828</v>
      </c>
      <c r="G12" s="22">
        <v>6.2399999999999997E-2</v>
      </c>
      <c r="H12" s="40"/>
      <c r="I12" s="24"/>
      <c r="J12" s="5"/>
    </row>
    <row r="13" spans="1:10" ht="12.95" customHeight="1">
      <c r="A13" s="18" t="s">
        <v>704</v>
      </c>
      <c r="B13" s="19" t="s">
        <v>705</v>
      </c>
      <c r="C13" s="15" t="s">
        <v>706</v>
      </c>
      <c r="D13" s="15" t="s">
        <v>314</v>
      </c>
      <c r="E13" s="20">
        <v>245034</v>
      </c>
      <c r="F13" s="21">
        <v>460.05130000000003</v>
      </c>
      <c r="G13" s="22">
        <v>2.9000000000000001E-2</v>
      </c>
      <c r="H13" s="40"/>
      <c r="I13" s="24"/>
      <c r="J13" s="5"/>
    </row>
    <row r="14" spans="1:10" ht="12.95" customHeight="1">
      <c r="A14" s="18" t="s">
        <v>707</v>
      </c>
      <c r="B14" s="19" t="s">
        <v>708</v>
      </c>
      <c r="C14" s="15" t="s">
        <v>709</v>
      </c>
      <c r="D14" s="15" t="s">
        <v>314</v>
      </c>
      <c r="E14" s="20">
        <v>63167</v>
      </c>
      <c r="F14" s="21">
        <v>419.33409999999998</v>
      </c>
      <c r="G14" s="22">
        <v>2.6499999999999999E-2</v>
      </c>
      <c r="H14" s="40"/>
      <c r="I14" s="24"/>
      <c r="J14" s="5"/>
    </row>
    <row r="15" spans="1:10" ht="12.95" customHeight="1">
      <c r="A15" s="18" t="s">
        <v>710</v>
      </c>
      <c r="B15" s="19" t="s">
        <v>711</v>
      </c>
      <c r="C15" s="15" t="s">
        <v>712</v>
      </c>
      <c r="D15" s="15" t="s">
        <v>314</v>
      </c>
      <c r="E15" s="20">
        <v>278668</v>
      </c>
      <c r="F15" s="21">
        <v>376.0625</v>
      </c>
      <c r="G15" s="22">
        <v>2.3699999999999999E-2</v>
      </c>
      <c r="H15" s="40"/>
      <c r="I15" s="24"/>
      <c r="J15" s="5"/>
    </row>
    <row r="16" spans="1:10" ht="12.95" customHeight="1">
      <c r="A16" s="18" t="s">
        <v>713</v>
      </c>
      <c r="B16" s="19" t="s">
        <v>714</v>
      </c>
      <c r="C16" s="15" t="s">
        <v>715</v>
      </c>
      <c r="D16" s="15" t="s">
        <v>314</v>
      </c>
      <c r="E16" s="20">
        <v>410365</v>
      </c>
      <c r="F16" s="21">
        <v>252.16929999999999</v>
      </c>
      <c r="G16" s="22">
        <v>1.5900000000000001E-2</v>
      </c>
      <c r="H16" s="40"/>
      <c r="I16" s="24"/>
      <c r="J16" s="5"/>
    </row>
    <row r="17" spans="1:10" ht="12.95" customHeight="1">
      <c r="A17" s="18" t="s">
        <v>716</v>
      </c>
      <c r="B17" s="19" t="s">
        <v>717</v>
      </c>
      <c r="C17" s="15" t="s">
        <v>718</v>
      </c>
      <c r="D17" s="15" t="s">
        <v>314</v>
      </c>
      <c r="E17" s="20">
        <v>97645</v>
      </c>
      <c r="F17" s="21">
        <v>223.9</v>
      </c>
      <c r="G17" s="22">
        <v>1.41E-2</v>
      </c>
      <c r="H17" s="40"/>
      <c r="I17" s="24"/>
      <c r="J17" s="5"/>
    </row>
    <row r="18" spans="1:10" ht="12.95" customHeight="1">
      <c r="A18" s="18" t="s">
        <v>719</v>
      </c>
      <c r="B18" s="19" t="s">
        <v>720</v>
      </c>
      <c r="C18" s="15" t="s">
        <v>721</v>
      </c>
      <c r="D18" s="15" t="s">
        <v>314</v>
      </c>
      <c r="E18" s="20">
        <v>391383</v>
      </c>
      <c r="F18" s="21">
        <v>204.49760000000001</v>
      </c>
      <c r="G18" s="22">
        <v>1.29E-2</v>
      </c>
      <c r="H18" s="40"/>
      <c r="I18" s="24"/>
      <c r="J18" s="5"/>
    </row>
    <row r="19" spans="1:10" ht="12.95" customHeight="1">
      <c r="A19" s="5"/>
      <c r="B19" s="14" t="s">
        <v>160</v>
      </c>
      <c r="C19" s="15"/>
      <c r="D19" s="15"/>
      <c r="E19" s="15"/>
      <c r="F19" s="25">
        <v>15852.931699999999</v>
      </c>
      <c r="G19" s="26">
        <v>1</v>
      </c>
      <c r="H19" s="27"/>
      <c r="I19" s="28"/>
      <c r="J19" s="5"/>
    </row>
    <row r="20" spans="1:10" ht="12.95" customHeight="1">
      <c r="A20" s="5"/>
      <c r="B20" s="29" t="s">
        <v>423</v>
      </c>
      <c r="C20" s="2"/>
      <c r="D20" s="2"/>
      <c r="E20" s="2"/>
      <c r="F20" s="27" t="s">
        <v>162</v>
      </c>
      <c r="G20" s="27" t="s">
        <v>162</v>
      </c>
      <c r="H20" s="27"/>
      <c r="I20" s="28"/>
      <c r="J20" s="5"/>
    </row>
    <row r="21" spans="1:10" ht="12.95" customHeight="1">
      <c r="A21" s="5"/>
      <c r="B21" s="29" t="s">
        <v>160</v>
      </c>
      <c r="C21" s="2"/>
      <c r="D21" s="2"/>
      <c r="E21" s="2"/>
      <c r="F21" s="27" t="s">
        <v>162</v>
      </c>
      <c r="G21" s="27" t="s">
        <v>162</v>
      </c>
      <c r="H21" s="27"/>
      <c r="I21" s="28"/>
      <c r="J21" s="5"/>
    </row>
    <row r="22" spans="1:10" ht="12.95" customHeight="1">
      <c r="A22" s="5"/>
      <c r="B22" s="29" t="s">
        <v>163</v>
      </c>
      <c r="C22" s="30"/>
      <c r="D22" s="2"/>
      <c r="E22" s="30"/>
      <c r="F22" s="25">
        <v>15852.931699999999</v>
      </c>
      <c r="G22" s="26">
        <v>1</v>
      </c>
      <c r="H22" s="27"/>
      <c r="I22" s="28"/>
      <c r="J22" s="5"/>
    </row>
    <row r="23" spans="1:10" ht="12.95" customHeight="1">
      <c r="A23" s="5"/>
      <c r="B23" s="14" t="s">
        <v>164</v>
      </c>
      <c r="C23" s="15"/>
      <c r="D23" s="15"/>
      <c r="E23" s="15"/>
      <c r="F23" s="15"/>
      <c r="G23" s="15"/>
      <c r="H23" s="16"/>
      <c r="I23" s="17"/>
      <c r="J23" s="5"/>
    </row>
    <row r="24" spans="1:10" ht="12.95" customHeight="1">
      <c r="A24" s="18" t="s">
        <v>165</v>
      </c>
      <c r="B24" s="19" t="s">
        <v>166</v>
      </c>
      <c r="C24" s="15"/>
      <c r="D24" s="15"/>
      <c r="E24" s="20"/>
      <c r="F24" s="21">
        <v>1.1597999999999999</v>
      </c>
      <c r="G24" s="22">
        <v>1E-4</v>
      </c>
      <c r="H24" s="23">
        <v>6.7757835338003267E-2</v>
      </c>
      <c r="I24" s="24"/>
      <c r="J24" s="5"/>
    </row>
    <row r="25" spans="1:10" ht="12.95" customHeight="1">
      <c r="A25" s="5"/>
      <c r="B25" s="14" t="s">
        <v>160</v>
      </c>
      <c r="C25" s="15"/>
      <c r="D25" s="15"/>
      <c r="E25" s="15"/>
      <c r="F25" s="25">
        <v>1.1597999999999999</v>
      </c>
      <c r="G25" s="26">
        <v>1E-4</v>
      </c>
      <c r="H25" s="27"/>
      <c r="I25" s="28"/>
      <c r="J25" s="5"/>
    </row>
    <row r="26" spans="1:10" ht="12.95" customHeight="1">
      <c r="A26" s="5"/>
      <c r="B26" s="29" t="s">
        <v>163</v>
      </c>
      <c r="C26" s="30"/>
      <c r="D26" s="2"/>
      <c r="E26" s="30"/>
      <c r="F26" s="25">
        <v>1.1597999999999999</v>
      </c>
      <c r="G26" s="26">
        <v>1E-4</v>
      </c>
      <c r="H26" s="27"/>
      <c r="I26" s="28"/>
      <c r="J26" s="5"/>
    </row>
    <row r="27" spans="1:10" ht="12.95" customHeight="1">
      <c r="A27" s="5"/>
      <c r="B27" s="29" t="s">
        <v>167</v>
      </c>
      <c r="C27" s="15"/>
      <c r="D27" s="2"/>
      <c r="E27" s="15"/>
      <c r="F27" s="31">
        <v>-1.1815</v>
      </c>
      <c r="G27" s="26">
        <v>-1E-4</v>
      </c>
      <c r="H27" s="27"/>
      <c r="I27" s="28"/>
      <c r="J27" s="5"/>
    </row>
    <row r="28" spans="1:10" ht="12.95" customHeight="1">
      <c r="A28" s="5"/>
      <c r="B28" s="32" t="s">
        <v>168</v>
      </c>
      <c r="C28" s="33"/>
      <c r="D28" s="33"/>
      <c r="E28" s="33"/>
      <c r="F28" s="34">
        <v>15852.91</v>
      </c>
      <c r="G28" s="35">
        <v>1</v>
      </c>
      <c r="H28" s="36"/>
      <c r="I28" s="37"/>
      <c r="J28" s="5"/>
    </row>
    <row r="29" spans="1:10" ht="12.95" customHeight="1">
      <c r="A29" s="5"/>
      <c r="B29" s="7"/>
      <c r="C29" s="5"/>
      <c r="D29" s="5"/>
      <c r="E29" s="5"/>
      <c r="F29" s="5"/>
      <c r="G29" s="5"/>
      <c r="H29" s="5"/>
      <c r="I29" s="5"/>
      <c r="J29" s="5"/>
    </row>
    <row r="30" spans="1:10" ht="12.95" customHeight="1">
      <c r="A30" s="5"/>
      <c r="B30" s="4" t="s">
        <v>169</v>
      </c>
      <c r="C30" s="5"/>
      <c r="D30" s="5"/>
      <c r="E30" s="5"/>
      <c r="F30" s="5"/>
      <c r="G30" s="5"/>
      <c r="H30" s="5"/>
      <c r="I30" s="5"/>
      <c r="J30" s="5"/>
    </row>
    <row r="31" spans="1:10" ht="12.95" customHeight="1">
      <c r="A31" s="5"/>
      <c r="B31" s="4" t="s">
        <v>170</v>
      </c>
      <c r="C31" s="5"/>
      <c r="D31" s="5"/>
      <c r="E31" s="5"/>
      <c r="F31" s="5"/>
      <c r="G31" s="5"/>
      <c r="H31" s="5"/>
      <c r="I31" s="5"/>
      <c r="J31" s="5"/>
    </row>
    <row r="32" spans="1:10" ht="26.1" customHeight="1">
      <c r="A32" s="5"/>
      <c r="B32" s="51" t="s">
        <v>171</v>
      </c>
      <c r="C32" s="51"/>
      <c r="D32" s="51"/>
      <c r="E32" s="51"/>
      <c r="F32" s="51"/>
      <c r="G32" s="51"/>
      <c r="H32" s="51"/>
      <c r="I32" s="51"/>
      <c r="J32" s="5"/>
    </row>
    <row r="33" spans="1:10" ht="12.95" customHeight="1">
      <c r="A33" s="5"/>
      <c r="B33" s="51"/>
      <c r="C33" s="51"/>
      <c r="D33" s="51"/>
      <c r="E33" s="51"/>
      <c r="F33" s="51"/>
      <c r="G33" s="51"/>
      <c r="H33" s="51"/>
      <c r="I33" s="51"/>
      <c r="J33" s="5"/>
    </row>
    <row r="34" spans="1:10" ht="12.95" customHeight="1">
      <c r="A34" s="5"/>
      <c r="B34" s="54" t="s">
        <v>722</v>
      </c>
      <c r="C34" s="54"/>
      <c r="D34" s="54"/>
      <c r="E34" s="54"/>
      <c r="F34" s="5"/>
      <c r="G34" s="5"/>
      <c r="H34" s="5"/>
      <c r="I34" s="5"/>
      <c r="J34" s="5"/>
    </row>
    <row r="35" spans="1:10" ht="12.95" customHeight="1">
      <c r="A35" s="5"/>
      <c r="B35" s="51"/>
      <c r="C35" s="51"/>
      <c r="D35" s="51"/>
      <c r="E35" s="51"/>
      <c r="F35" s="51"/>
      <c r="G35" s="51"/>
      <c r="H35" s="51"/>
      <c r="I35" s="51"/>
      <c r="J35" s="5"/>
    </row>
    <row r="36" spans="1:10" ht="12.95" customHeight="1">
      <c r="A36" s="5"/>
      <c r="B36" s="5"/>
      <c r="C36" s="52" t="s">
        <v>723</v>
      </c>
      <c r="D36" s="52"/>
      <c r="E36" s="52"/>
      <c r="F36" s="52"/>
      <c r="G36" s="5"/>
      <c r="H36" s="5"/>
      <c r="I36" s="5"/>
      <c r="J36" s="5"/>
    </row>
    <row r="37" spans="1:10" ht="12.95" customHeight="1">
      <c r="A37" s="5"/>
      <c r="B37" s="38" t="s">
        <v>173</v>
      </c>
      <c r="C37" s="52" t="s">
        <v>174</v>
      </c>
      <c r="D37" s="52"/>
      <c r="E37" s="52"/>
      <c r="F37" s="52"/>
      <c r="G37" s="5"/>
      <c r="H37" s="5"/>
      <c r="I37" s="5"/>
      <c r="J37" s="5"/>
    </row>
    <row r="38" spans="1:10" ht="120.95" customHeight="1">
      <c r="A38" s="5"/>
      <c r="B38" s="39"/>
      <c r="C38" s="50"/>
      <c r="D38" s="50"/>
      <c r="E38" s="5"/>
      <c r="F38" s="5"/>
      <c r="G38" s="5"/>
      <c r="H38" s="5"/>
      <c r="I38" s="5"/>
      <c r="J38" s="5"/>
    </row>
  </sheetData>
  <mergeCells count="7">
    <mergeCell ref="C37:F37"/>
    <mergeCell ref="C38:D38"/>
    <mergeCell ref="B32:I32"/>
    <mergeCell ref="B33:I33"/>
    <mergeCell ref="B34:E34"/>
    <mergeCell ref="B35:I35"/>
    <mergeCell ref="C36:F36"/>
  </mergeCells>
  <hyperlinks>
    <hyperlink ref="A1" location="AxisNIFTYBankETF" display="AXISBETF"/>
    <hyperlink ref="B1" location="AxisNIFTYBankETF" display="Axis NIFTY Bank ETF"/>
  </hyperlinks>
  <pageMargins left="0" right="0" top="0" bottom="0"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heetPr>
  <dimension ref="A1:J55"/>
  <sheetViews>
    <sheetView topLeftCell="A31"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18</v>
      </c>
      <c r="B1" s="4" t="s">
        <v>19</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295</v>
      </c>
      <c r="B7" s="19" t="s">
        <v>296</v>
      </c>
      <c r="C7" s="15" t="s">
        <v>297</v>
      </c>
      <c r="D7" s="15" t="s">
        <v>298</v>
      </c>
      <c r="E7" s="20">
        <v>3684</v>
      </c>
      <c r="F7" s="21">
        <v>89.160200000000003</v>
      </c>
      <c r="G7" s="22">
        <v>0.11990000000000001</v>
      </c>
      <c r="H7" s="40"/>
      <c r="I7" s="24"/>
      <c r="J7" s="5"/>
    </row>
    <row r="8" spans="1:10" ht="12.95" customHeight="1">
      <c r="A8" s="18" t="s">
        <v>692</v>
      </c>
      <c r="B8" s="19" t="s">
        <v>693</v>
      </c>
      <c r="C8" s="15" t="s">
        <v>694</v>
      </c>
      <c r="D8" s="15" t="s">
        <v>314</v>
      </c>
      <c r="E8" s="20">
        <v>4709</v>
      </c>
      <c r="F8" s="21">
        <v>79.490300000000005</v>
      </c>
      <c r="G8" s="22">
        <v>0.1069</v>
      </c>
      <c r="H8" s="40"/>
      <c r="I8" s="24"/>
      <c r="J8" s="5"/>
    </row>
    <row r="9" spans="1:10" ht="12.95" customHeight="1">
      <c r="A9" s="18" t="s">
        <v>311</v>
      </c>
      <c r="B9" s="19" t="s">
        <v>312</v>
      </c>
      <c r="C9" s="15" t="s">
        <v>313</v>
      </c>
      <c r="D9" s="15" t="s">
        <v>314</v>
      </c>
      <c r="E9" s="20">
        <v>7457</v>
      </c>
      <c r="F9" s="21">
        <v>68.432900000000004</v>
      </c>
      <c r="G9" s="22">
        <v>9.1999999999999998E-2</v>
      </c>
      <c r="H9" s="40"/>
      <c r="I9" s="24"/>
      <c r="J9" s="5"/>
    </row>
    <row r="10" spans="1:10" ht="12.95" customHeight="1">
      <c r="A10" s="18" t="s">
        <v>323</v>
      </c>
      <c r="B10" s="19" t="s">
        <v>324</v>
      </c>
      <c r="C10" s="15" t="s">
        <v>325</v>
      </c>
      <c r="D10" s="15" t="s">
        <v>318</v>
      </c>
      <c r="E10" s="20">
        <v>1951</v>
      </c>
      <c r="F10" s="21">
        <v>54.144199999999998</v>
      </c>
      <c r="G10" s="22">
        <v>7.2800000000000004E-2</v>
      </c>
      <c r="H10" s="40"/>
      <c r="I10" s="24"/>
      <c r="J10" s="5"/>
    </row>
    <row r="11" spans="1:10" ht="12.95" customHeight="1">
      <c r="A11" s="18" t="s">
        <v>385</v>
      </c>
      <c r="B11" s="19" t="s">
        <v>386</v>
      </c>
      <c r="C11" s="15" t="s">
        <v>387</v>
      </c>
      <c r="D11" s="15" t="s">
        <v>310</v>
      </c>
      <c r="E11" s="20">
        <v>3858</v>
      </c>
      <c r="F11" s="21">
        <v>48.323399999999999</v>
      </c>
      <c r="G11" s="22">
        <v>6.5000000000000002E-2</v>
      </c>
      <c r="H11" s="40"/>
      <c r="I11" s="24"/>
      <c r="J11" s="5"/>
    </row>
    <row r="12" spans="1:10" ht="12.95" customHeight="1">
      <c r="A12" s="18" t="s">
        <v>724</v>
      </c>
      <c r="B12" s="19" t="s">
        <v>725</v>
      </c>
      <c r="C12" s="15" t="s">
        <v>726</v>
      </c>
      <c r="D12" s="15" t="s">
        <v>361</v>
      </c>
      <c r="E12" s="20">
        <v>9416</v>
      </c>
      <c r="F12" s="21">
        <v>40.0321</v>
      </c>
      <c r="G12" s="22">
        <v>5.3800000000000001E-2</v>
      </c>
      <c r="H12" s="40"/>
      <c r="I12" s="24"/>
      <c r="J12" s="5"/>
    </row>
    <row r="13" spans="1:10" ht="12.95" customHeight="1">
      <c r="A13" s="18" t="s">
        <v>307</v>
      </c>
      <c r="B13" s="19" t="s">
        <v>308</v>
      </c>
      <c r="C13" s="15" t="s">
        <v>309</v>
      </c>
      <c r="D13" s="15" t="s">
        <v>310</v>
      </c>
      <c r="E13" s="20">
        <v>1094</v>
      </c>
      <c r="F13" s="21">
        <v>35.183</v>
      </c>
      <c r="G13" s="22">
        <v>4.7300000000000002E-2</v>
      </c>
      <c r="H13" s="40"/>
      <c r="I13" s="24"/>
      <c r="J13" s="5"/>
    </row>
    <row r="14" spans="1:10" ht="12.95" customHeight="1">
      <c r="A14" s="18" t="s">
        <v>727</v>
      </c>
      <c r="B14" s="19" t="s">
        <v>728</v>
      </c>
      <c r="C14" s="15" t="s">
        <v>729</v>
      </c>
      <c r="D14" s="15" t="s">
        <v>730</v>
      </c>
      <c r="E14" s="20">
        <v>1292</v>
      </c>
      <c r="F14" s="21">
        <v>30.552600000000002</v>
      </c>
      <c r="G14" s="22">
        <v>4.1099999999999998E-2</v>
      </c>
      <c r="H14" s="40"/>
      <c r="I14" s="24"/>
      <c r="J14" s="5"/>
    </row>
    <row r="15" spans="1:10" ht="12.95" customHeight="1">
      <c r="A15" s="18" t="s">
        <v>695</v>
      </c>
      <c r="B15" s="19" t="s">
        <v>696</v>
      </c>
      <c r="C15" s="15" t="s">
        <v>697</v>
      </c>
      <c r="D15" s="15" t="s">
        <v>314</v>
      </c>
      <c r="E15" s="20">
        <v>1528</v>
      </c>
      <c r="F15" s="21">
        <v>29.6081</v>
      </c>
      <c r="G15" s="22">
        <v>3.9800000000000002E-2</v>
      </c>
      <c r="H15" s="40"/>
      <c r="I15" s="24"/>
      <c r="J15" s="5"/>
    </row>
    <row r="16" spans="1:10" ht="12.95" customHeight="1">
      <c r="A16" s="18" t="s">
        <v>698</v>
      </c>
      <c r="B16" s="19" t="s">
        <v>699</v>
      </c>
      <c r="C16" s="15" t="s">
        <v>700</v>
      </c>
      <c r="D16" s="15" t="s">
        <v>314</v>
      </c>
      <c r="E16" s="20">
        <v>2957</v>
      </c>
      <c r="F16" s="21">
        <v>25.430199999999999</v>
      </c>
      <c r="G16" s="22">
        <v>3.4200000000000001E-2</v>
      </c>
      <c r="H16" s="40"/>
      <c r="I16" s="24"/>
      <c r="J16" s="5"/>
    </row>
    <row r="17" spans="1:10" ht="12.95" customHeight="1">
      <c r="A17" s="18" t="s">
        <v>358</v>
      </c>
      <c r="B17" s="19" t="s">
        <v>359</v>
      </c>
      <c r="C17" s="15" t="s">
        <v>360</v>
      </c>
      <c r="D17" s="15" t="s">
        <v>361</v>
      </c>
      <c r="E17" s="20">
        <v>955</v>
      </c>
      <c r="F17" s="21">
        <v>23.439499999999999</v>
      </c>
      <c r="G17" s="22">
        <v>3.15E-2</v>
      </c>
      <c r="H17" s="40"/>
      <c r="I17" s="24"/>
      <c r="J17" s="5"/>
    </row>
    <row r="18" spans="1:10" ht="12.95" customHeight="1">
      <c r="A18" s="18" t="s">
        <v>326</v>
      </c>
      <c r="B18" s="19" t="s">
        <v>327</v>
      </c>
      <c r="C18" s="15" t="s">
        <v>328</v>
      </c>
      <c r="D18" s="15" t="s">
        <v>314</v>
      </c>
      <c r="E18" s="20">
        <v>4006</v>
      </c>
      <c r="F18" s="21">
        <v>23.156700000000001</v>
      </c>
      <c r="G18" s="22">
        <v>3.1099999999999999E-2</v>
      </c>
      <c r="H18" s="40"/>
      <c r="I18" s="24"/>
      <c r="J18" s="5"/>
    </row>
    <row r="19" spans="1:10" ht="12.95" customHeight="1">
      <c r="A19" s="18" t="s">
        <v>731</v>
      </c>
      <c r="B19" s="19" t="s">
        <v>732</v>
      </c>
      <c r="C19" s="15" t="s">
        <v>733</v>
      </c>
      <c r="D19" s="15" t="s">
        <v>734</v>
      </c>
      <c r="E19" s="20">
        <v>2619</v>
      </c>
      <c r="F19" s="21">
        <v>20.925799999999999</v>
      </c>
      <c r="G19" s="22">
        <v>2.81E-2</v>
      </c>
      <c r="H19" s="40"/>
      <c r="I19" s="24"/>
      <c r="J19" s="5"/>
    </row>
    <row r="20" spans="1:10" ht="12.95" customHeight="1">
      <c r="A20" s="18" t="s">
        <v>735</v>
      </c>
      <c r="B20" s="19" t="s">
        <v>736</v>
      </c>
      <c r="C20" s="15" t="s">
        <v>737</v>
      </c>
      <c r="D20" s="15" t="s">
        <v>318</v>
      </c>
      <c r="E20" s="20">
        <v>286</v>
      </c>
      <c r="F20" s="21">
        <v>17.9619</v>
      </c>
      <c r="G20" s="22">
        <v>2.41E-2</v>
      </c>
      <c r="H20" s="40"/>
      <c r="I20" s="24"/>
      <c r="J20" s="5"/>
    </row>
    <row r="21" spans="1:10" ht="12.95" customHeight="1">
      <c r="A21" s="18" t="s">
        <v>332</v>
      </c>
      <c r="B21" s="19" t="s">
        <v>333</v>
      </c>
      <c r="C21" s="15" t="s">
        <v>334</v>
      </c>
      <c r="D21" s="15" t="s">
        <v>335</v>
      </c>
      <c r="E21" s="20">
        <v>480</v>
      </c>
      <c r="F21" s="21">
        <v>13.9262</v>
      </c>
      <c r="G21" s="22">
        <v>1.8700000000000001E-2</v>
      </c>
      <c r="H21" s="40"/>
      <c r="I21" s="24"/>
      <c r="J21" s="5"/>
    </row>
    <row r="22" spans="1:10" ht="12.95" customHeight="1">
      <c r="A22" s="18" t="s">
        <v>738</v>
      </c>
      <c r="B22" s="19" t="s">
        <v>739</v>
      </c>
      <c r="C22" s="15" t="s">
        <v>740</v>
      </c>
      <c r="D22" s="15" t="s">
        <v>306</v>
      </c>
      <c r="E22" s="20">
        <v>1023</v>
      </c>
      <c r="F22" s="21">
        <v>12.5481</v>
      </c>
      <c r="G22" s="22">
        <v>1.6899999999999998E-2</v>
      </c>
      <c r="H22" s="40"/>
      <c r="I22" s="24"/>
      <c r="J22" s="5"/>
    </row>
    <row r="23" spans="1:10" ht="12.95" customHeight="1">
      <c r="A23" s="18" t="s">
        <v>741</v>
      </c>
      <c r="B23" s="19" t="s">
        <v>742</v>
      </c>
      <c r="C23" s="15" t="s">
        <v>743</v>
      </c>
      <c r="D23" s="15" t="s">
        <v>306</v>
      </c>
      <c r="E23" s="20">
        <v>140</v>
      </c>
      <c r="F23" s="21">
        <v>12.0259</v>
      </c>
      <c r="G23" s="22">
        <v>1.6199999999999999E-2</v>
      </c>
      <c r="H23" s="40"/>
      <c r="I23" s="24"/>
      <c r="J23" s="5"/>
    </row>
    <row r="24" spans="1:10" ht="12.95" customHeight="1">
      <c r="A24" s="18" t="s">
        <v>744</v>
      </c>
      <c r="B24" s="19" t="s">
        <v>745</v>
      </c>
      <c r="C24" s="15" t="s">
        <v>746</v>
      </c>
      <c r="D24" s="15" t="s">
        <v>310</v>
      </c>
      <c r="E24" s="20">
        <v>1129</v>
      </c>
      <c r="F24" s="21">
        <v>12.008599999999999</v>
      </c>
      <c r="G24" s="22">
        <v>1.61E-2</v>
      </c>
      <c r="H24" s="40"/>
      <c r="I24" s="24"/>
      <c r="J24" s="5"/>
    </row>
    <row r="25" spans="1:10" ht="12.95" customHeight="1">
      <c r="A25" s="18" t="s">
        <v>747</v>
      </c>
      <c r="B25" s="19" t="s">
        <v>748</v>
      </c>
      <c r="C25" s="15" t="s">
        <v>749</v>
      </c>
      <c r="D25" s="15" t="s">
        <v>335</v>
      </c>
      <c r="E25" s="20">
        <v>443</v>
      </c>
      <c r="F25" s="21">
        <v>11.696999999999999</v>
      </c>
      <c r="G25" s="22">
        <v>1.5699999999999999E-2</v>
      </c>
      <c r="H25" s="40"/>
      <c r="I25" s="24"/>
      <c r="J25" s="5"/>
    </row>
    <row r="26" spans="1:10" ht="12.95" customHeight="1">
      <c r="A26" s="18" t="s">
        <v>750</v>
      </c>
      <c r="B26" s="19" t="s">
        <v>751</v>
      </c>
      <c r="C26" s="15" t="s">
        <v>752</v>
      </c>
      <c r="D26" s="15" t="s">
        <v>753</v>
      </c>
      <c r="E26" s="20">
        <v>1141</v>
      </c>
      <c r="F26" s="21">
        <v>11.259399999999999</v>
      </c>
      <c r="G26" s="22">
        <v>1.5100000000000001E-2</v>
      </c>
      <c r="H26" s="40"/>
      <c r="I26" s="24"/>
      <c r="J26" s="5"/>
    </row>
    <row r="27" spans="1:10" ht="12.95" customHeight="1">
      <c r="A27" s="18" t="s">
        <v>319</v>
      </c>
      <c r="B27" s="19" t="s">
        <v>320</v>
      </c>
      <c r="C27" s="15" t="s">
        <v>321</v>
      </c>
      <c r="D27" s="15" t="s">
        <v>322</v>
      </c>
      <c r="E27" s="20">
        <v>123</v>
      </c>
      <c r="F27" s="21">
        <v>9.2921999999999993</v>
      </c>
      <c r="G27" s="22">
        <v>1.2500000000000001E-2</v>
      </c>
      <c r="H27" s="40"/>
      <c r="I27" s="24"/>
      <c r="J27" s="5"/>
    </row>
    <row r="28" spans="1:10" ht="12.95" customHeight="1">
      <c r="A28" s="18" t="s">
        <v>754</v>
      </c>
      <c r="B28" s="19" t="s">
        <v>755</v>
      </c>
      <c r="C28" s="15" t="s">
        <v>756</v>
      </c>
      <c r="D28" s="15" t="s">
        <v>757</v>
      </c>
      <c r="E28" s="20">
        <v>8482</v>
      </c>
      <c r="F28" s="21">
        <v>9.1521000000000008</v>
      </c>
      <c r="G28" s="22">
        <v>1.23E-2</v>
      </c>
      <c r="H28" s="40"/>
      <c r="I28" s="24"/>
      <c r="J28" s="5"/>
    </row>
    <row r="29" spans="1:10" ht="12.95" customHeight="1">
      <c r="A29" s="18" t="s">
        <v>303</v>
      </c>
      <c r="B29" s="19" t="s">
        <v>304</v>
      </c>
      <c r="C29" s="15" t="s">
        <v>305</v>
      </c>
      <c r="D29" s="15" t="s">
        <v>306</v>
      </c>
      <c r="E29" s="20">
        <v>1876</v>
      </c>
      <c r="F29" s="21">
        <v>9.1013999999999999</v>
      </c>
      <c r="G29" s="22">
        <v>1.2200000000000001E-2</v>
      </c>
      <c r="H29" s="40"/>
      <c r="I29" s="24"/>
      <c r="J29" s="5"/>
    </row>
    <row r="30" spans="1:10" ht="12.95" customHeight="1">
      <c r="A30" s="18" t="s">
        <v>758</v>
      </c>
      <c r="B30" s="19" t="s">
        <v>759</v>
      </c>
      <c r="C30" s="15" t="s">
        <v>760</v>
      </c>
      <c r="D30" s="15" t="s">
        <v>318</v>
      </c>
      <c r="E30" s="20">
        <v>662</v>
      </c>
      <c r="F30" s="21">
        <v>8.9459</v>
      </c>
      <c r="G30" s="22">
        <v>1.2E-2</v>
      </c>
      <c r="H30" s="40"/>
      <c r="I30" s="24"/>
      <c r="J30" s="5"/>
    </row>
    <row r="31" spans="1:10" ht="12.95" customHeight="1">
      <c r="A31" s="18" t="s">
        <v>373</v>
      </c>
      <c r="B31" s="19" t="s">
        <v>374</v>
      </c>
      <c r="C31" s="15" t="s">
        <v>375</v>
      </c>
      <c r="D31" s="15" t="s">
        <v>349</v>
      </c>
      <c r="E31" s="20">
        <v>5073</v>
      </c>
      <c r="F31" s="21">
        <v>8.7027000000000001</v>
      </c>
      <c r="G31" s="22">
        <v>1.17E-2</v>
      </c>
      <c r="H31" s="40"/>
      <c r="I31" s="24"/>
      <c r="J31" s="5"/>
    </row>
    <row r="32" spans="1:10" ht="12.95" customHeight="1">
      <c r="A32" s="18" t="s">
        <v>346</v>
      </c>
      <c r="B32" s="19" t="s">
        <v>347</v>
      </c>
      <c r="C32" s="15" t="s">
        <v>348</v>
      </c>
      <c r="D32" s="15" t="s">
        <v>349</v>
      </c>
      <c r="E32" s="20">
        <v>3644</v>
      </c>
      <c r="F32" s="21">
        <v>8.6289999999999996</v>
      </c>
      <c r="G32" s="22">
        <v>1.1599999999999999E-2</v>
      </c>
      <c r="H32" s="40"/>
      <c r="I32" s="24"/>
      <c r="J32" s="5"/>
    </row>
    <row r="33" spans="1:10" ht="12.95" customHeight="1">
      <c r="A33" s="18" t="s">
        <v>761</v>
      </c>
      <c r="B33" s="19" t="s">
        <v>762</v>
      </c>
      <c r="C33" s="15" t="s">
        <v>763</v>
      </c>
      <c r="D33" s="15" t="s">
        <v>764</v>
      </c>
      <c r="E33" s="20">
        <v>38</v>
      </c>
      <c r="F33" s="21">
        <v>8.2683999999999997</v>
      </c>
      <c r="G33" s="22">
        <v>1.11E-2</v>
      </c>
      <c r="H33" s="40"/>
      <c r="I33" s="24"/>
      <c r="J33" s="5"/>
    </row>
    <row r="34" spans="1:10" ht="12.95" customHeight="1">
      <c r="A34" s="18" t="s">
        <v>701</v>
      </c>
      <c r="B34" s="19" t="s">
        <v>702</v>
      </c>
      <c r="C34" s="15" t="s">
        <v>703</v>
      </c>
      <c r="D34" s="15" t="s">
        <v>314</v>
      </c>
      <c r="E34" s="20">
        <v>693</v>
      </c>
      <c r="F34" s="21">
        <v>7.9836999999999998</v>
      </c>
      <c r="G34" s="22">
        <v>1.0699999999999999E-2</v>
      </c>
      <c r="H34" s="40"/>
      <c r="I34" s="24"/>
      <c r="J34" s="5"/>
    </row>
    <row r="35" spans="1:10" ht="12.95" customHeight="1">
      <c r="A35" s="18" t="s">
        <v>394</v>
      </c>
      <c r="B35" s="19" t="s">
        <v>395</v>
      </c>
      <c r="C35" s="15" t="s">
        <v>396</v>
      </c>
      <c r="D35" s="15" t="s">
        <v>310</v>
      </c>
      <c r="E35" s="20">
        <v>674</v>
      </c>
      <c r="F35" s="21">
        <v>6.9001000000000001</v>
      </c>
      <c r="G35" s="22">
        <v>9.2999999999999992E-3</v>
      </c>
      <c r="H35" s="40"/>
      <c r="I35" s="24"/>
      <c r="J35" s="5"/>
    </row>
    <row r="36" spans="1:10" ht="12.95" customHeight="1">
      <c r="A36" s="18" t="s">
        <v>765</v>
      </c>
      <c r="B36" s="19" t="s">
        <v>766</v>
      </c>
      <c r="C36" s="15" t="s">
        <v>767</v>
      </c>
      <c r="D36" s="15" t="s">
        <v>310</v>
      </c>
      <c r="E36" s="20">
        <v>1577</v>
      </c>
      <c r="F36" s="21">
        <v>6.0738000000000003</v>
      </c>
      <c r="G36" s="22">
        <v>8.2000000000000007E-3</v>
      </c>
      <c r="H36" s="40"/>
      <c r="I36" s="24"/>
      <c r="J36" s="5"/>
    </row>
    <row r="37" spans="1:10" ht="12.95" customHeight="1">
      <c r="A37" s="5"/>
      <c r="B37" s="14" t="s">
        <v>160</v>
      </c>
      <c r="C37" s="15"/>
      <c r="D37" s="15"/>
      <c r="E37" s="15"/>
      <c r="F37" s="25">
        <v>742.35530000000006</v>
      </c>
      <c r="G37" s="26">
        <v>0.998</v>
      </c>
      <c r="H37" s="27"/>
      <c r="I37" s="28"/>
      <c r="J37" s="5"/>
    </row>
    <row r="38" spans="1:10" ht="12.95" customHeight="1">
      <c r="A38" s="5"/>
      <c r="B38" s="29" t="s">
        <v>423</v>
      </c>
      <c r="C38" s="2"/>
      <c r="D38" s="2"/>
      <c r="E38" s="2"/>
      <c r="F38" s="27" t="s">
        <v>162</v>
      </c>
      <c r="G38" s="27" t="s">
        <v>162</v>
      </c>
      <c r="H38" s="27"/>
      <c r="I38" s="28"/>
      <c r="J38" s="5"/>
    </row>
    <row r="39" spans="1:10" ht="12.95" customHeight="1">
      <c r="A39" s="5"/>
      <c r="B39" s="29" t="s">
        <v>160</v>
      </c>
      <c r="C39" s="2"/>
      <c r="D39" s="2"/>
      <c r="E39" s="2"/>
      <c r="F39" s="27" t="s">
        <v>162</v>
      </c>
      <c r="G39" s="27" t="s">
        <v>162</v>
      </c>
      <c r="H39" s="27"/>
      <c r="I39" s="28"/>
      <c r="J39" s="5"/>
    </row>
    <row r="40" spans="1:10" ht="12.95" customHeight="1">
      <c r="A40" s="5"/>
      <c r="B40" s="29" t="s">
        <v>163</v>
      </c>
      <c r="C40" s="30"/>
      <c r="D40" s="2"/>
      <c r="E40" s="30"/>
      <c r="F40" s="25">
        <v>742.35530000000006</v>
      </c>
      <c r="G40" s="26">
        <v>0.998</v>
      </c>
      <c r="H40" s="27"/>
      <c r="I40" s="28"/>
      <c r="J40" s="5"/>
    </row>
    <row r="41" spans="1:10" ht="12.95" customHeight="1">
      <c r="A41" s="5"/>
      <c r="B41" s="14" t="s">
        <v>164</v>
      </c>
      <c r="C41" s="15"/>
      <c r="D41" s="15"/>
      <c r="E41" s="15"/>
      <c r="F41" s="15"/>
      <c r="G41" s="15"/>
      <c r="H41" s="16"/>
      <c r="I41" s="17"/>
      <c r="J41" s="5"/>
    </row>
    <row r="42" spans="1:10" ht="12.95" customHeight="1">
      <c r="A42" s="18" t="s">
        <v>165</v>
      </c>
      <c r="B42" s="19" t="s">
        <v>166</v>
      </c>
      <c r="C42" s="15"/>
      <c r="D42" s="15"/>
      <c r="E42" s="20"/>
      <c r="F42" s="21">
        <v>0.36990000000000001</v>
      </c>
      <c r="G42" s="22">
        <v>5.0000000000000001E-4</v>
      </c>
      <c r="H42" s="23">
        <v>6.7685523912312029E-2</v>
      </c>
      <c r="I42" s="24"/>
      <c r="J42" s="5"/>
    </row>
    <row r="43" spans="1:10" ht="12.95" customHeight="1">
      <c r="A43" s="5"/>
      <c r="B43" s="14" t="s">
        <v>160</v>
      </c>
      <c r="C43" s="15"/>
      <c r="D43" s="15"/>
      <c r="E43" s="15"/>
      <c r="F43" s="25">
        <v>0.36990000000000001</v>
      </c>
      <c r="G43" s="26">
        <v>5.0000000000000001E-4</v>
      </c>
      <c r="H43" s="27"/>
      <c r="I43" s="28"/>
      <c r="J43" s="5"/>
    </row>
    <row r="44" spans="1:10" ht="12.95" customHeight="1">
      <c r="A44" s="5"/>
      <c r="B44" s="29" t="s">
        <v>163</v>
      </c>
      <c r="C44" s="30"/>
      <c r="D44" s="2"/>
      <c r="E44" s="30"/>
      <c r="F44" s="25">
        <v>0.36990000000000001</v>
      </c>
      <c r="G44" s="26">
        <v>5.0000000000000001E-4</v>
      </c>
      <c r="H44" s="27"/>
      <c r="I44" s="28"/>
      <c r="J44" s="5"/>
    </row>
    <row r="45" spans="1:10" ht="12.95" customHeight="1">
      <c r="A45" s="5"/>
      <c r="B45" s="29" t="s">
        <v>167</v>
      </c>
      <c r="C45" s="15"/>
      <c r="D45" s="2"/>
      <c r="E45" s="15"/>
      <c r="F45" s="31">
        <v>1.1048</v>
      </c>
      <c r="G45" s="26">
        <v>1.5E-3</v>
      </c>
      <c r="H45" s="27"/>
      <c r="I45" s="28"/>
      <c r="J45" s="5"/>
    </row>
    <row r="46" spans="1:10" ht="12.95" customHeight="1">
      <c r="A46" s="5"/>
      <c r="B46" s="32" t="s">
        <v>168</v>
      </c>
      <c r="C46" s="33"/>
      <c r="D46" s="33"/>
      <c r="E46" s="33"/>
      <c r="F46" s="34">
        <v>743.83</v>
      </c>
      <c r="G46" s="35">
        <v>1</v>
      </c>
      <c r="H46" s="36"/>
      <c r="I46" s="37"/>
      <c r="J46" s="5"/>
    </row>
    <row r="47" spans="1:10" ht="12.95" customHeight="1">
      <c r="A47" s="5"/>
      <c r="B47" s="7"/>
      <c r="C47" s="5"/>
      <c r="D47" s="5"/>
      <c r="E47" s="5"/>
      <c r="F47" s="5"/>
      <c r="G47" s="5"/>
      <c r="H47" s="5"/>
      <c r="I47" s="5"/>
      <c r="J47" s="5"/>
    </row>
    <row r="48" spans="1:10" ht="12.95" customHeight="1">
      <c r="A48" s="5"/>
      <c r="B48" s="4" t="s">
        <v>169</v>
      </c>
      <c r="C48" s="5"/>
      <c r="D48" s="5"/>
      <c r="E48" s="5"/>
      <c r="F48" s="5"/>
      <c r="G48" s="5"/>
      <c r="H48" s="5"/>
      <c r="I48" s="5"/>
      <c r="J48" s="5"/>
    </row>
    <row r="49" spans="1:10" ht="12.95" customHeight="1">
      <c r="A49" s="5"/>
      <c r="B49" s="4" t="s">
        <v>170</v>
      </c>
      <c r="C49" s="5"/>
      <c r="D49" s="5"/>
      <c r="E49" s="5"/>
      <c r="F49" s="5"/>
      <c r="G49" s="5"/>
      <c r="H49" s="5"/>
      <c r="I49" s="5"/>
      <c r="J49" s="5"/>
    </row>
    <row r="50" spans="1:10" ht="26.1" customHeight="1">
      <c r="A50" s="5"/>
      <c r="B50" s="51" t="s">
        <v>171</v>
      </c>
      <c r="C50" s="51"/>
      <c r="D50" s="51"/>
      <c r="E50" s="51"/>
      <c r="F50" s="51"/>
      <c r="G50" s="51"/>
      <c r="H50" s="51"/>
      <c r="I50" s="51"/>
      <c r="J50" s="5"/>
    </row>
    <row r="51" spans="1:10" ht="12.95" customHeight="1">
      <c r="A51" s="5"/>
      <c r="B51" s="51"/>
      <c r="C51" s="51"/>
      <c r="D51" s="51"/>
      <c r="E51" s="51"/>
      <c r="F51" s="51"/>
      <c r="G51" s="51"/>
      <c r="H51" s="51"/>
      <c r="I51" s="51"/>
      <c r="J51" s="5"/>
    </row>
    <row r="52" spans="1:10" ht="12.95" customHeight="1">
      <c r="A52" s="5"/>
      <c r="B52" s="51"/>
      <c r="C52" s="51"/>
      <c r="D52" s="51"/>
      <c r="E52" s="51"/>
      <c r="F52" s="51"/>
      <c r="G52" s="51"/>
      <c r="H52" s="51"/>
      <c r="I52" s="51"/>
      <c r="J52" s="5"/>
    </row>
    <row r="53" spans="1:10" ht="12.95" customHeight="1">
      <c r="A53" s="5"/>
      <c r="B53" s="5"/>
      <c r="C53" s="52" t="s">
        <v>768</v>
      </c>
      <c r="D53" s="52"/>
      <c r="E53" s="52"/>
      <c r="F53" s="52"/>
      <c r="G53" s="5"/>
      <c r="H53" s="5"/>
      <c r="I53" s="5"/>
      <c r="J53" s="5"/>
    </row>
    <row r="54" spans="1:10" ht="12.95" customHeight="1">
      <c r="A54" s="5"/>
      <c r="B54" s="38" t="s">
        <v>173</v>
      </c>
      <c r="C54" s="52" t="s">
        <v>174</v>
      </c>
      <c r="D54" s="52"/>
      <c r="E54" s="52"/>
      <c r="F54" s="52"/>
      <c r="G54" s="5"/>
      <c r="H54" s="5"/>
      <c r="I54" s="5"/>
      <c r="J54" s="5"/>
    </row>
    <row r="55" spans="1:10" ht="120.95" customHeight="1">
      <c r="A55" s="5"/>
      <c r="B55" s="39"/>
      <c r="C55" s="50"/>
      <c r="D55" s="50"/>
      <c r="E55" s="5"/>
      <c r="F55" s="5"/>
      <c r="G55" s="5"/>
      <c r="H55" s="5"/>
      <c r="I55" s="5"/>
      <c r="J55" s="5"/>
    </row>
  </sheetData>
  <mergeCells count="6">
    <mergeCell ref="C55:D55"/>
    <mergeCell ref="B50:I50"/>
    <mergeCell ref="B51:I51"/>
    <mergeCell ref="B52:I52"/>
    <mergeCell ref="C53:F53"/>
    <mergeCell ref="C54:F54"/>
  </mergeCells>
  <hyperlinks>
    <hyperlink ref="A1" location="AxisSPBSESENSEXETF" display="AXISBTF"/>
    <hyperlink ref="B1" location="AxisSPBSESENSEXETF" display="Axis S&amp;P BSE SENSEX ETF"/>
  </hyperlinks>
  <pageMargins left="0" right="0" top="0" bottom="0"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heetPr>
  <dimension ref="A1:J56"/>
  <sheetViews>
    <sheetView topLeftCell="A23"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20</v>
      </c>
      <c r="B1" s="4" t="s">
        <v>21</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724</v>
      </c>
      <c r="B7" s="19" t="s">
        <v>725</v>
      </c>
      <c r="C7" s="15" t="s">
        <v>726</v>
      </c>
      <c r="D7" s="15" t="s">
        <v>361</v>
      </c>
      <c r="E7" s="20">
        <v>28444</v>
      </c>
      <c r="F7" s="21">
        <v>121.04340000000001</v>
      </c>
      <c r="G7" s="22">
        <v>0.10589999999999999</v>
      </c>
      <c r="H7" s="40"/>
      <c r="I7" s="24"/>
      <c r="J7" s="5"/>
    </row>
    <row r="8" spans="1:10" ht="12.95" customHeight="1">
      <c r="A8" s="18" t="s">
        <v>731</v>
      </c>
      <c r="B8" s="19" t="s">
        <v>732</v>
      </c>
      <c r="C8" s="15" t="s">
        <v>733</v>
      </c>
      <c r="D8" s="15" t="s">
        <v>734</v>
      </c>
      <c r="E8" s="20">
        <v>14193</v>
      </c>
      <c r="F8" s="21">
        <v>113.44459999999999</v>
      </c>
      <c r="G8" s="22">
        <v>9.9299999999999999E-2</v>
      </c>
      <c r="H8" s="40"/>
      <c r="I8" s="24"/>
      <c r="J8" s="5"/>
    </row>
    <row r="9" spans="1:10" ht="12.95" customHeight="1">
      <c r="A9" s="18" t="s">
        <v>358</v>
      </c>
      <c r="B9" s="19" t="s">
        <v>359</v>
      </c>
      <c r="C9" s="15" t="s">
        <v>360</v>
      </c>
      <c r="D9" s="15" t="s">
        <v>361</v>
      </c>
      <c r="E9" s="20">
        <v>4328</v>
      </c>
      <c r="F9" s="21">
        <v>106.3519</v>
      </c>
      <c r="G9" s="22">
        <v>9.3100000000000002E-2</v>
      </c>
      <c r="H9" s="40"/>
      <c r="I9" s="24"/>
      <c r="J9" s="5"/>
    </row>
    <row r="10" spans="1:10" ht="12.95" customHeight="1">
      <c r="A10" s="18" t="s">
        <v>332</v>
      </c>
      <c r="B10" s="19" t="s">
        <v>333</v>
      </c>
      <c r="C10" s="15" t="s">
        <v>334</v>
      </c>
      <c r="D10" s="15" t="s">
        <v>335</v>
      </c>
      <c r="E10" s="20">
        <v>2889</v>
      </c>
      <c r="F10" s="21">
        <v>83.8489</v>
      </c>
      <c r="G10" s="22">
        <v>7.3400000000000007E-2</v>
      </c>
      <c r="H10" s="40"/>
      <c r="I10" s="24"/>
      <c r="J10" s="5"/>
    </row>
    <row r="11" spans="1:10" ht="12.95" customHeight="1">
      <c r="A11" s="18" t="s">
        <v>741</v>
      </c>
      <c r="B11" s="19" t="s">
        <v>742</v>
      </c>
      <c r="C11" s="15" t="s">
        <v>743</v>
      </c>
      <c r="D11" s="15" t="s">
        <v>306</v>
      </c>
      <c r="E11" s="20">
        <v>849</v>
      </c>
      <c r="F11" s="21">
        <v>72.925299999999993</v>
      </c>
      <c r="G11" s="22">
        <v>6.3799999999999996E-2</v>
      </c>
      <c r="H11" s="40"/>
      <c r="I11" s="24"/>
      <c r="J11" s="5"/>
    </row>
    <row r="12" spans="1:10" ht="12.95" customHeight="1">
      <c r="A12" s="18" t="s">
        <v>747</v>
      </c>
      <c r="B12" s="19" t="s">
        <v>748</v>
      </c>
      <c r="C12" s="15" t="s">
        <v>749</v>
      </c>
      <c r="D12" s="15" t="s">
        <v>335</v>
      </c>
      <c r="E12" s="20">
        <v>2667</v>
      </c>
      <c r="F12" s="21">
        <v>70.458100000000002</v>
      </c>
      <c r="G12" s="22">
        <v>6.1699999999999998E-2</v>
      </c>
      <c r="H12" s="40"/>
      <c r="I12" s="24"/>
      <c r="J12" s="5"/>
    </row>
    <row r="13" spans="1:10" ht="12.95" customHeight="1">
      <c r="A13" s="18" t="s">
        <v>738</v>
      </c>
      <c r="B13" s="19" t="s">
        <v>739</v>
      </c>
      <c r="C13" s="15" t="s">
        <v>740</v>
      </c>
      <c r="D13" s="15" t="s">
        <v>306</v>
      </c>
      <c r="E13" s="20">
        <v>5742</v>
      </c>
      <c r="F13" s="21">
        <v>70.448599999999999</v>
      </c>
      <c r="G13" s="22">
        <v>6.1699999999999998E-2</v>
      </c>
      <c r="H13" s="40"/>
      <c r="I13" s="24"/>
      <c r="J13" s="5"/>
    </row>
    <row r="14" spans="1:10" ht="12.95" customHeight="1">
      <c r="A14" s="18" t="s">
        <v>761</v>
      </c>
      <c r="B14" s="19" t="s">
        <v>762</v>
      </c>
      <c r="C14" s="15" t="s">
        <v>763</v>
      </c>
      <c r="D14" s="15" t="s">
        <v>764</v>
      </c>
      <c r="E14" s="20">
        <v>228</v>
      </c>
      <c r="F14" s="21">
        <v>49.616</v>
      </c>
      <c r="G14" s="22">
        <v>4.3400000000000001E-2</v>
      </c>
      <c r="H14" s="40"/>
      <c r="I14" s="24"/>
      <c r="J14" s="5"/>
    </row>
    <row r="15" spans="1:10" ht="12.95" customHeight="1">
      <c r="A15" s="18" t="s">
        <v>769</v>
      </c>
      <c r="B15" s="19" t="s">
        <v>770</v>
      </c>
      <c r="C15" s="15" t="s">
        <v>771</v>
      </c>
      <c r="D15" s="15" t="s">
        <v>764</v>
      </c>
      <c r="E15" s="20">
        <v>758</v>
      </c>
      <c r="F15" s="21">
        <v>34.515900000000002</v>
      </c>
      <c r="G15" s="22">
        <v>3.0200000000000001E-2</v>
      </c>
      <c r="H15" s="40"/>
      <c r="I15" s="24"/>
      <c r="J15" s="5"/>
    </row>
    <row r="16" spans="1:10" ht="12.95" customHeight="1">
      <c r="A16" s="18" t="s">
        <v>772</v>
      </c>
      <c r="B16" s="19" t="s">
        <v>773</v>
      </c>
      <c r="C16" s="15" t="s">
        <v>774</v>
      </c>
      <c r="D16" s="15" t="s">
        <v>306</v>
      </c>
      <c r="E16" s="20">
        <v>722</v>
      </c>
      <c r="F16" s="21">
        <v>31.998699999999999</v>
      </c>
      <c r="G16" s="22">
        <v>2.8000000000000001E-2</v>
      </c>
      <c r="H16" s="40"/>
      <c r="I16" s="24"/>
      <c r="J16" s="5"/>
    </row>
    <row r="17" spans="1:10" ht="12.95" customHeight="1">
      <c r="A17" s="18" t="s">
        <v>775</v>
      </c>
      <c r="B17" s="19" t="s">
        <v>776</v>
      </c>
      <c r="C17" s="15" t="s">
        <v>777</v>
      </c>
      <c r="D17" s="15" t="s">
        <v>778</v>
      </c>
      <c r="E17" s="20">
        <v>907</v>
      </c>
      <c r="F17" s="21">
        <v>31.853400000000001</v>
      </c>
      <c r="G17" s="22">
        <v>2.7900000000000001E-2</v>
      </c>
      <c r="H17" s="40"/>
      <c r="I17" s="24"/>
      <c r="J17" s="5"/>
    </row>
    <row r="18" spans="1:10" ht="12.95" customHeight="1">
      <c r="A18" s="18" t="s">
        <v>779</v>
      </c>
      <c r="B18" s="19" t="s">
        <v>780</v>
      </c>
      <c r="C18" s="15" t="s">
        <v>781</v>
      </c>
      <c r="D18" s="15" t="s">
        <v>782</v>
      </c>
      <c r="E18" s="20">
        <v>644</v>
      </c>
      <c r="F18" s="21">
        <v>29.068200000000001</v>
      </c>
      <c r="G18" s="22">
        <v>2.5399999999999999E-2</v>
      </c>
      <c r="H18" s="40"/>
      <c r="I18" s="24"/>
      <c r="J18" s="5"/>
    </row>
    <row r="19" spans="1:10" ht="12.95" customHeight="1">
      <c r="A19" s="18" t="s">
        <v>783</v>
      </c>
      <c r="B19" s="19" t="s">
        <v>784</v>
      </c>
      <c r="C19" s="15" t="s">
        <v>785</v>
      </c>
      <c r="D19" s="15" t="s">
        <v>365</v>
      </c>
      <c r="E19" s="20">
        <v>3803</v>
      </c>
      <c r="F19" s="21">
        <v>29.049199999999999</v>
      </c>
      <c r="G19" s="22">
        <v>2.5399999999999999E-2</v>
      </c>
      <c r="H19" s="40"/>
      <c r="I19" s="24"/>
      <c r="J19" s="5"/>
    </row>
    <row r="20" spans="1:10" ht="12.95" customHeight="1">
      <c r="A20" s="18" t="s">
        <v>786</v>
      </c>
      <c r="B20" s="19" t="s">
        <v>787</v>
      </c>
      <c r="C20" s="15" t="s">
        <v>788</v>
      </c>
      <c r="D20" s="15" t="s">
        <v>306</v>
      </c>
      <c r="E20" s="20">
        <v>874</v>
      </c>
      <c r="F20" s="21">
        <v>28.851600000000001</v>
      </c>
      <c r="G20" s="22">
        <v>2.53E-2</v>
      </c>
      <c r="H20" s="40"/>
      <c r="I20" s="24"/>
      <c r="J20" s="5"/>
    </row>
    <row r="21" spans="1:10" ht="12.95" customHeight="1">
      <c r="A21" s="18" t="s">
        <v>789</v>
      </c>
      <c r="B21" s="19" t="s">
        <v>790</v>
      </c>
      <c r="C21" s="15" t="s">
        <v>791</v>
      </c>
      <c r="D21" s="15" t="s">
        <v>792</v>
      </c>
      <c r="E21" s="20">
        <v>2436</v>
      </c>
      <c r="F21" s="21">
        <v>22.1067</v>
      </c>
      <c r="G21" s="22">
        <v>1.9300000000000001E-2</v>
      </c>
      <c r="H21" s="40"/>
      <c r="I21" s="24"/>
      <c r="J21" s="5"/>
    </row>
    <row r="22" spans="1:10" ht="12.95" customHeight="1">
      <c r="A22" s="18" t="s">
        <v>793</v>
      </c>
      <c r="B22" s="19" t="s">
        <v>794</v>
      </c>
      <c r="C22" s="15" t="s">
        <v>795</v>
      </c>
      <c r="D22" s="15" t="s">
        <v>306</v>
      </c>
      <c r="E22" s="20">
        <v>827</v>
      </c>
      <c r="F22" s="21">
        <v>21.159600000000001</v>
      </c>
      <c r="G22" s="22">
        <v>1.8499999999999999E-2</v>
      </c>
      <c r="H22" s="40"/>
      <c r="I22" s="24"/>
      <c r="J22" s="5"/>
    </row>
    <row r="23" spans="1:10" ht="12.95" customHeight="1">
      <c r="A23" s="18" t="s">
        <v>796</v>
      </c>
      <c r="B23" s="19" t="s">
        <v>797</v>
      </c>
      <c r="C23" s="15" t="s">
        <v>798</v>
      </c>
      <c r="D23" s="15" t="s">
        <v>792</v>
      </c>
      <c r="E23" s="20">
        <v>3744</v>
      </c>
      <c r="F23" s="21">
        <v>19.951799999999999</v>
      </c>
      <c r="G23" s="22">
        <v>1.7500000000000002E-2</v>
      </c>
      <c r="H23" s="40"/>
      <c r="I23" s="24"/>
      <c r="J23" s="5"/>
    </row>
    <row r="24" spans="1:10" ht="12.95" customHeight="1">
      <c r="A24" s="18" t="s">
        <v>799</v>
      </c>
      <c r="B24" s="19" t="s">
        <v>800</v>
      </c>
      <c r="C24" s="15" t="s">
        <v>801</v>
      </c>
      <c r="D24" s="15" t="s">
        <v>335</v>
      </c>
      <c r="E24" s="20">
        <v>1599</v>
      </c>
      <c r="F24" s="21">
        <v>19.6709</v>
      </c>
      <c r="G24" s="22">
        <v>1.72E-2</v>
      </c>
      <c r="H24" s="40"/>
      <c r="I24" s="24"/>
      <c r="J24" s="5"/>
    </row>
    <row r="25" spans="1:10" ht="12.95" customHeight="1">
      <c r="A25" s="18" t="s">
        <v>802</v>
      </c>
      <c r="B25" s="19" t="s">
        <v>803</v>
      </c>
      <c r="C25" s="15" t="s">
        <v>804</v>
      </c>
      <c r="D25" s="15" t="s">
        <v>778</v>
      </c>
      <c r="E25" s="20">
        <v>1410</v>
      </c>
      <c r="F25" s="21">
        <v>19.285299999999999</v>
      </c>
      <c r="G25" s="22">
        <v>1.6899999999999998E-2</v>
      </c>
      <c r="H25" s="40"/>
      <c r="I25" s="24"/>
      <c r="J25" s="5"/>
    </row>
    <row r="26" spans="1:10" ht="12.95" customHeight="1">
      <c r="A26" s="18" t="s">
        <v>805</v>
      </c>
      <c r="B26" s="19" t="s">
        <v>806</v>
      </c>
      <c r="C26" s="15" t="s">
        <v>807</v>
      </c>
      <c r="D26" s="15" t="s">
        <v>349</v>
      </c>
      <c r="E26" s="20">
        <v>9427</v>
      </c>
      <c r="F26" s="21">
        <v>18.957699999999999</v>
      </c>
      <c r="G26" s="22">
        <v>1.66E-2</v>
      </c>
      <c r="H26" s="40"/>
      <c r="I26" s="24"/>
      <c r="J26" s="5"/>
    </row>
    <row r="27" spans="1:10" ht="12.95" customHeight="1">
      <c r="A27" s="18" t="s">
        <v>808</v>
      </c>
      <c r="B27" s="19" t="s">
        <v>809</v>
      </c>
      <c r="C27" s="15" t="s">
        <v>810</v>
      </c>
      <c r="D27" s="15" t="s">
        <v>778</v>
      </c>
      <c r="E27" s="20">
        <v>494</v>
      </c>
      <c r="F27" s="21">
        <v>18.654399999999999</v>
      </c>
      <c r="G27" s="22">
        <v>1.6299999999999999E-2</v>
      </c>
      <c r="H27" s="40"/>
      <c r="I27" s="24"/>
      <c r="J27" s="5"/>
    </row>
    <row r="28" spans="1:10" ht="12.95" customHeight="1">
      <c r="A28" s="18" t="s">
        <v>811</v>
      </c>
      <c r="B28" s="19" t="s">
        <v>812</v>
      </c>
      <c r="C28" s="15" t="s">
        <v>813</v>
      </c>
      <c r="D28" s="15" t="s">
        <v>349</v>
      </c>
      <c r="E28" s="20">
        <v>1717</v>
      </c>
      <c r="F28" s="21">
        <v>17.675699999999999</v>
      </c>
      <c r="G28" s="22">
        <v>1.55E-2</v>
      </c>
      <c r="H28" s="40"/>
      <c r="I28" s="24"/>
      <c r="J28" s="5"/>
    </row>
    <row r="29" spans="1:10" ht="12.95" customHeight="1">
      <c r="A29" s="18" t="s">
        <v>369</v>
      </c>
      <c r="B29" s="19" t="s">
        <v>370</v>
      </c>
      <c r="C29" s="15" t="s">
        <v>371</v>
      </c>
      <c r="D29" s="15" t="s">
        <v>372</v>
      </c>
      <c r="E29" s="20">
        <v>3960</v>
      </c>
      <c r="F29" s="21">
        <v>16.877500000000001</v>
      </c>
      <c r="G29" s="22">
        <v>1.4800000000000001E-2</v>
      </c>
      <c r="H29" s="40"/>
      <c r="I29" s="24"/>
      <c r="J29" s="5"/>
    </row>
    <row r="30" spans="1:10" ht="12.95" customHeight="1">
      <c r="A30" s="18" t="s">
        <v>814</v>
      </c>
      <c r="B30" s="19" t="s">
        <v>815</v>
      </c>
      <c r="C30" s="15" t="s">
        <v>816</v>
      </c>
      <c r="D30" s="15" t="s">
        <v>365</v>
      </c>
      <c r="E30" s="20">
        <v>3307</v>
      </c>
      <c r="F30" s="21">
        <v>16.415900000000001</v>
      </c>
      <c r="G30" s="22">
        <v>1.44E-2</v>
      </c>
      <c r="H30" s="40"/>
      <c r="I30" s="24"/>
      <c r="J30" s="5"/>
    </row>
    <row r="31" spans="1:10" ht="12.95" customHeight="1">
      <c r="A31" s="18" t="s">
        <v>817</v>
      </c>
      <c r="B31" s="19" t="s">
        <v>818</v>
      </c>
      <c r="C31" s="15" t="s">
        <v>819</v>
      </c>
      <c r="D31" s="15" t="s">
        <v>403</v>
      </c>
      <c r="E31" s="20">
        <v>38</v>
      </c>
      <c r="F31" s="21">
        <v>15.321899999999999</v>
      </c>
      <c r="G31" s="22">
        <v>1.34E-2</v>
      </c>
      <c r="H31" s="40"/>
      <c r="I31" s="24"/>
      <c r="J31" s="5"/>
    </row>
    <row r="32" spans="1:10" ht="12.95" customHeight="1">
      <c r="A32" s="18" t="s">
        <v>820</v>
      </c>
      <c r="B32" s="19" t="s">
        <v>821</v>
      </c>
      <c r="C32" s="15" t="s">
        <v>822</v>
      </c>
      <c r="D32" s="15" t="s">
        <v>823</v>
      </c>
      <c r="E32" s="20">
        <v>1852</v>
      </c>
      <c r="F32" s="21">
        <v>14.392799999999999</v>
      </c>
      <c r="G32" s="22">
        <v>1.26E-2</v>
      </c>
      <c r="H32" s="40"/>
      <c r="I32" s="24"/>
      <c r="J32" s="5"/>
    </row>
    <row r="33" spans="1:10" ht="12.95" customHeight="1">
      <c r="A33" s="18" t="s">
        <v>824</v>
      </c>
      <c r="B33" s="19" t="s">
        <v>825</v>
      </c>
      <c r="C33" s="15" t="s">
        <v>826</v>
      </c>
      <c r="D33" s="15" t="s">
        <v>792</v>
      </c>
      <c r="E33" s="20">
        <v>852</v>
      </c>
      <c r="F33" s="21">
        <v>13.590299999999999</v>
      </c>
      <c r="G33" s="22">
        <v>1.1900000000000001E-2</v>
      </c>
      <c r="H33" s="40"/>
      <c r="I33" s="24"/>
      <c r="J33" s="5"/>
    </row>
    <row r="34" spans="1:10" ht="12.95" customHeight="1">
      <c r="A34" s="18" t="s">
        <v>827</v>
      </c>
      <c r="B34" s="19" t="s">
        <v>828</v>
      </c>
      <c r="C34" s="15" t="s">
        <v>829</v>
      </c>
      <c r="D34" s="15" t="s">
        <v>830</v>
      </c>
      <c r="E34" s="20">
        <v>5865</v>
      </c>
      <c r="F34" s="21">
        <v>11.539400000000001</v>
      </c>
      <c r="G34" s="22">
        <v>1.01E-2</v>
      </c>
      <c r="H34" s="40"/>
      <c r="I34" s="24"/>
      <c r="J34" s="5"/>
    </row>
    <row r="35" spans="1:10" ht="12.95" customHeight="1">
      <c r="A35" s="18" t="s">
        <v>831</v>
      </c>
      <c r="B35" s="19" t="s">
        <v>832</v>
      </c>
      <c r="C35" s="15" t="s">
        <v>833</v>
      </c>
      <c r="D35" s="15" t="s">
        <v>834</v>
      </c>
      <c r="E35" s="20">
        <v>2429</v>
      </c>
      <c r="F35" s="21">
        <v>10.8443</v>
      </c>
      <c r="G35" s="22">
        <v>9.4999999999999998E-3</v>
      </c>
      <c r="H35" s="40"/>
      <c r="I35" s="24"/>
      <c r="J35" s="5"/>
    </row>
    <row r="36" spans="1:10" ht="12.95" customHeight="1">
      <c r="A36" s="18" t="s">
        <v>835</v>
      </c>
      <c r="B36" s="19" t="s">
        <v>836</v>
      </c>
      <c r="C36" s="15" t="s">
        <v>837</v>
      </c>
      <c r="D36" s="15" t="s">
        <v>335</v>
      </c>
      <c r="E36" s="20">
        <v>4001</v>
      </c>
      <c r="F36" s="21">
        <v>10.198499999999999</v>
      </c>
      <c r="G36" s="22">
        <v>8.8999999999999999E-3</v>
      </c>
      <c r="H36" s="40"/>
      <c r="I36" s="24"/>
      <c r="J36" s="5"/>
    </row>
    <row r="37" spans="1:10" ht="12.95" customHeight="1">
      <c r="A37" s="5"/>
      <c r="B37" s="14" t="s">
        <v>160</v>
      </c>
      <c r="C37" s="15"/>
      <c r="D37" s="15"/>
      <c r="E37" s="15"/>
      <c r="F37" s="25">
        <v>1140.1166000000001</v>
      </c>
      <c r="G37" s="26">
        <v>0.99790000000000001</v>
      </c>
      <c r="H37" s="27"/>
      <c r="I37" s="28"/>
      <c r="J37" s="5"/>
    </row>
    <row r="38" spans="1:10" ht="12.95" customHeight="1">
      <c r="A38" s="5"/>
      <c r="B38" s="29" t="s">
        <v>423</v>
      </c>
      <c r="C38" s="2"/>
      <c r="D38" s="2"/>
      <c r="E38" s="2"/>
      <c r="F38" s="27" t="s">
        <v>162</v>
      </c>
      <c r="G38" s="27" t="s">
        <v>162</v>
      </c>
      <c r="H38" s="27"/>
      <c r="I38" s="28"/>
      <c r="J38" s="5"/>
    </row>
    <row r="39" spans="1:10" ht="12.95" customHeight="1">
      <c r="A39" s="5"/>
      <c r="B39" s="29" t="s">
        <v>160</v>
      </c>
      <c r="C39" s="2"/>
      <c r="D39" s="2"/>
      <c r="E39" s="2"/>
      <c r="F39" s="27" t="s">
        <v>162</v>
      </c>
      <c r="G39" s="27" t="s">
        <v>162</v>
      </c>
      <c r="H39" s="27"/>
      <c r="I39" s="28"/>
      <c r="J39" s="5"/>
    </row>
    <row r="40" spans="1:10" ht="12.95" customHeight="1">
      <c r="A40" s="5"/>
      <c r="B40" s="29" t="s">
        <v>163</v>
      </c>
      <c r="C40" s="30"/>
      <c r="D40" s="2"/>
      <c r="E40" s="30"/>
      <c r="F40" s="25">
        <v>1140.1166000000001</v>
      </c>
      <c r="G40" s="26">
        <v>0.99790000000000001</v>
      </c>
      <c r="H40" s="27"/>
      <c r="I40" s="28"/>
      <c r="J40" s="5"/>
    </row>
    <row r="41" spans="1:10" ht="12.95" customHeight="1">
      <c r="A41" s="5"/>
      <c r="B41" s="14" t="s">
        <v>164</v>
      </c>
      <c r="C41" s="15"/>
      <c r="D41" s="15"/>
      <c r="E41" s="15"/>
      <c r="F41" s="15"/>
      <c r="G41" s="15"/>
      <c r="H41" s="16"/>
      <c r="I41" s="17"/>
      <c r="J41" s="5"/>
    </row>
    <row r="42" spans="1:10" ht="12.95" customHeight="1">
      <c r="A42" s="18" t="s">
        <v>165</v>
      </c>
      <c r="B42" s="19" t="s">
        <v>166</v>
      </c>
      <c r="C42" s="15"/>
      <c r="D42" s="15"/>
      <c r="E42" s="20"/>
      <c r="F42" s="21">
        <v>1.3996999999999999</v>
      </c>
      <c r="G42" s="22">
        <v>1.1999999999999999E-3</v>
      </c>
      <c r="H42" s="23">
        <v>6.7746143698763167E-2</v>
      </c>
      <c r="I42" s="24"/>
      <c r="J42" s="5"/>
    </row>
    <row r="43" spans="1:10" ht="12.95" customHeight="1">
      <c r="A43" s="5"/>
      <c r="B43" s="14" t="s">
        <v>160</v>
      </c>
      <c r="C43" s="15"/>
      <c r="D43" s="15"/>
      <c r="E43" s="15"/>
      <c r="F43" s="25">
        <v>1.3996999999999999</v>
      </c>
      <c r="G43" s="26">
        <v>1.1999999999999999E-3</v>
      </c>
      <c r="H43" s="27"/>
      <c r="I43" s="28"/>
      <c r="J43" s="5"/>
    </row>
    <row r="44" spans="1:10" ht="12.95" customHeight="1">
      <c r="A44" s="5"/>
      <c r="B44" s="29" t="s">
        <v>163</v>
      </c>
      <c r="C44" s="30"/>
      <c r="D44" s="2"/>
      <c r="E44" s="30"/>
      <c r="F44" s="25">
        <v>1.3996999999999999</v>
      </c>
      <c r="G44" s="26">
        <v>1.1999999999999999E-3</v>
      </c>
      <c r="H44" s="27"/>
      <c r="I44" s="28"/>
      <c r="J44" s="5"/>
    </row>
    <row r="45" spans="1:10" ht="12.95" customHeight="1">
      <c r="A45" s="5"/>
      <c r="B45" s="29" t="s">
        <v>167</v>
      </c>
      <c r="C45" s="15"/>
      <c r="D45" s="2"/>
      <c r="E45" s="15"/>
      <c r="F45" s="31">
        <v>1.0437000000000001</v>
      </c>
      <c r="G45" s="26">
        <v>8.9999999999999998E-4</v>
      </c>
      <c r="H45" s="27"/>
      <c r="I45" s="28"/>
      <c r="J45" s="5"/>
    </row>
    <row r="46" spans="1:10" ht="12.95" customHeight="1">
      <c r="A46" s="5"/>
      <c r="B46" s="32" t="s">
        <v>168</v>
      </c>
      <c r="C46" s="33"/>
      <c r="D46" s="33"/>
      <c r="E46" s="33"/>
      <c r="F46" s="34">
        <v>1142.56</v>
      </c>
      <c r="G46" s="35">
        <v>1</v>
      </c>
      <c r="H46" s="36"/>
      <c r="I46" s="37"/>
      <c r="J46" s="5"/>
    </row>
    <row r="47" spans="1:10" ht="12.95" customHeight="1">
      <c r="A47" s="5"/>
      <c r="B47" s="7"/>
      <c r="C47" s="5"/>
      <c r="D47" s="5"/>
      <c r="E47" s="5"/>
      <c r="F47" s="5"/>
      <c r="G47" s="5"/>
      <c r="H47" s="5"/>
      <c r="I47" s="5"/>
      <c r="J47" s="5"/>
    </row>
    <row r="48" spans="1:10" ht="12.95" customHeight="1">
      <c r="A48" s="5"/>
      <c r="B48" s="4" t="s">
        <v>169</v>
      </c>
      <c r="C48" s="5"/>
      <c r="D48" s="5"/>
      <c r="E48" s="5"/>
      <c r="F48" s="5"/>
      <c r="G48" s="5"/>
      <c r="H48" s="5"/>
      <c r="I48" s="5"/>
      <c r="J48" s="5"/>
    </row>
    <row r="49" spans="1:10" ht="12.95" customHeight="1">
      <c r="A49" s="5"/>
      <c r="B49" s="4" t="s">
        <v>170</v>
      </c>
      <c r="C49" s="5"/>
      <c r="D49" s="5"/>
      <c r="E49" s="5"/>
      <c r="F49" s="5"/>
      <c r="G49" s="5"/>
      <c r="H49" s="5"/>
      <c r="I49" s="5"/>
      <c r="J49" s="5"/>
    </row>
    <row r="50" spans="1:10" ht="26.1" customHeight="1">
      <c r="A50" s="5"/>
      <c r="B50" s="51" t="s">
        <v>171</v>
      </c>
      <c r="C50" s="51"/>
      <c r="D50" s="51"/>
      <c r="E50" s="51"/>
      <c r="F50" s="51"/>
      <c r="G50" s="51"/>
      <c r="H50" s="51"/>
      <c r="I50" s="51"/>
      <c r="J50" s="5"/>
    </row>
    <row r="51" spans="1:10" ht="12.95" customHeight="1">
      <c r="A51" s="5"/>
      <c r="B51" s="51"/>
      <c r="C51" s="51"/>
      <c r="D51" s="51"/>
      <c r="E51" s="51"/>
      <c r="F51" s="51"/>
      <c r="G51" s="51"/>
      <c r="H51" s="51"/>
      <c r="I51" s="51"/>
      <c r="J51" s="5"/>
    </row>
    <row r="52" spans="1:10" ht="12.95" customHeight="1">
      <c r="A52" s="5"/>
      <c r="B52" s="54" t="s">
        <v>838</v>
      </c>
      <c r="C52" s="54"/>
      <c r="D52" s="54"/>
      <c r="E52" s="54"/>
      <c r="F52" s="5"/>
      <c r="G52" s="5"/>
      <c r="H52" s="5"/>
      <c r="I52" s="5"/>
      <c r="J52" s="5"/>
    </row>
    <row r="53" spans="1:10" ht="12.95" customHeight="1">
      <c r="A53" s="5"/>
      <c r="B53" s="51"/>
      <c r="C53" s="51"/>
      <c r="D53" s="51"/>
      <c r="E53" s="51"/>
      <c r="F53" s="51"/>
      <c r="G53" s="51"/>
      <c r="H53" s="51"/>
      <c r="I53" s="51"/>
      <c r="J53" s="5"/>
    </row>
    <row r="54" spans="1:10" ht="12.95" customHeight="1">
      <c r="A54" s="5"/>
      <c r="B54" s="5"/>
      <c r="C54" s="52" t="s">
        <v>839</v>
      </c>
      <c r="D54" s="52"/>
      <c r="E54" s="52"/>
      <c r="F54" s="52"/>
      <c r="G54" s="5"/>
      <c r="H54" s="5"/>
      <c r="I54" s="5"/>
      <c r="J54" s="5"/>
    </row>
    <row r="55" spans="1:10" ht="12.95" customHeight="1">
      <c r="A55" s="5"/>
      <c r="B55" s="38" t="s">
        <v>173</v>
      </c>
      <c r="C55" s="52" t="s">
        <v>174</v>
      </c>
      <c r="D55" s="52"/>
      <c r="E55" s="52"/>
      <c r="F55" s="52"/>
      <c r="G55" s="5"/>
      <c r="H55" s="5"/>
      <c r="I55" s="5"/>
      <c r="J55" s="5"/>
    </row>
    <row r="56" spans="1:10" ht="120.95" customHeight="1">
      <c r="A56" s="5"/>
      <c r="B56" s="39"/>
      <c r="C56" s="50"/>
      <c r="D56" s="50"/>
      <c r="E56" s="5"/>
      <c r="F56" s="5"/>
      <c r="G56" s="5"/>
      <c r="H56" s="5"/>
      <c r="I56" s="5"/>
      <c r="J56" s="5"/>
    </row>
  </sheetData>
  <mergeCells count="7">
    <mergeCell ref="C55:F55"/>
    <mergeCell ref="C56:D56"/>
    <mergeCell ref="B50:I50"/>
    <mergeCell ref="B51:I51"/>
    <mergeCell ref="B52:E52"/>
    <mergeCell ref="B53:I53"/>
    <mergeCell ref="C54:F54"/>
  </mergeCells>
  <hyperlinks>
    <hyperlink ref="A1" location="AxisNIFTYIndiaConsumptionETF" display="AXISCETF"/>
    <hyperlink ref="B1" location="AxisNIFTYIndiaConsumptionETF" display="Axis NIFTY India Consumption ETF"/>
  </hyperlinks>
  <pageMargins left="0" right="0" top="0" bottom="0"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heetPr>
  <dimension ref="A1:J87"/>
  <sheetViews>
    <sheetView topLeftCell="A51"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22</v>
      </c>
      <c r="B1" s="4" t="s">
        <v>23</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323</v>
      </c>
      <c r="B7" s="19" t="s">
        <v>324</v>
      </c>
      <c r="C7" s="15" t="s">
        <v>325</v>
      </c>
      <c r="D7" s="15" t="s">
        <v>318</v>
      </c>
      <c r="E7" s="20">
        <v>154750</v>
      </c>
      <c r="F7" s="21">
        <v>4295.241</v>
      </c>
      <c r="G7" s="22">
        <v>6.0600000000000001E-2</v>
      </c>
      <c r="H7" s="40"/>
      <c r="I7" s="24"/>
      <c r="J7" s="5"/>
    </row>
    <row r="8" spans="1:10" ht="12.95" customHeight="1">
      <c r="A8" s="18" t="s">
        <v>311</v>
      </c>
      <c r="B8" s="19" t="s">
        <v>312</v>
      </c>
      <c r="C8" s="15" t="s">
        <v>313</v>
      </c>
      <c r="D8" s="15" t="s">
        <v>314</v>
      </c>
      <c r="E8" s="20">
        <v>383144</v>
      </c>
      <c r="F8" s="21">
        <v>3515.9209000000001</v>
      </c>
      <c r="G8" s="22">
        <v>4.9599999999999998E-2</v>
      </c>
      <c r="H8" s="40"/>
      <c r="I8" s="24"/>
      <c r="J8" s="5"/>
    </row>
    <row r="9" spans="1:10" ht="12.95" customHeight="1">
      <c r="A9" s="18" t="s">
        <v>735</v>
      </c>
      <c r="B9" s="19" t="s">
        <v>736</v>
      </c>
      <c r="C9" s="15" t="s">
        <v>737</v>
      </c>
      <c r="D9" s="15" t="s">
        <v>318</v>
      </c>
      <c r="E9" s="20">
        <v>54376</v>
      </c>
      <c r="F9" s="21">
        <v>3414.8672000000001</v>
      </c>
      <c r="G9" s="22">
        <v>4.82E-2</v>
      </c>
      <c r="H9" s="40"/>
      <c r="I9" s="24"/>
      <c r="J9" s="5"/>
    </row>
    <row r="10" spans="1:10" ht="12.95" customHeight="1">
      <c r="A10" s="18" t="s">
        <v>775</v>
      </c>
      <c r="B10" s="19" t="s">
        <v>776</v>
      </c>
      <c r="C10" s="15" t="s">
        <v>777</v>
      </c>
      <c r="D10" s="15" t="s">
        <v>778</v>
      </c>
      <c r="E10" s="20">
        <v>83763</v>
      </c>
      <c r="F10" s="21">
        <v>2941.7147</v>
      </c>
      <c r="G10" s="22">
        <v>4.1500000000000002E-2</v>
      </c>
      <c r="H10" s="40"/>
      <c r="I10" s="24"/>
      <c r="J10" s="5"/>
    </row>
    <row r="11" spans="1:10" ht="12.95" customHeight="1">
      <c r="A11" s="18" t="s">
        <v>307</v>
      </c>
      <c r="B11" s="19" t="s">
        <v>308</v>
      </c>
      <c r="C11" s="15" t="s">
        <v>309</v>
      </c>
      <c r="D11" s="15" t="s">
        <v>310</v>
      </c>
      <c r="E11" s="20">
        <v>90000</v>
      </c>
      <c r="F11" s="21">
        <v>2897.3249999999998</v>
      </c>
      <c r="G11" s="22">
        <v>4.0899999999999999E-2</v>
      </c>
      <c r="H11" s="40"/>
      <c r="I11" s="24"/>
      <c r="J11" s="5"/>
    </row>
    <row r="12" spans="1:10" ht="12.95" customHeight="1">
      <c r="A12" s="18" t="s">
        <v>295</v>
      </c>
      <c r="B12" s="19" t="s">
        <v>296</v>
      </c>
      <c r="C12" s="15" t="s">
        <v>297</v>
      </c>
      <c r="D12" s="15" t="s">
        <v>298</v>
      </c>
      <c r="E12" s="20">
        <v>109415</v>
      </c>
      <c r="F12" s="21">
        <v>2648.3901000000001</v>
      </c>
      <c r="G12" s="22">
        <v>3.7400000000000003E-2</v>
      </c>
      <c r="H12" s="40"/>
      <c r="I12" s="24"/>
      <c r="J12" s="5"/>
    </row>
    <row r="13" spans="1:10" ht="12.95" customHeight="1">
      <c r="A13" s="18" t="s">
        <v>692</v>
      </c>
      <c r="B13" s="19" t="s">
        <v>693</v>
      </c>
      <c r="C13" s="15" t="s">
        <v>694</v>
      </c>
      <c r="D13" s="15" t="s">
        <v>314</v>
      </c>
      <c r="E13" s="20">
        <v>152000</v>
      </c>
      <c r="F13" s="21">
        <v>2565.152</v>
      </c>
      <c r="G13" s="22">
        <v>3.6200000000000003E-2</v>
      </c>
      <c r="H13" s="40"/>
      <c r="I13" s="24"/>
      <c r="J13" s="5"/>
    </row>
    <row r="14" spans="1:10" ht="12.95" customHeight="1">
      <c r="A14" s="18" t="s">
        <v>695</v>
      </c>
      <c r="B14" s="19" t="s">
        <v>696</v>
      </c>
      <c r="C14" s="15" t="s">
        <v>697</v>
      </c>
      <c r="D14" s="15" t="s">
        <v>314</v>
      </c>
      <c r="E14" s="20">
        <v>132244</v>
      </c>
      <c r="F14" s="21">
        <v>2562.9548</v>
      </c>
      <c r="G14" s="22">
        <v>3.6200000000000003E-2</v>
      </c>
      <c r="H14" s="40"/>
      <c r="I14" s="24"/>
      <c r="J14" s="5"/>
    </row>
    <row r="15" spans="1:10" ht="12.95" customHeight="1">
      <c r="A15" s="18" t="s">
        <v>385</v>
      </c>
      <c r="B15" s="19" t="s">
        <v>386</v>
      </c>
      <c r="C15" s="15" t="s">
        <v>387</v>
      </c>
      <c r="D15" s="15" t="s">
        <v>310</v>
      </c>
      <c r="E15" s="20">
        <v>190904</v>
      </c>
      <c r="F15" s="21">
        <v>2391.5499</v>
      </c>
      <c r="G15" s="22">
        <v>3.3799999999999997E-2</v>
      </c>
      <c r="H15" s="40"/>
      <c r="I15" s="24"/>
      <c r="J15" s="5"/>
    </row>
    <row r="16" spans="1:10" ht="12.95" customHeight="1">
      <c r="A16" s="18" t="s">
        <v>840</v>
      </c>
      <c r="B16" s="19" t="s">
        <v>841</v>
      </c>
      <c r="C16" s="15" t="s">
        <v>842</v>
      </c>
      <c r="D16" s="15" t="s">
        <v>843</v>
      </c>
      <c r="E16" s="20">
        <v>51704</v>
      </c>
      <c r="F16" s="21">
        <v>1749.9219000000001</v>
      </c>
      <c r="G16" s="22">
        <v>2.47E-2</v>
      </c>
      <c r="H16" s="40"/>
      <c r="I16" s="24"/>
      <c r="J16" s="5"/>
    </row>
    <row r="17" spans="1:10" ht="12.95" customHeight="1">
      <c r="A17" s="18" t="s">
        <v>727</v>
      </c>
      <c r="B17" s="19" t="s">
        <v>728</v>
      </c>
      <c r="C17" s="15" t="s">
        <v>729</v>
      </c>
      <c r="D17" s="15" t="s">
        <v>730</v>
      </c>
      <c r="E17" s="20">
        <v>60965</v>
      </c>
      <c r="F17" s="21">
        <v>1441.4565</v>
      </c>
      <c r="G17" s="22">
        <v>2.0299999999999999E-2</v>
      </c>
      <c r="H17" s="40"/>
      <c r="I17" s="24"/>
      <c r="J17" s="5"/>
    </row>
    <row r="18" spans="1:10" ht="12.95" customHeight="1">
      <c r="A18" s="18" t="s">
        <v>844</v>
      </c>
      <c r="B18" s="19" t="s">
        <v>845</v>
      </c>
      <c r="C18" s="15" t="s">
        <v>846</v>
      </c>
      <c r="D18" s="15" t="s">
        <v>357</v>
      </c>
      <c r="E18" s="20">
        <v>69976</v>
      </c>
      <c r="F18" s="21">
        <v>1268.5248999999999</v>
      </c>
      <c r="G18" s="22">
        <v>1.7899999999999999E-2</v>
      </c>
      <c r="H18" s="40"/>
      <c r="I18" s="24"/>
      <c r="J18" s="5"/>
    </row>
    <row r="19" spans="1:10" ht="12.95" customHeight="1">
      <c r="A19" s="18" t="s">
        <v>738</v>
      </c>
      <c r="B19" s="19" t="s">
        <v>739</v>
      </c>
      <c r="C19" s="15" t="s">
        <v>740</v>
      </c>
      <c r="D19" s="15" t="s">
        <v>306</v>
      </c>
      <c r="E19" s="20">
        <v>100000</v>
      </c>
      <c r="F19" s="21">
        <v>1226.9000000000001</v>
      </c>
      <c r="G19" s="22">
        <v>1.7299999999999999E-2</v>
      </c>
      <c r="H19" s="40"/>
      <c r="I19" s="24"/>
      <c r="J19" s="5"/>
    </row>
    <row r="20" spans="1:10" ht="12.95" customHeight="1">
      <c r="A20" s="18" t="s">
        <v>741</v>
      </c>
      <c r="B20" s="19" t="s">
        <v>742</v>
      </c>
      <c r="C20" s="15" t="s">
        <v>743</v>
      </c>
      <c r="D20" s="15" t="s">
        <v>306</v>
      </c>
      <c r="E20" s="20">
        <v>14000</v>
      </c>
      <c r="F20" s="21">
        <v>1202.537</v>
      </c>
      <c r="G20" s="22">
        <v>1.7000000000000001E-2</v>
      </c>
      <c r="H20" s="40"/>
      <c r="I20" s="24"/>
      <c r="J20" s="5"/>
    </row>
    <row r="21" spans="1:10" ht="12.95" customHeight="1">
      <c r="A21" s="18" t="s">
        <v>847</v>
      </c>
      <c r="B21" s="19" t="s">
        <v>848</v>
      </c>
      <c r="C21" s="15" t="s">
        <v>849</v>
      </c>
      <c r="D21" s="15" t="s">
        <v>353</v>
      </c>
      <c r="E21" s="20">
        <v>74042</v>
      </c>
      <c r="F21" s="21">
        <v>1164.4214999999999</v>
      </c>
      <c r="G21" s="22">
        <v>1.6400000000000001E-2</v>
      </c>
      <c r="H21" s="40"/>
      <c r="I21" s="24"/>
      <c r="J21" s="5"/>
    </row>
    <row r="22" spans="1:10" ht="12.95" customHeight="1">
      <c r="A22" s="18" t="s">
        <v>850</v>
      </c>
      <c r="B22" s="19" t="s">
        <v>851</v>
      </c>
      <c r="C22" s="15" t="s">
        <v>852</v>
      </c>
      <c r="D22" s="15" t="s">
        <v>753</v>
      </c>
      <c r="E22" s="20">
        <v>31120</v>
      </c>
      <c r="F22" s="21">
        <v>1016.9705</v>
      </c>
      <c r="G22" s="22">
        <v>1.44E-2</v>
      </c>
      <c r="H22" s="40"/>
      <c r="I22" s="24"/>
      <c r="J22" s="5"/>
    </row>
    <row r="23" spans="1:10" ht="12.95" customHeight="1">
      <c r="A23" s="18" t="s">
        <v>758</v>
      </c>
      <c r="B23" s="19" t="s">
        <v>759</v>
      </c>
      <c r="C23" s="15" t="s">
        <v>760</v>
      </c>
      <c r="D23" s="15" t="s">
        <v>318</v>
      </c>
      <c r="E23" s="20">
        <v>75000</v>
      </c>
      <c r="F23" s="21">
        <v>1015.9875</v>
      </c>
      <c r="G23" s="22">
        <v>1.43E-2</v>
      </c>
      <c r="H23" s="40"/>
      <c r="I23" s="24"/>
      <c r="J23" s="5"/>
    </row>
    <row r="24" spans="1:10" ht="12.95" customHeight="1">
      <c r="A24" s="18" t="s">
        <v>382</v>
      </c>
      <c r="B24" s="19" t="s">
        <v>383</v>
      </c>
      <c r="C24" s="15" t="s">
        <v>384</v>
      </c>
      <c r="D24" s="15" t="s">
        <v>322</v>
      </c>
      <c r="E24" s="20">
        <v>3673</v>
      </c>
      <c r="F24" s="21">
        <v>893.80430000000001</v>
      </c>
      <c r="G24" s="22">
        <v>1.26E-2</v>
      </c>
      <c r="H24" s="40"/>
      <c r="I24" s="24"/>
      <c r="J24" s="5"/>
    </row>
    <row r="25" spans="1:10" ht="12.95" customHeight="1">
      <c r="A25" s="18" t="s">
        <v>761</v>
      </c>
      <c r="B25" s="19" t="s">
        <v>762</v>
      </c>
      <c r="C25" s="15" t="s">
        <v>763</v>
      </c>
      <c r="D25" s="15" t="s">
        <v>764</v>
      </c>
      <c r="E25" s="20">
        <v>4096</v>
      </c>
      <c r="F25" s="21">
        <v>891.34690000000001</v>
      </c>
      <c r="G25" s="22">
        <v>1.26E-2</v>
      </c>
      <c r="H25" s="40"/>
      <c r="I25" s="24"/>
      <c r="J25" s="5"/>
    </row>
    <row r="26" spans="1:10" ht="12.95" customHeight="1">
      <c r="A26" s="18" t="s">
        <v>853</v>
      </c>
      <c r="B26" s="19" t="s">
        <v>854</v>
      </c>
      <c r="C26" s="15" t="s">
        <v>855</v>
      </c>
      <c r="D26" s="15" t="s">
        <v>353</v>
      </c>
      <c r="E26" s="20">
        <v>58462</v>
      </c>
      <c r="F26" s="21">
        <v>844.19129999999996</v>
      </c>
      <c r="G26" s="22">
        <v>1.1900000000000001E-2</v>
      </c>
      <c r="H26" s="40"/>
      <c r="I26" s="24"/>
      <c r="J26" s="5"/>
    </row>
    <row r="27" spans="1:10" ht="12.95" customHeight="1">
      <c r="A27" s="18" t="s">
        <v>750</v>
      </c>
      <c r="B27" s="19" t="s">
        <v>751</v>
      </c>
      <c r="C27" s="15" t="s">
        <v>752</v>
      </c>
      <c r="D27" s="15" t="s">
        <v>753</v>
      </c>
      <c r="E27" s="20">
        <v>80409</v>
      </c>
      <c r="F27" s="21">
        <v>794.15949999999998</v>
      </c>
      <c r="G27" s="22">
        <v>1.12E-2</v>
      </c>
      <c r="H27" s="40"/>
      <c r="I27" s="24"/>
      <c r="J27" s="5"/>
    </row>
    <row r="28" spans="1:10" ht="12.95" customHeight="1">
      <c r="A28" s="18" t="s">
        <v>319</v>
      </c>
      <c r="B28" s="19" t="s">
        <v>320</v>
      </c>
      <c r="C28" s="15" t="s">
        <v>321</v>
      </c>
      <c r="D28" s="15" t="s">
        <v>322</v>
      </c>
      <c r="E28" s="20">
        <v>10000</v>
      </c>
      <c r="F28" s="21">
        <v>755.62</v>
      </c>
      <c r="G28" s="22">
        <v>1.0699999999999999E-2</v>
      </c>
      <c r="H28" s="40"/>
      <c r="I28" s="24"/>
      <c r="J28" s="5"/>
    </row>
    <row r="29" spans="1:10" ht="12.95" customHeight="1">
      <c r="A29" s="18" t="s">
        <v>856</v>
      </c>
      <c r="B29" s="19" t="s">
        <v>857</v>
      </c>
      <c r="C29" s="15" t="s">
        <v>858</v>
      </c>
      <c r="D29" s="15" t="s">
        <v>302</v>
      </c>
      <c r="E29" s="20">
        <v>141012</v>
      </c>
      <c r="F29" s="21">
        <v>734.95450000000005</v>
      </c>
      <c r="G29" s="22">
        <v>1.04E-2</v>
      </c>
      <c r="H29" s="40"/>
      <c r="I29" s="24"/>
      <c r="J29" s="5"/>
    </row>
    <row r="30" spans="1:10" ht="12.95" customHeight="1">
      <c r="A30" s="18" t="s">
        <v>859</v>
      </c>
      <c r="B30" s="19" t="s">
        <v>860</v>
      </c>
      <c r="C30" s="15" t="s">
        <v>861</v>
      </c>
      <c r="D30" s="15" t="s">
        <v>782</v>
      </c>
      <c r="E30" s="20">
        <v>279366</v>
      </c>
      <c r="F30" s="21">
        <v>728.5865</v>
      </c>
      <c r="G30" s="22">
        <v>1.03E-2</v>
      </c>
      <c r="H30" s="40"/>
      <c r="I30" s="24"/>
      <c r="J30" s="5"/>
    </row>
    <row r="31" spans="1:10" ht="12.95" customHeight="1">
      <c r="A31" s="18" t="s">
        <v>332</v>
      </c>
      <c r="B31" s="19" t="s">
        <v>333</v>
      </c>
      <c r="C31" s="15" t="s">
        <v>334</v>
      </c>
      <c r="D31" s="15" t="s">
        <v>335</v>
      </c>
      <c r="E31" s="20">
        <v>25000</v>
      </c>
      <c r="F31" s="21">
        <v>725.58749999999998</v>
      </c>
      <c r="G31" s="22">
        <v>1.0200000000000001E-2</v>
      </c>
      <c r="H31" s="40"/>
      <c r="I31" s="24"/>
      <c r="J31" s="5"/>
    </row>
    <row r="32" spans="1:10" ht="12.95" customHeight="1">
      <c r="A32" s="18" t="s">
        <v>408</v>
      </c>
      <c r="B32" s="19" t="s">
        <v>409</v>
      </c>
      <c r="C32" s="15" t="s">
        <v>410</v>
      </c>
      <c r="D32" s="15" t="s">
        <v>372</v>
      </c>
      <c r="E32" s="20">
        <v>143615</v>
      </c>
      <c r="F32" s="21">
        <v>720.80370000000005</v>
      </c>
      <c r="G32" s="22">
        <v>1.0200000000000001E-2</v>
      </c>
      <c r="H32" s="40"/>
      <c r="I32" s="24"/>
      <c r="J32" s="5"/>
    </row>
    <row r="33" spans="1:10" ht="12.95" customHeight="1">
      <c r="A33" s="18" t="s">
        <v>862</v>
      </c>
      <c r="B33" s="19" t="s">
        <v>863</v>
      </c>
      <c r="C33" s="15" t="s">
        <v>864</v>
      </c>
      <c r="D33" s="15" t="s">
        <v>318</v>
      </c>
      <c r="E33" s="20">
        <v>75000</v>
      </c>
      <c r="F33" s="21">
        <v>653.32500000000005</v>
      </c>
      <c r="G33" s="22">
        <v>9.1999999999999998E-3</v>
      </c>
      <c r="H33" s="40"/>
      <c r="I33" s="24"/>
      <c r="J33" s="5"/>
    </row>
    <row r="34" spans="1:10" ht="12.95" customHeight="1">
      <c r="A34" s="18" t="s">
        <v>779</v>
      </c>
      <c r="B34" s="19" t="s">
        <v>780</v>
      </c>
      <c r="C34" s="15" t="s">
        <v>781</v>
      </c>
      <c r="D34" s="15" t="s">
        <v>782</v>
      </c>
      <c r="E34" s="20">
        <v>13834</v>
      </c>
      <c r="F34" s="21">
        <v>624.42529999999999</v>
      </c>
      <c r="G34" s="22">
        <v>8.8000000000000005E-3</v>
      </c>
      <c r="H34" s="40"/>
      <c r="I34" s="24"/>
      <c r="J34" s="5"/>
    </row>
    <row r="35" spans="1:10" ht="12.95" customHeight="1">
      <c r="A35" s="18" t="s">
        <v>358</v>
      </c>
      <c r="B35" s="19" t="s">
        <v>359</v>
      </c>
      <c r="C35" s="15" t="s">
        <v>360</v>
      </c>
      <c r="D35" s="15" t="s">
        <v>361</v>
      </c>
      <c r="E35" s="20">
        <v>25000</v>
      </c>
      <c r="F35" s="21">
        <v>614.32500000000005</v>
      </c>
      <c r="G35" s="22">
        <v>8.6999999999999994E-3</v>
      </c>
      <c r="H35" s="40"/>
      <c r="I35" s="24"/>
      <c r="J35" s="5"/>
    </row>
    <row r="36" spans="1:10" ht="12.95" customHeight="1">
      <c r="A36" s="18" t="s">
        <v>865</v>
      </c>
      <c r="B36" s="19" t="s">
        <v>866</v>
      </c>
      <c r="C36" s="15" t="s">
        <v>867</v>
      </c>
      <c r="D36" s="15" t="s">
        <v>302</v>
      </c>
      <c r="E36" s="20">
        <v>1033695</v>
      </c>
      <c r="F36" s="21">
        <v>555.61109999999996</v>
      </c>
      <c r="G36" s="22">
        <v>7.7999999999999996E-3</v>
      </c>
      <c r="H36" s="40"/>
      <c r="I36" s="24"/>
      <c r="J36" s="5"/>
    </row>
    <row r="37" spans="1:10" ht="12.95" customHeight="1">
      <c r="A37" s="18" t="s">
        <v>868</v>
      </c>
      <c r="B37" s="19" t="s">
        <v>869</v>
      </c>
      <c r="C37" s="15" t="s">
        <v>870</v>
      </c>
      <c r="D37" s="15" t="s">
        <v>302</v>
      </c>
      <c r="E37" s="20">
        <v>732531</v>
      </c>
      <c r="F37" s="21">
        <v>537.67780000000005</v>
      </c>
      <c r="G37" s="22">
        <v>7.6E-3</v>
      </c>
      <c r="H37" s="40"/>
      <c r="I37" s="24"/>
      <c r="J37" s="5"/>
    </row>
    <row r="38" spans="1:10" ht="12.95" customHeight="1">
      <c r="A38" s="18" t="s">
        <v>871</v>
      </c>
      <c r="B38" s="19" t="s">
        <v>872</v>
      </c>
      <c r="C38" s="15" t="s">
        <v>873</v>
      </c>
      <c r="D38" s="15" t="s">
        <v>302</v>
      </c>
      <c r="E38" s="20">
        <v>69772</v>
      </c>
      <c r="F38" s="21">
        <v>516.69650000000001</v>
      </c>
      <c r="G38" s="22">
        <v>7.3000000000000001E-3</v>
      </c>
      <c r="H38" s="40"/>
      <c r="I38" s="24"/>
      <c r="J38" s="5"/>
    </row>
    <row r="39" spans="1:10" ht="12.95" customHeight="1">
      <c r="A39" s="18" t="s">
        <v>303</v>
      </c>
      <c r="B39" s="19" t="s">
        <v>304</v>
      </c>
      <c r="C39" s="15" t="s">
        <v>305</v>
      </c>
      <c r="D39" s="15" t="s">
        <v>306</v>
      </c>
      <c r="E39" s="20">
        <v>100000</v>
      </c>
      <c r="F39" s="21">
        <v>484.95</v>
      </c>
      <c r="G39" s="22">
        <v>6.7999999999999996E-3</v>
      </c>
      <c r="H39" s="40"/>
      <c r="I39" s="24"/>
      <c r="J39" s="5"/>
    </row>
    <row r="40" spans="1:10" ht="12.95" customHeight="1">
      <c r="A40" s="18" t="s">
        <v>874</v>
      </c>
      <c r="B40" s="19" t="s">
        <v>875</v>
      </c>
      <c r="C40" s="15" t="s">
        <v>876</v>
      </c>
      <c r="D40" s="15" t="s">
        <v>843</v>
      </c>
      <c r="E40" s="20">
        <v>112862</v>
      </c>
      <c r="F40" s="21">
        <v>454.60809999999998</v>
      </c>
      <c r="G40" s="22">
        <v>6.4000000000000003E-3</v>
      </c>
      <c r="H40" s="40"/>
      <c r="I40" s="24"/>
      <c r="J40" s="5"/>
    </row>
    <row r="41" spans="1:10" ht="12.95" customHeight="1">
      <c r="A41" s="18" t="s">
        <v>336</v>
      </c>
      <c r="B41" s="19" t="s">
        <v>337</v>
      </c>
      <c r="C41" s="15" t="s">
        <v>338</v>
      </c>
      <c r="D41" s="15" t="s">
        <v>310</v>
      </c>
      <c r="E41" s="20">
        <v>10000</v>
      </c>
      <c r="F41" s="21">
        <v>441.94499999999999</v>
      </c>
      <c r="G41" s="22">
        <v>6.1999999999999998E-3</v>
      </c>
      <c r="H41" s="40"/>
      <c r="I41" s="24"/>
      <c r="J41" s="5"/>
    </row>
    <row r="42" spans="1:10" ht="12.95" customHeight="1">
      <c r="A42" s="18" t="s">
        <v>877</v>
      </c>
      <c r="B42" s="19" t="s">
        <v>878</v>
      </c>
      <c r="C42" s="15" t="s">
        <v>879</v>
      </c>
      <c r="D42" s="15" t="s">
        <v>353</v>
      </c>
      <c r="E42" s="20">
        <v>102271</v>
      </c>
      <c r="F42" s="21">
        <v>421.9701</v>
      </c>
      <c r="G42" s="22">
        <v>6.0000000000000001E-3</v>
      </c>
      <c r="H42" s="40"/>
      <c r="I42" s="24"/>
      <c r="J42" s="5"/>
    </row>
    <row r="43" spans="1:10" ht="12.95" customHeight="1">
      <c r="A43" s="18" t="s">
        <v>880</v>
      </c>
      <c r="B43" s="19" t="s">
        <v>881</v>
      </c>
      <c r="C43" s="15" t="s">
        <v>882</v>
      </c>
      <c r="D43" s="15" t="s">
        <v>883</v>
      </c>
      <c r="E43" s="20">
        <v>1063</v>
      </c>
      <c r="F43" s="21">
        <v>378.37909999999999</v>
      </c>
      <c r="G43" s="22">
        <v>5.3E-3</v>
      </c>
      <c r="H43" s="40"/>
      <c r="I43" s="24"/>
      <c r="J43" s="5"/>
    </row>
    <row r="44" spans="1:10" ht="12.95" customHeight="1">
      <c r="A44" s="18" t="s">
        <v>884</v>
      </c>
      <c r="B44" s="19" t="s">
        <v>885</v>
      </c>
      <c r="C44" s="15" t="s">
        <v>886</v>
      </c>
      <c r="D44" s="15" t="s">
        <v>778</v>
      </c>
      <c r="E44" s="20">
        <v>267684</v>
      </c>
      <c r="F44" s="21">
        <v>328.18060000000003</v>
      </c>
      <c r="G44" s="22">
        <v>4.5999999999999999E-3</v>
      </c>
      <c r="H44" s="40"/>
      <c r="I44" s="24"/>
      <c r="J44" s="5"/>
    </row>
    <row r="45" spans="1:10" ht="12.95" customHeight="1">
      <c r="A45" s="18" t="s">
        <v>887</v>
      </c>
      <c r="B45" s="19" t="s">
        <v>888</v>
      </c>
      <c r="C45" s="15" t="s">
        <v>889</v>
      </c>
      <c r="D45" s="15" t="s">
        <v>353</v>
      </c>
      <c r="E45" s="20">
        <v>25750</v>
      </c>
      <c r="F45" s="21">
        <v>275.34480000000002</v>
      </c>
      <c r="G45" s="22">
        <v>3.8999999999999998E-3</v>
      </c>
      <c r="H45" s="40"/>
      <c r="I45" s="24"/>
      <c r="J45" s="5"/>
    </row>
    <row r="46" spans="1:10" ht="12.95" customHeight="1">
      <c r="A46" s="18" t="s">
        <v>890</v>
      </c>
      <c r="B46" s="19" t="s">
        <v>891</v>
      </c>
      <c r="C46" s="15" t="s">
        <v>892</v>
      </c>
      <c r="D46" s="15" t="s">
        <v>318</v>
      </c>
      <c r="E46" s="20">
        <v>5948</v>
      </c>
      <c r="F46" s="21">
        <v>140.09620000000001</v>
      </c>
      <c r="G46" s="22">
        <v>2E-3</v>
      </c>
      <c r="H46" s="40"/>
      <c r="I46" s="24"/>
      <c r="J46" s="5"/>
    </row>
    <row r="47" spans="1:10" ht="12.95" customHeight="1">
      <c r="A47" s="5"/>
      <c r="B47" s="14" t="s">
        <v>160</v>
      </c>
      <c r="C47" s="15"/>
      <c r="D47" s="15"/>
      <c r="E47" s="15"/>
      <c r="F47" s="25">
        <v>50836.424200000001</v>
      </c>
      <c r="G47" s="26">
        <v>0.7177</v>
      </c>
      <c r="H47" s="27"/>
      <c r="I47" s="28"/>
      <c r="J47" s="5"/>
    </row>
    <row r="48" spans="1:10" ht="12.95" customHeight="1">
      <c r="A48" s="5"/>
      <c r="B48" s="29" t="s">
        <v>423</v>
      </c>
      <c r="C48" s="2"/>
      <c r="D48" s="2"/>
      <c r="E48" s="2"/>
      <c r="F48" s="27" t="s">
        <v>162</v>
      </c>
      <c r="G48" s="27" t="s">
        <v>162</v>
      </c>
      <c r="H48" s="27"/>
      <c r="I48" s="28"/>
      <c r="J48" s="5"/>
    </row>
    <row r="49" spans="1:10" ht="12.95" customHeight="1">
      <c r="A49" s="5"/>
      <c r="B49" s="29" t="s">
        <v>160</v>
      </c>
      <c r="C49" s="2"/>
      <c r="D49" s="2"/>
      <c r="E49" s="2"/>
      <c r="F49" s="27" t="s">
        <v>162</v>
      </c>
      <c r="G49" s="27" t="s">
        <v>162</v>
      </c>
      <c r="H49" s="27"/>
      <c r="I49" s="28"/>
      <c r="J49" s="5"/>
    </row>
    <row r="50" spans="1:10" ht="12.95" customHeight="1">
      <c r="A50" s="5"/>
      <c r="B50" s="29" t="s">
        <v>163</v>
      </c>
      <c r="C50" s="30"/>
      <c r="D50" s="2"/>
      <c r="E50" s="30"/>
      <c r="F50" s="25">
        <v>50836.424200000001</v>
      </c>
      <c r="G50" s="26">
        <v>0.7177</v>
      </c>
      <c r="H50" s="27"/>
      <c r="I50" s="28"/>
      <c r="J50" s="5"/>
    </row>
    <row r="51" spans="1:10" ht="12.95" customHeight="1">
      <c r="A51" s="5"/>
      <c r="B51" s="14" t="s">
        <v>151</v>
      </c>
      <c r="C51" s="15"/>
      <c r="D51" s="15"/>
      <c r="E51" s="15"/>
      <c r="F51" s="15"/>
      <c r="G51" s="15"/>
      <c r="H51" s="16"/>
      <c r="I51" s="17"/>
      <c r="J51" s="5"/>
    </row>
    <row r="52" spans="1:10" ht="12.95" customHeight="1">
      <c r="A52" s="5"/>
      <c r="B52" s="14" t="s">
        <v>152</v>
      </c>
      <c r="C52" s="15"/>
      <c r="D52" s="15"/>
      <c r="E52" s="15"/>
      <c r="F52" s="5"/>
      <c r="G52" s="16"/>
      <c r="H52" s="16"/>
      <c r="I52" s="17"/>
      <c r="J52" s="5"/>
    </row>
    <row r="53" spans="1:10" ht="12.95" customHeight="1">
      <c r="A53" s="18" t="s">
        <v>893</v>
      </c>
      <c r="B53" s="19" t="s">
        <v>894</v>
      </c>
      <c r="C53" s="15" t="s">
        <v>895</v>
      </c>
      <c r="D53" s="15" t="s">
        <v>156</v>
      </c>
      <c r="E53" s="20">
        <v>5500000</v>
      </c>
      <c r="F53" s="21">
        <v>5574.7065000000002</v>
      </c>
      <c r="G53" s="22">
        <v>7.8700000000000006E-2</v>
      </c>
      <c r="H53" s="23">
        <v>7.1124000000000007E-2</v>
      </c>
      <c r="I53" s="24"/>
      <c r="J53" s="5"/>
    </row>
    <row r="54" spans="1:10" ht="12.95" customHeight="1">
      <c r="A54" s="18" t="s">
        <v>896</v>
      </c>
      <c r="B54" s="19" t="s">
        <v>897</v>
      </c>
      <c r="C54" s="15" t="s">
        <v>898</v>
      </c>
      <c r="D54" s="15" t="s">
        <v>156</v>
      </c>
      <c r="E54" s="20">
        <v>4000000</v>
      </c>
      <c r="F54" s="21">
        <v>4027.6840000000002</v>
      </c>
      <c r="G54" s="22">
        <v>5.6899999999999999E-2</v>
      </c>
      <c r="H54" s="23">
        <v>7.2813000000000003E-2</v>
      </c>
      <c r="I54" s="24"/>
      <c r="J54" s="5"/>
    </row>
    <row r="55" spans="1:10" ht="12.95" customHeight="1">
      <c r="A55" s="18" t="s">
        <v>899</v>
      </c>
      <c r="B55" s="19" t="s">
        <v>900</v>
      </c>
      <c r="C55" s="15" t="s">
        <v>901</v>
      </c>
      <c r="D55" s="15" t="s">
        <v>156</v>
      </c>
      <c r="E55" s="20">
        <v>1500000</v>
      </c>
      <c r="F55" s="21">
        <v>1502.7674999999999</v>
      </c>
      <c r="G55" s="22">
        <v>2.12E-2</v>
      </c>
      <c r="H55" s="23">
        <v>7.1876999999999996E-2</v>
      </c>
      <c r="I55" s="24"/>
      <c r="J55" s="5"/>
    </row>
    <row r="56" spans="1:10" ht="12.95" customHeight="1">
      <c r="A56" s="18" t="s">
        <v>902</v>
      </c>
      <c r="B56" s="19" t="s">
        <v>903</v>
      </c>
      <c r="C56" s="15" t="s">
        <v>904</v>
      </c>
      <c r="D56" s="15" t="s">
        <v>156</v>
      </c>
      <c r="E56" s="20">
        <v>1500000</v>
      </c>
      <c r="F56" s="21">
        <v>1498.0709999999999</v>
      </c>
      <c r="G56" s="22">
        <v>2.1100000000000001E-2</v>
      </c>
      <c r="H56" s="23"/>
      <c r="I56" s="24"/>
      <c r="J56" s="5"/>
    </row>
    <row r="57" spans="1:10" ht="12.95" customHeight="1">
      <c r="A57" s="18" t="s">
        <v>905</v>
      </c>
      <c r="B57" s="19" t="s">
        <v>906</v>
      </c>
      <c r="C57" s="15" t="s">
        <v>907</v>
      </c>
      <c r="D57" s="15" t="s">
        <v>179</v>
      </c>
      <c r="E57" s="20">
        <v>125</v>
      </c>
      <c r="F57" s="21">
        <v>1252.0213000000001</v>
      </c>
      <c r="G57" s="22">
        <v>1.77E-2</v>
      </c>
      <c r="H57" s="23">
        <v>7.8E-2</v>
      </c>
      <c r="I57" s="24"/>
      <c r="J57" s="5"/>
    </row>
    <row r="58" spans="1:10" ht="12.95" customHeight="1">
      <c r="A58" s="18" t="s">
        <v>908</v>
      </c>
      <c r="B58" s="19" t="s">
        <v>909</v>
      </c>
      <c r="C58" s="15" t="s">
        <v>910</v>
      </c>
      <c r="D58" s="15" t="s">
        <v>179</v>
      </c>
      <c r="E58" s="20">
        <v>1000</v>
      </c>
      <c r="F58" s="21">
        <v>1008.415</v>
      </c>
      <c r="G58" s="22">
        <v>1.4200000000000001E-2</v>
      </c>
      <c r="H58" s="23">
        <v>7.5095999999999996E-2</v>
      </c>
      <c r="I58" s="24"/>
      <c r="J58" s="5"/>
    </row>
    <row r="59" spans="1:10" ht="12.95" customHeight="1">
      <c r="A59" s="18" t="s">
        <v>911</v>
      </c>
      <c r="B59" s="19" t="s">
        <v>912</v>
      </c>
      <c r="C59" s="15" t="s">
        <v>913</v>
      </c>
      <c r="D59" s="15" t="s">
        <v>156</v>
      </c>
      <c r="E59" s="20">
        <v>500000</v>
      </c>
      <c r="F59" s="21">
        <v>467.99099999999999</v>
      </c>
      <c r="G59" s="22">
        <v>6.6E-3</v>
      </c>
      <c r="H59" s="23">
        <v>7.2704000000000005E-2</v>
      </c>
      <c r="I59" s="24"/>
      <c r="J59" s="5"/>
    </row>
    <row r="60" spans="1:10" ht="12.95" customHeight="1">
      <c r="A60" s="18" t="s">
        <v>914</v>
      </c>
      <c r="B60" s="19" t="s">
        <v>915</v>
      </c>
      <c r="C60" s="15" t="s">
        <v>916</v>
      </c>
      <c r="D60" s="15" t="s">
        <v>156</v>
      </c>
      <c r="E60" s="20">
        <v>500000</v>
      </c>
      <c r="F60" s="21">
        <v>461.43599999999998</v>
      </c>
      <c r="G60" s="22">
        <v>6.4999999999999997E-3</v>
      </c>
      <c r="H60" s="23">
        <v>7.3205999999999993E-2</v>
      </c>
      <c r="I60" s="24"/>
      <c r="J60" s="5"/>
    </row>
    <row r="61" spans="1:10" ht="12.95" customHeight="1">
      <c r="A61" s="18" t="s">
        <v>917</v>
      </c>
      <c r="B61" s="19" t="s">
        <v>918</v>
      </c>
      <c r="C61" s="15" t="s">
        <v>919</v>
      </c>
      <c r="D61" s="15" t="s">
        <v>156</v>
      </c>
      <c r="E61" s="20">
        <v>300000</v>
      </c>
      <c r="F61" s="21">
        <v>309.69600000000003</v>
      </c>
      <c r="G61" s="22">
        <v>4.4000000000000003E-3</v>
      </c>
      <c r="H61" s="23">
        <v>7.2426000000000004E-2</v>
      </c>
      <c r="I61" s="24"/>
      <c r="J61" s="5"/>
    </row>
    <row r="62" spans="1:10" ht="12.95" customHeight="1">
      <c r="A62" s="18" t="s">
        <v>502</v>
      </c>
      <c r="B62" s="19" t="s">
        <v>503</v>
      </c>
      <c r="C62" s="15" t="s">
        <v>504</v>
      </c>
      <c r="D62" s="15" t="s">
        <v>156</v>
      </c>
      <c r="E62" s="20">
        <v>50000</v>
      </c>
      <c r="F62" s="21">
        <v>50.755699999999997</v>
      </c>
      <c r="G62" s="22">
        <v>6.9999999999999999E-4</v>
      </c>
      <c r="H62" s="23">
        <v>7.0799000000000001E-2</v>
      </c>
      <c r="I62" s="24"/>
      <c r="J62" s="5"/>
    </row>
    <row r="63" spans="1:10" ht="12.95" customHeight="1">
      <c r="A63" s="5"/>
      <c r="B63" s="14" t="s">
        <v>160</v>
      </c>
      <c r="C63" s="15"/>
      <c r="D63" s="15"/>
      <c r="E63" s="15"/>
      <c r="F63" s="25">
        <v>16153.543900000001</v>
      </c>
      <c r="G63" s="26">
        <v>0.22800000000000001</v>
      </c>
      <c r="H63" s="27"/>
      <c r="I63" s="28"/>
      <c r="J63" s="5"/>
    </row>
    <row r="64" spans="1:10" ht="12.95" customHeight="1">
      <c r="A64" s="5"/>
      <c r="B64" s="29" t="s">
        <v>161</v>
      </c>
      <c r="C64" s="2"/>
      <c r="D64" s="2"/>
      <c r="E64" s="2"/>
      <c r="F64" s="27" t="s">
        <v>162</v>
      </c>
      <c r="G64" s="27" t="s">
        <v>162</v>
      </c>
      <c r="H64" s="27"/>
      <c r="I64" s="28"/>
      <c r="J64" s="5"/>
    </row>
    <row r="65" spans="1:10" ht="12.95" customHeight="1">
      <c r="A65" s="5"/>
      <c r="B65" s="29" t="s">
        <v>160</v>
      </c>
      <c r="C65" s="2"/>
      <c r="D65" s="2"/>
      <c r="E65" s="2"/>
      <c r="F65" s="27" t="s">
        <v>162</v>
      </c>
      <c r="G65" s="27" t="s">
        <v>162</v>
      </c>
      <c r="H65" s="27"/>
      <c r="I65" s="28"/>
      <c r="J65" s="5"/>
    </row>
    <row r="66" spans="1:10" ht="12.95" customHeight="1">
      <c r="A66" s="5"/>
      <c r="B66" s="29" t="s">
        <v>163</v>
      </c>
      <c r="C66" s="30"/>
      <c r="D66" s="2"/>
      <c r="E66" s="30"/>
      <c r="F66" s="25">
        <v>16153.543900000001</v>
      </c>
      <c r="G66" s="26">
        <v>0.22800000000000001</v>
      </c>
      <c r="H66" s="27"/>
      <c r="I66" s="28"/>
      <c r="J66" s="5"/>
    </row>
    <row r="67" spans="1:10" ht="12.95" customHeight="1">
      <c r="A67" s="5"/>
      <c r="B67" s="14" t="s">
        <v>214</v>
      </c>
      <c r="C67" s="15"/>
      <c r="D67" s="15"/>
      <c r="E67" s="15"/>
      <c r="F67" s="15"/>
      <c r="G67" s="15"/>
      <c r="H67" s="16"/>
      <c r="I67" s="17"/>
      <c r="J67" s="5"/>
    </row>
    <row r="68" spans="1:10" ht="12.95" customHeight="1">
      <c r="A68" s="5"/>
      <c r="B68" s="14" t="s">
        <v>430</v>
      </c>
      <c r="C68" s="15"/>
      <c r="D68" s="15"/>
      <c r="E68" s="15"/>
      <c r="F68" s="5"/>
      <c r="G68" s="16"/>
      <c r="H68" s="16"/>
      <c r="I68" s="17"/>
      <c r="J68" s="5"/>
    </row>
    <row r="69" spans="1:10" ht="12.95" customHeight="1">
      <c r="A69" s="18" t="s">
        <v>920</v>
      </c>
      <c r="B69" s="19" t="s">
        <v>921</v>
      </c>
      <c r="C69" s="15" t="s">
        <v>922</v>
      </c>
      <c r="D69" s="15" t="s">
        <v>156</v>
      </c>
      <c r="E69" s="20">
        <v>1000000</v>
      </c>
      <c r="F69" s="21">
        <v>948.45</v>
      </c>
      <c r="G69" s="22">
        <v>1.34E-2</v>
      </c>
      <c r="H69" s="23">
        <v>7.0099999999999996E-2</v>
      </c>
      <c r="I69" s="24"/>
      <c r="J69" s="5"/>
    </row>
    <row r="70" spans="1:10" ht="12.95" customHeight="1">
      <c r="A70" s="5"/>
      <c r="B70" s="14" t="s">
        <v>160</v>
      </c>
      <c r="C70" s="15"/>
      <c r="D70" s="15"/>
      <c r="E70" s="15"/>
      <c r="F70" s="25">
        <v>948.45</v>
      </c>
      <c r="G70" s="26">
        <v>1.34E-2</v>
      </c>
      <c r="H70" s="27"/>
      <c r="I70" s="28"/>
      <c r="J70" s="5"/>
    </row>
    <row r="71" spans="1:10" ht="12.95" customHeight="1">
      <c r="A71" s="5"/>
      <c r="B71" s="29" t="s">
        <v>163</v>
      </c>
      <c r="C71" s="30"/>
      <c r="D71" s="2"/>
      <c r="E71" s="30"/>
      <c r="F71" s="25">
        <v>948.45</v>
      </c>
      <c r="G71" s="26">
        <v>1.34E-2</v>
      </c>
      <c r="H71" s="27"/>
      <c r="I71" s="28"/>
      <c r="J71" s="5"/>
    </row>
    <row r="72" spans="1:10" ht="12.95" customHeight="1">
      <c r="A72" s="5"/>
      <c r="B72" s="14" t="s">
        <v>164</v>
      </c>
      <c r="C72" s="15"/>
      <c r="D72" s="15"/>
      <c r="E72" s="15"/>
      <c r="F72" s="15"/>
      <c r="G72" s="15"/>
      <c r="H72" s="16"/>
      <c r="I72" s="17"/>
      <c r="J72" s="5"/>
    </row>
    <row r="73" spans="1:10" ht="12.95" customHeight="1">
      <c r="A73" s="18" t="s">
        <v>165</v>
      </c>
      <c r="B73" s="19" t="s">
        <v>166</v>
      </c>
      <c r="C73" s="15"/>
      <c r="D73" s="15"/>
      <c r="E73" s="20"/>
      <c r="F73" s="21">
        <v>5.569</v>
      </c>
      <c r="G73" s="22">
        <v>1E-4</v>
      </c>
      <c r="H73" s="23">
        <v>6.7757101415592963E-2</v>
      </c>
      <c r="I73" s="24"/>
      <c r="J73" s="5"/>
    </row>
    <row r="74" spans="1:10" ht="12.95" customHeight="1">
      <c r="A74" s="5"/>
      <c r="B74" s="14" t="s">
        <v>160</v>
      </c>
      <c r="C74" s="15"/>
      <c r="D74" s="15"/>
      <c r="E74" s="15"/>
      <c r="F74" s="25">
        <v>5.569</v>
      </c>
      <c r="G74" s="26">
        <v>1E-4</v>
      </c>
      <c r="H74" s="27"/>
      <c r="I74" s="28"/>
      <c r="J74" s="5"/>
    </row>
    <row r="75" spans="1:10" ht="12.95" customHeight="1">
      <c r="A75" s="5"/>
      <c r="B75" s="29" t="s">
        <v>163</v>
      </c>
      <c r="C75" s="30"/>
      <c r="D75" s="2"/>
      <c r="E75" s="30"/>
      <c r="F75" s="25">
        <v>5.569</v>
      </c>
      <c r="G75" s="26">
        <v>1E-4</v>
      </c>
      <c r="H75" s="27"/>
      <c r="I75" s="28"/>
      <c r="J75" s="5"/>
    </row>
    <row r="76" spans="1:10" ht="12.95" customHeight="1">
      <c r="A76" s="5"/>
      <c r="B76" s="29" t="s">
        <v>167</v>
      </c>
      <c r="C76" s="15"/>
      <c r="D76" s="2"/>
      <c r="E76" s="15"/>
      <c r="F76" s="31">
        <v>2891.8128999999999</v>
      </c>
      <c r="G76" s="26">
        <v>4.0800000000000003E-2</v>
      </c>
      <c r="H76" s="27"/>
      <c r="I76" s="28"/>
      <c r="J76" s="5"/>
    </row>
    <row r="77" spans="1:10" ht="12.95" customHeight="1">
      <c r="A77" s="5"/>
      <c r="B77" s="32" t="s">
        <v>168</v>
      </c>
      <c r="C77" s="33"/>
      <c r="D77" s="33"/>
      <c r="E77" s="33"/>
      <c r="F77" s="34">
        <v>70835.8</v>
      </c>
      <c r="G77" s="35">
        <v>1</v>
      </c>
      <c r="H77" s="36"/>
      <c r="I77" s="37"/>
      <c r="J77" s="5"/>
    </row>
    <row r="78" spans="1:10" ht="12.95" customHeight="1">
      <c r="A78" s="5"/>
      <c r="B78" s="7"/>
      <c r="C78" s="5"/>
      <c r="D78" s="5"/>
      <c r="E78" s="5"/>
      <c r="F78" s="5"/>
      <c r="G78" s="5"/>
      <c r="H78" s="5"/>
      <c r="I78" s="5"/>
      <c r="J78" s="5"/>
    </row>
    <row r="79" spans="1:10" ht="12.95" customHeight="1">
      <c r="A79" s="5"/>
      <c r="B79" s="4" t="s">
        <v>169</v>
      </c>
      <c r="C79" s="5"/>
      <c r="D79" s="5"/>
      <c r="E79" s="5"/>
      <c r="F79" s="5"/>
      <c r="G79" s="5"/>
      <c r="H79" s="5"/>
      <c r="I79" s="5"/>
      <c r="J79" s="5"/>
    </row>
    <row r="80" spans="1:10" ht="12.95" customHeight="1">
      <c r="A80" s="5"/>
      <c r="B80" s="4" t="s">
        <v>207</v>
      </c>
      <c r="C80" s="5"/>
      <c r="D80" s="5"/>
      <c r="E80" s="5"/>
      <c r="F80" s="5"/>
      <c r="G80" s="5"/>
      <c r="H80" s="5"/>
      <c r="I80" s="5"/>
      <c r="J80" s="5"/>
    </row>
    <row r="81" spans="1:10" ht="12.95" customHeight="1">
      <c r="A81" s="5"/>
      <c r="B81" s="4" t="s">
        <v>170</v>
      </c>
      <c r="C81" s="5"/>
      <c r="D81" s="5"/>
      <c r="E81" s="5"/>
      <c r="F81" s="5"/>
      <c r="G81" s="5"/>
      <c r="H81" s="5"/>
      <c r="I81" s="5"/>
      <c r="J81" s="5"/>
    </row>
    <row r="82" spans="1:10" ht="26.1" customHeight="1">
      <c r="A82" s="5"/>
      <c r="B82" s="51" t="s">
        <v>171</v>
      </c>
      <c r="C82" s="51"/>
      <c r="D82" s="51"/>
      <c r="E82" s="51"/>
      <c r="F82" s="51"/>
      <c r="G82" s="51"/>
      <c r="H82" s="51"/>
      <c r="I82" s="51"/>
      <c r="J82" s="5"/>
    </row>
    <row r="83" spans="1:10" ht="12.95" customHeight="1">
      <c r="A83" s="5"/>
      <c r="B83" s="51"/>
      <c r="C83" s="51"/>
      <c r="D83" s="51"/>
      <c r="E83" s="51"/>
      <c r="F83" s="51"/>
      <c r="G83" s="51"/>
      <c r="H83" s="51"/>
      <c r="I83" s="51"/>
      <c r="J83" s="5"/>
    </row>
    <row r="84" spans="1:10" ht="12.95" customHeight="1">
      <c r="A84" s="5"/>
      <c r="B84" s="51"/>
      <c r="C84" s="51"/>
      <c r="D84" s="51"/>
      <c r="E84" s="51"/>
      <c r="F84" s="51"/>
      <c r="G84" s="51"/>
      <c r="H84" s="51"/>
      <c r="I84" s="51"/>
      <c r="J84" s="5"/>
    </row>
    <row r="85" spans="1:10" ht="12.95" customHeight="1">
      <c r="A85" s="5"/>
      <c r="B85" s="5"/>
      <c r="C85" s="52" t="s">
        <v>923</v>
      </c>
      <c r="D85" s="52"/>
      <c r="E85" s="52"/>
      <c r="F85" s="52"/>
      <c r="G85" s="5"/>
      <c r="H85" s="5"/>
      <c r="I85" s="5"/>
      <c r="J85" s="5"/>
    </row>
    <row r="86" spans="1:10" ht="12.95" customHeight="1">
      <c r="A86" s="5"/>
      <c r="B86" s="38" t="s">
        <v>173</v>
      </c>
      <c r="C86" s="52" t="s">
        <v>174</v>
      </c>
      <c r="D86" s="52"/>
      <c r="E86" s="52"/>
      <c r="F86" s="52"/>
      <c r="G86" s="5"/>
      <c r="H86" s="5"/>
      <c r="I86" s="5"/>
      <c r="J86" s="5"/>
    </row>
    <row r="87" spans="1:10" ht="120.95" customHeight="1">
      <c r="A87" s="5"/>
      <c r="B87" s="5"/>
      <c r="C87" s="50"/>
      <c r="D87" s="50"/>
      <c r="E87" s="5"/>
      <c r="F87" s="5"/>
      <c r="G87" s="5"/>
      <c r="H87" s="5"/>
      <c r="I87" s="5"/>
      <c r="J87" s="5"/>
    </row>
  </sheetData>
  <mergeCells count="6">
    <mergeCell ref="C87:D87"/>
    <mergeCell ref="B82:I82"/>
    <mergeCell ref="B83:I83"/>
    <mergeCell ref="B84:I84"/>
    <mergeCell ref="C85:F85"/>
    <mergeCell ref="C86:F86"/>
  </mergeCells>
  <hyperlinks>
    <hyperlink ref="A1" location="AxisChildrensGiftFund" display="AXISCGF"/>
    <hyperlink ref="B1" location="AxisChildrensGiftFund" display="Axis Children's Gift Fund"/>
  </hyperlinks>
  <pageMargins left="0" right="0" top="0" bottom="0"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heetPr>
  <dimension ref="A1:J31"/>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24</v>
      </c>
      <c r="B1" s="4" t="s">
        <v>25</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924</v>
      </c>
      <c r="B7" s="19" t="s">
        <v>925</v>
      </c>
      <c r="C7" s="15" t="s">
        <v>926</v>
      </c>
      <c r="D7" s="15" t="s">
        <v>156</v>
      </c>
      <c r="E7" s="20">
        <v>2850000</v>
      </c>
      <c r="F7" s="21">
        <v>2864.8912999999998</v>
      </c>
      <c r="G7" s="22">
        <v>0.42580000000000001</v>
      </c>
      <c r="H7" s="23">
        <v>7.1564000000000003E-2</v>
      </c>
      <c r="I7" s="24"/>
      <c r="J7" s="5"/>
    </row>
    <row r="8" spans="1:10" ht="12.95" customHeight="1">
      <c r="A8" s="18" t="s">
        <v>927</v>
      </c>
      <c r="B8" s="19" t="s">
        <v>928</v>
      </c>
      <c r="C8" s="15" t="s">
        <v>929</v>
      </c>
      <c r="D8" s="15" t="s">
        <v>156</v>
      </c>
      <c r="E8" s="20">
        <v>1500000</v>
      </c>
      <c r="F8" s="21">
        <v>1541.8634999999999</v>
      </c>
      <c r="G8" s="22">
        <v>0.22919999999999999</v>
      </c>
      <c r="H8" s="23">
        <v>7.5031E-2</v>
      </c>
      <c r="I8" s="24"/>
      <c r="J8" s="5"/>
    </row>
    <row r="9" spans="1:10" ht="12.95" customHeight="1">
      <c r="A9" s="18" t="s">
        <v>930</v>
      </c>
      <c r="B9" s="19" t="s">
        <v>931</v>
      </c>
      <c r="C9" s="15" t="s">
        <v>932</v>
      </c>
      <c r="D9" s="15" t="s">
        <v>156</v>
      </c>
      <c r="E9" s="20">
        <v>500000</v>
      </c>
      <c r="F9" s="21">
        <v>520.89449999999999</v>
      </c>
      <c r="G9" s="22">
        <v>7.7399999999999997E-2</v>
      </c>
      <c r="H9" s="23">
        <v>7.5316999999999995E-2</v>
      </c>
      <c r="I9" s="24"/>
      <c r="J9" s="5"/>
    </row>
    <row r="10" spans="1:10" ht="12.95" customHeight="1">
      <c r="A10" s="18" t="s">
        <v>933</v>
      </c>
      <c r="B10" s="19" t="s">
        <v>934</v>
      </c>
      <c r="C10" s="15" t="s">
        <v>935</v>
      </c>
      <c r="D10" s="15" t="s">
        <v>156</v>
      </c>
      <c r="E10" s="20">
        <v>500000</v>
      </c>
      <c r="F10" s="21">
        <v>516.69949999999994</v>
      </c>
      <c r="G10" s="22">
        <v>7.6799999999999993E-2</v>
      </c>
      <c r="H10" s="23">
        <v>7.4870000000000006E-2</v>
      </c>
      <c r="I10" s="24"/>
      <c r="J10" s="5"/>
    </row>
    <row r="11" spans="1:10" ht="12.95" customHeight="1">
      <c r="A11" s="18" t="s">
        <v>936</v>
      </c>
      <c r="B11" s="19" t="s">
        <v>937</v>
      </c>
      <c r="C11" s="15" t="s">
        <v>938</v>
      </c>
      <c r="D11" s="15" t="s">
        <v>156</v>
      </c>
      <c r="E11" s="20">
        <v>500000</v>
      </c>
      <c r="F11" s="21">
        <v>516.16999999999996</v>
      </c>
      <c r="G11" s="22">
        <v>7.6700000000000004E-2</v>
      </c>
      <c r="H11" s="23">
        <v>7.5028999999999998E-2</v>
      </c>
      <c r="I11" s="24"/>
      <c r="J11" s="5"/>
    </row>
    <row r="12" spans="1:10" ht="12.95" customHeight="1">
      <c r="A12" s="18" t="s">
        <v>939</v>
      </c>
      <c r="B12" s="19" t="s">
        <v>940</v>
      </c>
      <c r="C12" s="15" t="s">
        <v>941</v>
      </c>
      <c r="D12" s="15" t="s">
        <v>156</v>
      </c>
      <c r="E12" s="20">
        <v>500000</v>
      </c>
      <c r="F12" s="21">
        <v>512.88549999999998</v>
      </c>
      <c r="G12" s="22">
        <v>7.6200000000000004E-2</v>
      </c>
      <c r="H12" s="23">
        <v>7.5025999999999995E-2</v>
      </c>
      <c r="I12" s="24"/>
      <c r="J12" s="5"/>
    </row>
    <row r="13" spans="1:10" ht="12.95" customHeight="1">
      <c r="A13" s="5"/>
      <c r="B13" s="14" t="s">
        <v>160</v>
      </c>
      <c r="C13" s="15"/>
      <c r="D13" s="15"/>
      <c r="E13" s="15"/>
      <c r="F13" s="25">
        <v>6473.4043000000001</v>
      </c>
      <c r="G13" s="26">
        <v>0.96220000000000006</v>
      </c>
      <c r="H13" s="27"/>
      <c r="I13" s="28"/>
      <c r="J13" s="5"/>
    </row>
    <row r="14" spans="1:10" ht="12.95" customHeight="1">
      <c r="A14" s="5"/>
      <c r="B14" s="29" t="s">
        <v>161</v>
      </c>
      <c r="C14" s="2"/>
      <c r="D14" s="2"/>
      <c r="E14" s="2"/>
      <c r="F14" s="27" t="s">
        <v>162</v>
      </c>
      <c r="G14" s="27" t="s">
        <v>162</v>
      </c>
      <c r="H14" s="27"/>
      <c r="I14" s="28"/>
      <c r="J14" s="5"/>
    </row>
    <row r="15" spans="1:10" ht="12.95" customHeight="1">
      <c r="A15" s="5"/>
      <c r="B15" s="29" t="s">
        <v>160</v>
      </c>
      <c r="C15" s="2"/>
      <c r="D15" s="2"/>
      <c r="E15" s="2"/>
      <c r="F15" s="27" t="s">
        <v>162</v>
      </c>
      <c r="G15" s="27" t="s">
        <v>162</v>
      </c>
      <c r="H15" s="27"/>
      <c r="I15" s="28"/>
      <c r="J15" s="5"/>
    </row>
    <row r="16" spans="1:10" ht="12.95" customHeight="1">
      <c r="A16" s="5"/>
      <c r="B16" s="29" t="s">
        <v>163</v>
      </c>
      <c r="C16" s="30"/>
      <c r="D16" s="2"/>
      <c r="E16" s="30"/>
      <c r="F16" s="25">
        <v>6473.4043000000001</v>
      </c>
      <c r="G16" s="26">
        <v>0.96220000000000006</v>
      </c>
      <c r="H16" s="27"/>
      <c r="I16" s="28"/>
      <c r="J16" s="5"/>
    </row>
    <row r="17" spans="1:10" ht="12.95" customHeight="1">
      <c r="A17" s="5"/>
      <c r="B17" s="14" t="s">
        <v>164</v>
      </c>
      <c r="C17" s="15"/>
      <c r="D17" s="15"/>
      <c r="E17" s="15"/>
      <c r="F17" s="15"/>
      <c r="G17" s="15"/>
      <c r="H17" s="16"/>
      <c r="I17" s="17"/>
      <c r="J17" s="5"/>
    </row>
    <row r="18" spans="1:10" ht="12.95" customHeight="1">
      <c r="A18" s="18" t="s">
        <v>165</v>
      </c>
      <c r="B18" s="19" t="s">
        <v>166</v>
      </c>
      <c r="C18" s="15"/>
      <c r="D18" s="15"/>
      <c r="E18" s="20"/>
      <c r="F18" s="21">
        <v>118.7779</v>
      </c>
      <c r="G18" s="22">
        <v>1.77E-2</v>
      </c>
      <c r="H18" s="23">
        <v>6.7761245703868975E-2</v>
      </c>
      <c r="I18" s="24"/>
      <c r="J18" s="5"/>
    </row>
    <row r="19" spans="1:10" ht="12.95" customHeight="1">
      <c r="A19" s="5"/>
      <c r="B19" s="14" t="s">
        <v>160</v>
      </c>
      <c r="C19" s="15"/>
      <c r="D19" s="15"/>
      <c r="E19" s="15"/>
      <c r="F19" s="25">
        <v>118.7779</v>
      </c>
      <c r="G19" s="26">
        <v>1.77E-2</v>
      </c>
      <c r="H19" s="27"/>
      <c r="I19" s="28"/>
      <c r="J19" s="5"/>
    </row>
    <row r="20" spans="1:10" ht="12.95" customHeight="1">
      <c r="A20" s="5"/>
      <c r="B20" s="29" t="s">
        <v>163</v>
      </c>
      <c r="C20" s="30"/>
      <c r="D20" s="2"/>
      <c r="E20" s="30"/>
      <c r="F20" s="25">
        <v>118.7779</v>
      </c>
      <c r="G20" s="26">
        <v>1.77E-2</v>
      </c>
      <c r="H20" s="27"/>
      <c r="I20" s="28"/>
      <c r="J20" s="5"/>
    </row>
    <row r="21" spans="1:10" ht="12.95" customHeight="1">
      <c r="A21" s="5"/>
      <c r="B21" s="29" t="s">
        <v>167</v>
      </c>
      <c r="C21" s="15"/>
      <c r="D21" s="2"/>
      <c r="E21" s="15"/>
      <c r="F21" s="31">
        <v>135.6678</v>
      </c>
      <c r="G21" s="26">
        <v>2.01E-2</v>
      </c>
      <c r="H21" s="27"/>
      <c r="I21" s="28"/>
      <c r="J21" s="5"/>
    </row>
    <row r="22" spans="1:10" ht="12.95" customHeight="1">
      <c r="A22" s="5"/>
      <c r="B22" s="32" t="s">
        <v>168</v>
      </c>
      <c r="C22" s="33"/>
      <c r="D22" s="33"/>
      <c r="E22" s="33"/>
      <c r="F22" s="34">
        <v>6727.85</v>
      </c>
      <c r="G22" s="35">
        <v>1</v>
      </c>
      <c r="H22" s="36"/>
      <c r="I22" s="37"/>
      <c r="J22" s="5"/>
    </row>
    <row r="23" spans="1:10" ht="12.95" customHeight="1">
      <c r="A23" s="5"/>
      <c r="B23" s="7"/>
      <c r="C23" s="5"/>
      <c r="D23" s="5"/>
      <c r="E23" s="5"/>
      <c r="F23" s="5"/>
      <c r="G23" s="5"/>
      <c r="H23" s="5"/>
      <c r="I23" s="5"/>
      <c r="J23" s="5"/>
    </row>
    <row r="24" spans="1:10" ht="12.95" customHeight="1">
      <c r="A24" s="5"/>
      <c r="B24" s="4" t="s">
        <v>169</v>
      </c>
      <c r="C24" s="5"/>
      <c r="D24" s="5"/>
      <c r="E24" s="5"/>
      <c r="F24" s="5"/>
      <c r="G24" s="5"/>
      <c r="H24" s="5"/>
      <c r="I24" s="5"/>
      <c r="J24" s="5"/>
    </row>
    <row r="25" spans="1:10" ht="12.95" customHeight="1">
      <c r="A25" s="5"/>
      <c r="B25" s="4" t="s">
        <v>170</v>
      </c>
      <c r="C25" s="5"/>
      <c r="D25" s="5"/>
      <c r="E25" s="5"/>
      <c r="F25" s="5"/>
      <c r="G25" s="5"/>
      <c r="H25" s="5"/>
      <c r="I25" s="5"/>
      <c r="J25" s="5"/>
    </row>
    <row r="26" spans="1:10" ht="26.1" customHeight="1">
      <c r="A26" s="5"/>
      <c r="B26" s="51" t="s">
        <v>171</v>
      </c>
      <c r="C26" s="51"/>
      <c r="D26" s="51"/>
      <c r="E26" s="51"/>
      <c r="F26" s="51"/>
      <c r="G26" s="51"/>
      <c r="H26" s="51"/>
      <c r="I26" s="51"/>
      <c r="J26" s="5"/>
    </row>
    <row r="27" spans="1:10" ht="12.95" customHeight="1">
      <c r="A27" s="5"/>
      <c r="B27" s="51"/>
      <c r="C27" s="51"/>
      <c r="D27" s="51"/>
      <c r="E27" s="51"/>
      <c r="F27" s="51"/>
      <c r="G27" s="51"/>
      <c r="H27" s="51"/>
      <c r="I27" s="51"/>
      <c r="J27" s="5"/>
    </row>
    <row r="28" spans="1:10" ht="12.95" customHeight="1">
      <c r="A28" s="5"/>
      <c r="B28" s="51"/>
      <c r="C28" s="51"/>
      <c r="D28" s="51"/>
      <c r="E28" s="51"/>
      <c r="F28" s="51"/>
      <c r="G28" s="51"/>
      <c r="H28" s="51"/>
      <c r="I28" s="51"/>
      <c r="J28" s="5"/>
    </row>
    <row r="29" spans="1:10" ht="12.95" customHeight="1">
      <c r="A29" s="5"/>
      <c r="B29" s="5"/>
      <c r="C29" s="52" t="s">
        <v>942</v>
      </c>
      <c r="D29" s="52"/>
      <c r="E29" s="52"/>
      <c r="F29" s="52"/>
      <c r="G29" s="5"/>
      <c r="H29" s="5"/>
      <c r="I29" s="5"/>
      <c r="J29" s="5"/>
    </row>
    <row r="30" spans="1:10" ht="12.95" customHeight="1">
      <c r="A30" s="5"/>
      <c r="B30" s="38" t="s">
        <v>173</v>
      </c>
      <c r="C30" s="52" t="s">
        <v>174</v>
      </c>
      <c r="D30" s="52"/>
      <c r="E30" s="52"/>
      <c r="F30" s="52"/>
      <c r="G30" s="5"/>
      <c r="H30" s="5"/>
      <c r="I30" s="5"/>
      <c r="J30" s="5"/>
    </row>
    <row r="31" spans="1:10" ht="120.95" customHeight="1">
      <c r="A31" s="5"/>
      <c r="B31" s="39"/>
      <c r="C31" s="50"/>
      <c r="D31" s="50"/>
      <c r="E31" s="5"/>
      <c r="F31" s="5"/>
      <c r="G31" s="5"/>
      <c r="H31" s="5"/>
      <c r="I31" s="5"/>
      <c r="J31" s="5"/>
    </row>
  </sheetData>
  <mergeCells count="6">
    <mergeCell ref="C31:D31"/>
    <mergeCell ref="B26:I26"/>
    <mergeCell ref="B27:I27"/>
    <mergeCell ref="B28:I28"/>
    <mergeCell ref="C29:F29"/>
    <mergeCell ref="C30:F30"/>
  </mergeCells>
  <hyperlinks>
    <hyperlink ref="A1" location="AxisCRISILIBX5050GiltPlusSDLJune2028IndexFund" display="AXISCIB"/>
    <hyperlink ref="B1" location="AxisCRISILIBX5050GiltPlusSDLJune2028IndexFund" display="Axis CRISIL IBX50:50 Gilt Plus SDL June 2028 Index Fund"/>
  </hyperlinks>
  <pageMargins left="0" right="0" top="0" bottom="0"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heetPr>
  <dimension ref="A1:J2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26</v>
      </c>
      <c r="B1" s="4" t="s">
        <v>27</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893</v>
      </c>
      <c r="B7" s="19" t="s">
        <v>894</v>
      </c>
      <c r="C7" s="15" t="s">
        <v>895</v>
      </c>
      <c r="D7" s="15" t="s">
        <v>156</v>
      </c>
      <c r="E7" s="20">
        <v>1600000</v>
      </c>
      <c r="F7" s="21">
        <v>1621.7328</v>
      </c>
      <c r="G7" s="22">
        <v>0.49869999999999998</v>
      </c>
      <c r="H7" s="23">
        <v>7.1124000000000007E-2</v>
      </c>
      <c r="I7" s="24"/>
      <c r="J7" s="5"/>
    </row>
    <row r="8" spans="1:10" ht="12.95" customHeight="1">
      <c r="A8" s="18" t="s">
        <v>943</v>
      </c>
      <c r="B8" s="19" t="s">
        <v>944</v>
      </c>
      <c r="C8" s="15" t="s">
        <v>945</v>
      </c>
      <c r="D8" s="15" t="s">
        <v>156</v>
      </c>
      <c r="E8" s="20">
        <v>1000000</v>
      </c>
      <c r="F8" s="21">
        <v>1002.259</v>
      </c>
      <c r="G8" s="22">
        <v>0.30819999999999997</v>
      </c>
      <c r="H8" s="23">
        <v>7.3971999999999996E-2</v>
      </c>
      <c r="I8" s="24"/>
      <c r="J8" s="5"/>
    </row>
    <row r="9" spans="1:10" ht="12.95" customHeight="1">
      <c r="A9" s="18" t="s">
        <v>946</v>
      </c>
      <c r="B9" s="19" t="s">
        <v>947</v>
      </c>
      <c r="C9" s="15" t="s">
        <v>948</v>
      </c>
      <c r="D9" s="15" t="s">
        <v>156</v>
      </c>
      <c r="E9" s="20">
        <v>450000</v>
      </c>
      <c r="F9" s="21">
        <v>449.4051</v>
      </c>
      <c r="G9" s="22">
        <v>0.13819999999999999</v>
      </c>
      <c r="H9" s="23">
        <v>7.3963000000000001E-2</v>
      </c>
      <c r="I9" s="24"/>
      <c r="J9" s="5"/>
    </row>
    <row r="10" spans="1:10" ht="12.95" customHeight="1">
      <c r="A10" s="5"/>
      <c r="B10" s="14" t="s">
        <v>160</v>
      </c>
      <c r="C10" s="15"/>
      <c r="D10" s="15"/>
      <c r="E10" s="15"/>
      <c r="F10" s="25">
        <v>3073.3969000000002</v>
      </c>
      <c r="G10" s="26">
        <v>0.94510000000000005</v>
      </c>
      <c r="H10" s="27"/>
      <c r="I10" s="28"/>
      <c r="J10" s="5"/>
    </row>
    <row r="11" spans="1:10" ht="12.95" customHeight="1">
      <c r="A11" s="5"/>
      <c r="B11" s="29" t="s">
        <v>161</v>
      </c>
      <c r="C11" s="2"/>
      <c r="D11" s="2"/>
      <c r="E11" s="2"/>
      <c r="F11" s="27" t="s">
        <v>162</v>
      </c>
      <c r="G11" s="27" t="s">
        <v>162</v>
      </c>
      <c r="H11" s="27"/>
      <c r="I11" s="28"/>
      <c r="J11" s="5"/>
    </row>
    <row r="12" spans="1:10" ht="12.95" customHeight="1">
      <c r="A12" s="5"/>
      <c r="B12" s="29" t="s">
        <v>160</v>
      </c>
      <c r="C12" s="2"/>
      <c r="D12" s="2"/>
      <c r="E12" s="2"/>
      <c r="F12" s="27" t="s">
        <v>162</v>
      </c>
      <c r="G12" s="27" t="s">
        <v>162</v>
      </c>
      <c r="H12" s="27"/>
      <c r="I12" s="28"/>
      <c r="J12" s="5"/>
    </row>
    <row r="13" spans="1:10" ht="12.95" customHeight="1">
      <c r="A13" s="5"/>
      <c r="B13" s="29" t="s">
        <v>163</v>
      </c>
      <c r="C13" s="30"/>
      <c r="D13" s="2"/>
      <c r="E13" s="30"/>
      <c r="F13" s="25">
        <v>3073.3969000000002</v>
      </c>
      <c r="G13" s="26">
        <v>0.94510000000000005</v>
      </c>
      <c r="H13" s="27"/>
      <c r="I13" s="28"/>
      <c r="J13" s="5"/>
    </row>
    <row r="14" spans="1:10" ht="12.95" customHeight="1">
      <c r="A14" s="5"/>
      <c r="B14" s="14" t="s">
        <v>164</v>
      </c>
      <c r="C14" s="15"/>
      <c r="D14" s="15"/>
      <c r="E14" s="15"/>
      <c r="F14" s="15"/>
      <c r="G14" s="15"/>
      <c r="H14" s="16"/>
      <c r="I14" s="17"/>
      <c r="J14" s="5"/>
    </row>
    <row r="15" spans="1:10" ht="12.95" customHeight="1">
      <c r="A15" s="18" t="s">
        <v>165</v>
      </c>
      <c r="B15" s="19" t="s">
        <v>166</v>
      </c>
      <c r="C15" s="15"/>
      <c r="D15" s="15"/>
      <c r="E15" s="20"/>
      <c r="F15" s="21">
        <v>87.783699999999996</v>
      </c>
      <c r="G15" s="22">
        <v>2.7E-2</v>
      </c>
      <c r="H15" s="23">
        <v>6.7761234749802918E-2</v>
      </c>
      <c r="I15" s="24"/>
      <c r="J15" s="5"/>
    </row>
    <row r="16" spans="1:10" ht="12.95" customHeight="1">
      <c r="A16" s="5"/>
      <c r="B16" s="14" t="s">
        <v>160</v>
      </c>
      <c r="C16" s="15"/>
      <c r="D16" s="15"/>
      <c r="E16" s="15"/>
      <c r="F16" s="25">
        <v>87.783699999999996</v>
      </c>
      <c r="G16" s="26">
        <v>2.7E-2</v>
      </c>
      <c r="H16" s="27"/>
      <c r="I16" s="28"/>
      <c r="J16" s="5"/>
    </row>
    <row r="17" spans="1:10" ht="12.95" customHeight="1">
      <c r="A17" s="5"/>
      <c r="B17" s="29" t="s">
        <v>163</v>
      </c>
      <c r="C17" s="30"/>
      <c r="D17" s="2"/>
      <c r="E17" s="30"/>
      <c r="F17" s="25">
        <v>87.783699999999996</v>
      </c>
      <c r="G17" s="26">
        <v>2.7E-2</v>
      </c>
      <c r="H17" s="27"/>
      <c r="I17" s="28"/>
      <c r="J17" s="5"/>
    </row>
    <row r="18" spans="1:10" ht="12.95" customHeight="1">
      <c r="A18" s="5"/>
      <c r="B18" s="29" t="s">
        <v>167</v>
      </c>
      <c r="C18" s="15"/>
      <c r="D18" s="2"/>
      <c r="E18" s="15"/>
      <c r="F18" s="31">
        <v>90.839399999999998</v>
      </c>
      <c r="G18" s="26">
        <v>2.7900000000000001E-2</v>
      </c>
      <c r="H18" s="27"/>
      <c r="I18" s="28"/>
      <c r="J18" s="5"/>
    </row>
    <row r="19" spans="1:10" ht="12.95" customHeight="1">
      <c r="A19" s="5"/>
      <c r="B19" s="32" t="s">
        <v>168</v>
      </c>
      <c r="C19" s="33"/>
      <c r="D19" s="33"/>
      <c r="E19" s="33"/>
      <c r="F19" s="34">
        <v>3252.02</v>
      </c>
      <c r="G19" s="35">
        <v>1</v>
      </c>
      <c r="H19" s="36"/>
      <c r="I19" s="37"/>
      <c r="J19" s="5"/>
    </row>
    <row r="20" spans="1:10" ht="12.95" customHeight="1">
      <c r="A20" s="5"/>
      <c r="B20" s="7"/>
      <c r="C20" s="5"/>
      <c r="D20" s="5"/>
      <c r="E20" s="5"/>
      <c r="F20" s="5"/>
      <c r="G20" s="5"/>
      <c r="H20" s="5"/>
      <c r="I20" s="5"/>
      <c r="J20" s="5"/>
    </row>
    <row r="21" spans="1:10" ht="12.95" customHeight="1">
      <c r="A21" s="5"/>
      <c r="B21" s="4" t="s">
        <v>169</v>
      </c>
      <c r="C21" s="5"/>
      <c r="D21" s="5"/>
      <c r="E21" s="5"/>
      <c r="F21" s="5"/>
      <c r="G21" s="5"/>
      <c r="H21" s="5"/>
      <c r="I21" s="5"/>
      <c r="J21" s="5"/>
    </row>
    <row r="22" spans="1:10" ht="12.95" customHeight="1">
      <c r="A22" s="5"/>
      <c r="B22" s="4" t="s">
        <v>170</v>
      </c>
      <c r="C22" s="5"/>
      <c r="D22" s="5"/>
      <c r="E22" s="5"/>
      <c r="F22" s="5"/>
      <c r="G22" s="5"/>
      <c r="H22" s="5"/>
      <c r="I22" s="5"/>
      <c r="J22" s="5"/>
    </row>
    <row r="23" spans="1:10" ht="26.1" customHeight="1">
      <c r="A23" s="5"/>
      <c r="B23" s="51" t="s">
        <v>171</v>
      </c>
      <c r="C23" s="51"/>
      <c r="D23" s="51"/>
      <c r="E23" s="51"/>
      <c r="F23" s="51"/>
      <c r="G23" s="51"/>
      <c r="H23" s="51"/>
      <c r="I23" s="51"/>
      <c r="J23" s="5"/>
    </row>
    <row r="24" spans="1:10" ht="12.95" customHeight="1">
      <c r="A24" s="5"/>
      <c r="B24" s="51"/>
      <c r="C24" s="51"/>
      <c r="D24" s="51"/>
      <c r="E24" s="51"/>
      <c r="F24" s="51"/>
      <c r="G24" s="51"/>
      <c r="H24" s="51"/>
      <c r="I24" s="51"/>
      <c r="J24" s="5"/>
    </row>
    <row r="25" spans="1:10" ht="12.95" customHeight="1">
      <c r="A25" s="5"/>
      <c r="B25" s="51"/>
      <c r="C25" s="51"/>
      <c r="D25" s="51"/>
      <c r="E25" s="51"/>
      <c r="F25" s="51"/>
      <c r="G25" s="51"/>
      <c r="H25" s="51"/>
      <c r="I25" s="51"/>
      <c r="J25" s="5"/>
    </row>
    <row r="26" spans="1:10" ht="12.95" customHeight="1">
      <c r="A26" s="5"/>
      <c r="B26" s="5"/>
      <c r="C26" s="52" t="s">
        <v>949</v>
      </c>
      <c r="D26" s="52"/>
      <c r="E26" s="52"/>
      <c r="F26" s="52"/>
      <c r="G26" s="5"/>
      <c r="H26" s="5"/>
      <c r="I26" s="5"/>
      <c r="J26" s="5"/>
    </row>
    <row r="27" spans="1:10" ht="12.95" customHeight="1">
      <c r="A27" s="5"/>
      <c r="B27" s="38" t="s">
        <v>173</v>
      </c>
      <c r="C27" s="52" t="s">
        <v>174</v>
      </c>
      <c r="D27" s="52"/>
      <c r="E27" s="52"/>
      <c r="F27" s="52"/>
      <c r="G27" s="5"/>
      <c r="H27" s="5"/>
      <c r="I27" s="5"/>
      <c r="J27" s="5"/>
    </row>
    <row r="28" spans="1:10" ht="120.95" customHeight="1">
      <c r="A28" s="5"/>
      <c r="B28" s="39"/>
      <c r="C28" s="50"/>
      <c r="D28" s="50"/>
      <c r="E28" s="5"/>
      <c r="F28" s="5"/>
      <c r="G28" s="5"/>
      <c r="H28" s="5"/>
      <c r="I28" s="5"/>
      <c r="J28" s="5"/>
    </row>
  </sheetData>
  <mergeCells count="6">
    <mergeCell ref="C28:D28"/>
    <mergeCell ref="B23:I23"/>
    <mergeCell ref="B24:I24"/>
    <mergeCell ref="B25:I25"/>
    <mergeCell ref="C26:F26"/>
    <mergeCell ref="C27:F27"/>
  </mergeCells>
  <hyperlinks>
    <hyperlink ref="A1" location="AxisCRISILIBX5050GiltPlusSDLSep2027IndexFund" display="AXISCIG"/>
    <hyperlink ref="B1" location="AxisCRISILIBX5050GiltPlusSDLSep2027IndexFund" display="Axis CRISIL IBX50:50 Gilt Plus SDL Sep 2027 Index Fund"/>
  </hyperlinks>
  <pageMargins left="0" right="0" top="0" bottom="0"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outlinePr summaryBelow="0"/>
  </sheetPr>
  <dimension ref="A1:J15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28</v>
      </c>
      <c r="B1" s="4" t="s">
        <v>29</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475</v>
      </c>
      <c r="B7" s="19" t="s">
        <v>476</v>
      </c>
      <c r="C7" s="15" t="s">
        <v>477</v>
      </c>
      <c r="D7" s="15" t="s">
        <v>179</v>
      </c>
      <c r="E7" s="20">
        <v>2150</v>
      </c>
      <c r="F7" s="21">
        <v>21524.359499999999</v>
      </c>
      <c r="G7" s="22">
        <v>4.5499999999999999E-2</v>
      </c>
      <c r="H7" s="23">
        <v>7.8649999999999998E-2</v>
      </c>
      <c r="I7" s="24"/>
      <c r="J7" s="5"/>
    </row>
    <row r="8" spans="1:10" ht="12.95" customHeight="1">
      <c r="A8" s="18" t="s">
        <v>902</v>
      </c>
      <c r="B8" s="19" t="s">
        <v>903</v>
      </c>
      <c r="C8" s="15" t="s">
        <v>904</v>
      </c>
      <c r="D8" s="15" t="s">
        <v>156</v>
      </c>
      <c r="E8" s="20">
        <v>16000000</v>
      </c>
      <c r="F8" s="21">
        <v>15979.424000000001</v>
      </c>
      <c r="G8" s="22">
        <v>3.3799999999999997E-2</v>
      </c>
      <c r="H8" s="23"/>
      <c r="I8" s="24"/>
      <c r="J8" s="5"/>
    </row>
    <row r="9" spans="1:10" ht="12.95" customHeight="1">
      <c r="A9" s="18" t="s">
        <v>469</v>
      </c>
      <c r="B9" s="19" t="s">
        <v>470</v>
      </c>
      <c r="C9" s="15" t="s">
        <v>471</v>
      </c>
      <c r="D9" s="15" t="s">
        <v>179</v>
      </c>
      <c r="E9" s="20">
        <v>1300</v>
      </c>
      <c r="F9" s="21">
        <v>12613.834999999999</v>
      </c>
      <c r="G9" s="22">
        <v>2.6700000000000002E-2</v>
      </c>
      <c r="H9" s="23">
        <v>6.7554000000000003E-2</v>
      </c>
      <c r="I9" s="41">
        <v>7.6230205999999995E-2</v>
      </c>
      <c r="J9" s="5"/>
    </row>
    <row r="10" spans="1:10" ht="12.95" customHeight="1">
      <c r="A10" s="18" t="s">
        <v>950</v>
      </c>
      <c r="B10" s="19" t="s">
        <v>951</v>
      </c>
      <c r="C10" s="15" t="s">
        <v>952</v>
      </c>
      <c r="D10" s="15" t="s">
        <v>179</v>
      </c>
      <c r="E10" s="20">
        <v>10000</v>
      </c>
      <c r="F10" s="21">
        <v>10053.75</v>
      </c>
      <c r="G10" s="22">
        <v>2.1299999999999999E-2</v>
      </c>
      <c r="H10" s="23">
        <v>7.4649999999999994E-2</v>
      </c>
      <c r="I10" s="41"/>
      <c r="J10" s="5"/>
    </row>
    <row r="11" spans="1:10" ht="12.95" customHeight="1">
      <c r="A11" s="18" t="s">
        <v>180</v>
      </c>
      <c r="B11" s="19" t="s">
        <v>181</v>
      </c>
      <c r="C11" s="15" t="s">
        <v>182</v>
      </c>
      <c r="D11" s="15" t="s">
        <v>179</v>
      </c>
      <c r="E11" s="20">
        <v>10000</v>
      </c>
      <c r="F11" s="21">
        <v>10051.27</v>
      </c>
      <c r="G11" s="22">
        <v>2.1299999999999999E-2</v>
      </c>
      <c r="H11" s="23">
        <v>7.3649999999999993E-2</v>
      </c>
      <c r="I11" s="41"/>
      <c r="J11" s="5"/>
    </row>
    <row r="12" spans="1:10" ht="12.95" customHeight="1">
      <c r="A12" s="18" t="s">
        <v>186</v>
      </c>
      <c r="B12" s="19" t="s">
        <v>187</v>
      </c>
      <c r="C12" s="15" t="s">
        <v>188</v>
      </c>
      <c r="D12" s="15" t="s">
        <v>179</v>
      </c>
      <c r="E12" s="20">
        <v>10000</v>
      </c>
      <c r="F12" s="21">
        <v>10026.19</v>
      </c>
      <c r="G12" s="22">
        <v>2.12E-2</v>
      </c>
      <c r="H12" s="23">
        <v>7.4649999999999994E-2</v>
      </c>
      <c r="I12" s="41"/>
      <c r="J12" s="5"/>
    </row>
    <row r="13" spans="1:10" ht="12.95" customHeight="1">
      <c r="A13" s="18" t="s">
        <v>953</v>
      </c>
      <c r="B13" s="19" t="s">
        <v>954</v>
      </c>
      <c r="C13" s="15" t="s">
        <v>955</v>
      </c>
      <c r="D13" s="15" t="s">
        <v>956</v>
      </c>
      <c r="E13" s="20">
        <v>1000</v>
      </c>
      <c r="F13" s="21">
        <v>9969.25</v>
      </c>
      <c r="G13" s="22">
        <v>2.1100000000000001E-2</v>
      </c>
      <c r="H13" s="23">
        <v>8.6379499999999998E-2</v>
      </c>
      <c r="I13" s="41"/>
      <c r="J13" s="5"/>
    </row>
    <row r="14" spans="1:10" ht="12.95" customHeight="1">
      <c r="A14" s="18" t="s">
        <v>893</v>
      </c>
      <c r="B14" s="19" t="s">
        <v>894</v>
      </c>
      <c r="C14" s="15" t="s">
        <v>895</v>
      </c>
      <c r="D14" s="15" t="s">
        <v>156</v>
      </c>
      <c r="E14" s="20">
        <v>9500000</v>
      </c>
      <c r="F14" s="21">
        <v>9629.0385000000006</v>
      </c>
      <c r="G14" s="22">
        <v>2.0400000000000001E-2</v>
      </c>
      <c r="H14" s="23">
        <v>7.1124000000000007E-2</v>
      </c>
      <c r="I14" s="41"/>
      <c r="J14" s="5"/>
    </row>
    <row r="15" spans="1:10" ht="12.95" customHeight="1">
      <c r="A15" s="18" t="s">
        <v>957</v>
      </c>
      <c r="B15" s="19" t="s">
        <v>958</v>
      </c>
      <c r="C15" s="15" t="s">
        <v>959</v>
      </c>
      <c r="D15" s="15" t="s">
        <v>156</v>
      </c>
      <c r="E15" s="20">
        <v>9000000</v>
      </c>
      <c r="F15" s="21">
        <v>8897.1659999999993</v>
      </c>
      <c r="G15" s="22">
        <v>1.8800000000000001E-2</v>
      </c>
      <c r="H15" s="23"/>
      <c r="I15" s="41"/>
      <c r="J15" s="5"/>
    </row>
    <row r="16" spans="1:10" ht="12.95" customHeight="1">
      <c r="A16" s="18" t="s">
        <v>441</v>
      </c>
      <c r="B16" s="19" t="s">
        <v>442</v>
      </c>
      <c r="C16" s="15" t="s">
        <v>443</v>
      </c>
      <c r="D16" s="15" t="s">
        <v>156</v>
      </c>
      <c r="E16" s="20">
        <v>9000000</v>
      </c>
      <c r="F16" s="21">
        <v>8684.73</v>
      </c>
      <c r="G16" s="22">
        <v>1.84E-2</v>
      </c>
      <c r="H16" s="23">
        <v>7.0823999999999998E-2</v>
      </c>
      <c r="I16" s="41"/>
      <c r="J16" s="5"/>
    </row>
    <row r="17" spans="1:10" ht="12.95" customHeight="1">
      <c r="A17" s="18" t="s">
        <v>960</v>
      </c>
      <c r="B17" s="19" t="s">
        <v>961</v>
      </c>
      <c r="C17" s="15" t="s">
        <v>962</v>
      </c>
      <c r="D17" s="15" t="s">
        <v>179</v>
      </c>
      <c r="E17" s="20">
        <v>8000</v>
      </c>
      <c r="F17" s="21">
        <v>8097.8239999999996</v>
      </c>
      <c r="G17" s="22">
        <v>1.7100000000000001E-2</v>
      </c>
      <c r="H17" s="23">
        <v>7.7799999999999994E-2</v>
      </c>
      <c r="I17" s="41"/>
      <c r="J17" s="5"/>
    </row>
    <row r="18" spans="1:10" ht="12.95" customHeight="1">
      <c r="A18" s="18" t="s">
        <v>478</v>
      </c>
      <c r="B18" s="19" t="s">
        <v>479</v>
      </c>
      <c r="C18" s="15" t="s">
        <v>480</v>
      </c>
      <c r="D18" s="15" t="s">
        <v>179</v>
      </c>
      <c r="E18" s="20">
        <v>750</v>
      </c>
      <c r="F18" s="21">
        <v>7825.7475000000004</v>
      </c>
      <c r="G18" s="22">
        <v>1.66E-2</v>
      </c>
      <c r="H18" s="23">
        <v>7.9649999999999999E-2</v>
      </c>
      <c r="I18" s="41"/>
      <c r="J18" s="5"/>
    </row>
    <row r="19" spans="1:10" ht="12.95" customHeight="1">
      <c r="A19" s="18" t="s">
        <v>601</v>
      </c>
      <c r="B19" s="19" t="s">
        <v>602</v>
      </c>
      <c r="C19" s="15" t="s">
        <v>603</v>
      </c>
      <c r="D19" s="15" t="s">
        <v>179</v>
      </c>
      <c r="E19" s="20">
        <v>750</v>
      </c>
      <c r="F19" s="21">
        <v>7521.4875000000002</v>
      </c>
      <c r="G19" s="22">
        <v>1.5900000000000001E-2</v>
      </c>
      <c r="H19" s="23">
        <v>7.4300000000000005E-2</v>
      </c>
      <c r="I19" s="41"/>
      <c r="J19" s="5"/>
    </row>
    <row r="20" spans="1:10" ht="12.95" customHeight="1">
      <c r="A20" s="18" t="s">
        <v>176</v>
      </c>
      <c r="B20" s="19" t="s">
        <v>177</v>
      </c>
      <c r="C20" s="15" t="s">
        <v>178</v>
      </c>
      <c r="D20" s="15" t="s">
        <v>179</v>
      </c>
      <c r="E20" s="20">
        <v>7500</v>
      </c>
      <c r="F20" s="21">
        <v>7521.1350000000002</v>
      </c>
      <c r="G20" s="22">
        <v>1.5900000000000001E-2</v>
      </c>
      <c r="H20" s="23">
        <v>7.3098999999999997E-2</v>
      </c>
      <c r="I20" s="41"/>
      <c r="J20" s="5"/>
    </row>
    <row r="21" spans="1:10" ht="12.95" customHeight="1">
      <c r="A21" s="18" t="s">
        <v>963</v>
      </c>
      <c r="B21" s="19" t="s">
        <v>4111</v>
      </c>
      <c r="C21" s="15" t="s">
        <v>964</v>
      </c>
      <c r="D21" s="15" t="s">
        <v>179</v>
      </c>
      <c r="E21" s="20">
        <v>750</v>
      </c>
      <c r="F21" s="21">
        <v>7501.32</v>
      </c>
      <c r="G21" s="22">
        <v>1.5900000000000001E-2</v>
      </c>
      <c r="H21" s="23">
        <v>7.8950000000000006E-2</v>
      </c>
      <c r="I21" s="41"/>
      <c r="J21" s="5"/>
    </row>
    <row r="22" spans="1:10" ht="12.95" customHeight="1">
      <c r="A22" s="18" t="s">
        <v>622</v>
      </c>
      <c r="B22" s="19" t="s">
        <v>623</v>
      </c>
      <c r="C22" s="15" t="s">
        <v>624</v>
      </c>
      <c r="D22" s="15" t="s">
        <v>179</v>
      </c>
      <c r="E22" s="20">
        <v>750</v>
      </c>
      <c r="F22" s="21">
        <v>7233.42</v>
      </c>
      <c r="G22" s="22">
        <v>1.5299999999999999E-2</v>
      </c>
      <c r="H22" s="23">
        <v>7.4450000000000002E-2</v>
      </c>
      <c r="I22" s="41"/>
      <c r="J22" s="5"/>
    </row>
    <row r="23" spans="1:10" ht="12.95" customHeight="1">
      <c r="A23" s="18" t="s">
        <v>965</v>
      </c>
      <c r="B23" s="19" t="s">
        <v>966</v>
      </c>
      <c r="C23" s="15" t="s">
        <v>967</v>
      </c>
      <c r="D23" s="15" t="s">
        <v>179</v>
      </c>
      <c r="E23" s="20">
        <v>700</v>
      </c>
      <c r="F23" s="21">
        <v>7041.09</v>
      </c>
      <c r="G23" s="22">
        <v>1.49E-2</v>
      </c>
      <c r="H23" s="23">
        <v>7.4249999999999997E-2</v>
      </c>
      <c r="I23" s="41"/>
      <c r="J23" s="5"/>
    </row>
    <row r="24" spans="1:10" ht="12.95" customHeight="1">
      <c r="A24" s="18" t="s">
        <v>968</v>
      </c>
      <c r="B24" s="19" t="s">
        <v>969</v>
      </c>
      <c r="C24" s="15" t="s">
        <v>970</v>
      </c>
      <c r="D24" s="15" t="s">
        <v>179</v>
      </c>
      <c r="E24" s="20">
        <v>6500</v>
      </c>
      <c r="F24" s="21">
        <v>6519.9485000000004</v>
      </c>
      <c r="G24" s="22">
        <v>1.38E-2</v>
      </c>
      <c r="H24" s="23">
        <v>7.4499999999999997E-2</v>
      </c>
      <c r="I24" s="41"/>
      <c r="J24" s="5"/>
    </row>
    <row r="25" spans="1:10" ht="12.95" customHeight="1">
      <c r="A25" s="18" t="s">
        <v>971</v>
      </c>
      <c r="B25" s="19" t="s">
        <v>972</v>
      </c>
      <c r="C25" s="15" t="s">
        <v>973</v>
      </c>
      <c r="D25" s="15" t="s">
        <v>179</v>
      </c>
      <c r="E25" s="20">
        <v>650</v>
      </c>
      <c r="F25" s="21">
        <v>6432.7510000000002</v>
      </c>
      <c r="G25" s="22">
        <v>1.3599999999999999E-2</v>
      </c>
      <c r="H25" s="23">
        <v>7.9120999999999997E-2</v>
      </c>
      <c r="I25" s="41"/>
      <c r="J25" s="5"/>
    </row>
    <row r="26" spans="1:10" ht="12.95" customHeight="1">
      <c r="A26" s="18" t="s">
        <v>183</v>
      </c>
      <c r="B26" s="19" t="s">
        <v>184</v>
      </c>
      <c r="C26" s="15" t="s">
        <v>185</v>
      </c>
      <c r="D26" s="15" t="s">
        <v>179</v>
      </c>
      <c r="E26" s="20">
        <v>6000</v>
      </c>
      <c r="F26" s="21">
        <v>6017.9160000000002</v>
      </c>
      <c r="G26" s="22">
        <v>1.2699999999999999E-2</v>
      </c>
      <c r="H26" s="23">
        <v>7.4399999999999994E-2</v>
      </c>
      <c r="I26" s="41"/>
      <c r="J26" s="5"/>
    </row>
    <row r="27" spans="1:10" ht="12.95" customHeight="1">
      <c r="A27" s="18" t="s">
        <v>565</v>
      </c>
      <c r="B27" s="19" t="s">
        <v>566</v>
      </c>
      <c r="C27" s="15" t="s">
        <v>567</v>
      </c>
      <c r="D27" s="15" t="s">
        <v>179</v>
      </c>
      <c r="E27" s="20">
        <v>600</v>
      </c>
      <c r="F27" s="21">
        <v>5791.3559999999998</v>
      </c>
      <c r="G27" s="22">
        <v>1.2200000000000001E-2</v>
      </c>
      <c r="H27" s="23">
        <v>7.3649999999999993E-2</v>
      </c>
      <c r="I27" s="41"/>
      <c r="J27" s="5"/>
    </row>
    <row r="28" spans="1:10" ht="12.95" customHeight="1">
      <c r="A28" s="18" t="s">
        <v>974</v>
      </c>
      <c r="B28" s="19" t="s">
        <v>975</v>
      </c>
      <c r="C28" s="15" t="s">
        <v>976</v>
      </c>
      <c r="D28" s="15" t="s">
        <v>179</v>
      </c>
      <c r="E28" s="20">
        <v>5500</v>
      </c>
      <c r="F28" s="21">
        <v>5505.6210000000001</v>
      </c>
      <c r="G28" s="22">
        <v>1.1599999999999999E-2</v>
      </c>
      <c r="H28" s="23">
        <v>7.825E-2</v>
      </c>
      <c r="I28" s="41"/>
      <c r="J28" s="5"/>
    </row>
    <row r="29" spans="1:10" ht="12.95" customHeight="1">
      <c r="A29" s="18" t="s">
        <v>977</v>
      </c>
      <c r="B29" s="19" t="s">
        <v>978</v>
      </c>
      <c r="C29" s="15" t="s">
        <v>979</v>
      </c>
      <c r="D29" s="15" t="s">
        <v>179</v>
      </c>
      <c r="E29" s="20">
        <v>550</v>
      </c>
      <c r="F29" s="21">
        <v>5314.2155000000002</v>
      </c>
      <c r="G29" s="22">
        <v>1.12E-2</v>
      </c>
      <c r="H29" s="23">
        <v>8.0500000000000002E-2</v>
      </c>
      <c r="I29" s="41"/>
      <c r="J29" s="5"/>
    </row>
    <row r="30" spans="1:10" ht="12.95" customHeight="1">
      <c r="A30" s="18" t="s">
        <v>980</v>
      </c>
      <c r="B30" s="19" t="s">
        <v>981</v>
      </c>
      <c r="C30" s="15" t="s">
        <v>982</v>
      </c>
      <c r="D30" s="15" t="s">
        <v>179</v>
      </c>
      <c r="E30" s="20">
        <v>5000</v>
      </c>
      <c r="F30" s="21">
        <v>5063.66</v>
      </c>
      <c r="G30" s="22">
        <v>1.0699999999999999E-2</v>
      </c>
      <c r="H30" s="23">
        <v>7.4499999999999997E-2</v>
      </c>
      <c r="I30" s="41"/>
      <c r="J30" s="5"/>
    </row>
    <row r="31" spans="1:10" ht="12.95" customHeight="1">
      <c r="A31" s="18" t="s">
        <v>983</v>
      </c>
      <c r="B31" s="19" t="s">
        <v>984</v>
      </c>
      <c r="C31" s="15" t="s">
        <v>985</v>
      </c>
      <c r="D31" s="15" t="s">
        <v>179</v>
      </c>
      <c r="E31" s="20">
        <v>5000</v>
      </c>
      <c r="F31" s="21">
        <v>5054.88</v>
      </c>
      <c r="G31" s="22">
        <v>1.0699999999999999E-2</v>
      </c>
      <c r="H31" s="23">
        <v>7.4499999999999997E-2</v>
      </c>
      <c r="I31" s="41"/>
      <c r="J31" s="5"/>
    </row>
    <row r="32" spans="1:10" ht="12.95" customHeight="1">
      <c r="A32" s="18" t="s">
        <v>986</v>
      </c>
      <c r="B32" s="19" t="s">
        <v>987</v>
      </c>
      <c r="C32" s="15" t="s">
        <v>988</v>
      </c>
      <c r="D32" s="15" t="s">
        <v>179</v>
      </c>
      <c r="E32" s="20">
        <v>5000</v>
      </c>
      <c r="F32" s="21">
        <v>5029.0249999999996</v>
      </c>
      <c r="G32" s="22">
        <v>1.06E-2</v>
      </c>
      <c r="H32" s="23">
        <v>7.4499999999999997E-2</v>
      </c>
      <c r="I32" s="41"/>
      <c r="J32" s="5"/>
    </row>
    <row r="33" spans="1:10" ht="12.95" customHeight="1">
      <c r="A33" s="18" t="s">
        <v>989</v>
      </c>
      <c r="B33" s="19" t="s">
        <v>990</v>
      </c>
      <c r="C33" s="15" t="s">
        <v>991</v>
      </c>
      <c r="D33" s="15" t="s">
        <v>450</v>
      </c>
      <c r="E33" s="20">
        <v>5000</v>
      </c>
      <c r="F33" s="21">
        <v>5024.1000000000004</v>
      </c>
      <c r="G33" s="22">
        <v>1.06E-2</v>
      </c>
      <c r="H33" s="23">
        <v>7.9560000000000006E-2</v>
      </c>
      <c r="I33" s="41"/>
      <c r="J33" s="5"/>
    </row>
    <row r="34" spans="1:10" ht="12.95" customHeight="1">
      <c r="A34" s="18" t="s">
        <v>992</v>
      </c>
      <c r="B34" s="19" t="s">
        <v>993</v>
      </c>
      <c r="C34" s="15" t="s">
        <v>994</v>
      </c>
      <c r="D34" s="15" t="s">
        <v>179</v>
      </c>
      <c r="E34" s="20">
        <v>5000</v>
      </c>
      <c r="F34" s="21">
        <v>5000.63</v>
      </c>
      <c r="G34" s="22">
        <v>1.06E-2</v>
      </c>
      <c r="H34" s="23">
        <v>7.7992000000000006E-2</v>
      </c>
      <c r="I34" s="41"/>
      <c r="J34" s="5"/>
    </row>
    <row r="35" spans="1:10" ht="12.95" customHeight="1">
      <c r="A35" s="18" t="s">
        <v>490</v>
      </c>
      <c r="B35" s="19" t="s">
        <v>491</v>
      </c>
      <c r="C35" s="15" t="s">
        <v>492</v>
      </c>
      <c r="D35" s="15" t="s">
        <v>179</v>
      </c>
      <c r="E35" s="20">
        <v>500</v>
      </c>
      <c r="F35" s="21">
        <v>4992.72</v>
      </c>
      <c r="G35" s="22">
        <v>1.06E-2</v>
      </c>
      <c r="H35" s="23">
        <v>7.4399999999999994E-2</v>
      </c>
      <c r="I35" s="41"/>
      <c r="J35" s="5"/>
    </row>
    <row r="36" spans="1:10" ht="12.95" customHeight="1">
      <c r="A36" s="18" t="s">
        <v>451</v>
      </c>
      <c r="B36" s="19" t="s">
        <v>452</v>
      </c>
      <c r="C36" s="15" t="s">
        <v>453</v>
      </c>
      <c r="D36" s="15" t="s">
        <v>179</v>
      </c>
      <c r="E36" s="20">
        <v>500</v>
      </c>
      <c r="F36" s="21">
        <v>4980.5150000000003</v>
      </c>
      <c r="G36" s="22">
        <v>1.0500000000000001E-2</v>
      </c>
      <c r="H36" s="23">
        <v>7.8423000000000007E-2</v>
      </c>
      <c r="I36" s="41"/>
      <c r="J36" s="5"/>
    </row>
    <row r="37" spans="1:10" ht="12.95" customHeight="1">
      <c r="A37" s="18" t="s">
        <v>995</v>
      </c>
      <c r="B37" s="19" t="s">
        <v>996</v>
      </c>
      <c r="C37" s="15" t="s">
        <v>997</v>
      </c>
      <c r="D37" s="15" t="s">
        <v>450</v>
      </c>
      <c r="E37" s="20">
        <v>500</v>
      </c>
      <c r="F37" s="21">
        <v>4975.58</v>
      </c>
      <c r="G37" s="22">
        <v>1.0500000000000001E-2</v>
      </c>
      <c r="H37" s="23">
        <v>7.3999999999999996E-2</v>
      </c>
      <c r="I37" s="41"/>
      <c r="J37" s="5"/>
    </row>
    <row r="38" spans="1:10" ht="12.95" customHeight="1">
      <c r="A38" s="18" t="s">
        <v>514</v>
      </c>
      <c r="B38" s="19" t="s">
        <v>515</v>
      </c>
      <c r="C38" s="15" t="s">
        <v>516</v>
      </c>
      <c r="D38" s="15" t="s">
        <v>179</v>
      </c>
      <c r="E38" s="20">
        <v>500</v>
      </c>
      <c r="F38" s="21">
        <v>4955.0200000000004</v>
      </c>
      <c r="G38" s="22">
        <v>1.0500000000000001E-2</v>
      </c>
      <c r="H38" s="23">
        <v>7.3950000000000002E-2</v>
      </c>
      <c r="I38" s="41"/>
      <c r="J38" s="5"/>
    </row>
    <row r="39" spans="1:10" ht="12.95" customHeight="1">
      <c r="A39" s="18" t="s">
        <v>616</v>
      </c>
      <c r="B39" s="19" t="s">
        <v>617</v>
      </c>
      <c r="C39" s="15" t="s">
        <v>618</v>
      </c>
      <c r="D39" s="15" t="s">
        <v>179</v>
      </c>
      <c r="E39" s="20">
        <v>500</v>
      </c>
      <c r="F39" s="21">
        <v>4921.3599999999997</v>
      </c>
      <c r="G39" s="22">
        <v>1.04E-2</v>
      </c>
      <c r="H39" s="23">
        <v>7.3136999999999994E-2</v>
      </c>
      <c r="I39" s="41"/>
      <c r="J39" s="5"/>
    </row>
    <row r="40" spans="1:10" ht="12.95" customHeight="1">
      <c r="A40" s="18" t="s">
        <v>998</v>
      </c>
      <c r="B40" s="19" t="s">
        <v>999</v>
      </c>
      <c r="C40" s="15" t="s">
        <v>1000</v>
      </c>
      <c r="D40" s="15" t="s">
        <v>179</v>
      </c>
      <c r="E40" s="20">
        <v>450</v>
      </c>
      <c r="F40" s="21">
        <v>4671.4229999999998</v>
      </c>
      <c r="G40" s="22">
        <v>9.9000000000000008E-3</v>
      </c>
      <c r="H40" s="23">
        <v>7.8450000000000006E-2</v>
      </c>
      <c r="I40" s="41"/>
      <c r="J40" s="5"/>
    </row>
    <row r="41" spans="1:10" ht="12.95" customHeight="1">
      <c r="A41" s="18" t="s">
        <v>1001</v>
      </c>
      <c r="B41" s="19" t="s">
        <v>1002</v>
      </c>
      <c r="C41" s="15" t="s">
        <v>1003</v>
      </c>
      <c r="D41" s="15" t="s">
        <v>956</v>
      </c>
      <c r="E41" s="20">
        <v>500</v>
      </c>
      <c r="F41" s="21">
        <v>4660.08</v>
      </c>
      <c r="G41" s="22">
        <v>9.9000000000000008E-3</v>
      </c>
      <c r="H41" s="23">
        <v>7.9071000000000002E-2</v>
      </c>
      <c r="I41" s="41"/>
      <c r="J41" s="5"/>
    </row>
    <row r="42" spans="1:10" ht="12.95" customHeight="1">
      <c r="A42" s="18" t="s">
        <v>454</v>
      </c>
      <c r="B42" s="19" t="s">
        <v>455</v>
      </c>
      <c r="C42" s="15" t="s">
        <v>456</v>
      </c>
      <c r="D42" s="15" t="s">
        <v>450</v>
      </c>
      <c r="E42" s="20">
        <v>450</v>
      </c>
      <c r="F42" s="21">
        <v>4460.22</v>
      </c>
      <c r="G42" s="22">
        <v>9.4000000000000004E-3</v>
      </c>
      <c r="H42" s="23">
        <v>7.4676999999999993E-2</v>
      </c>
      <c r="I42" s="41"/>
      <c r="J42" s="5"/>
    </row>
    <row r="43" spans="1:10" ht="12.95" customHeight="1">
      <c r="A43" s="18" t="s">
        <v>571</v>
      </c>
      <c r="B43" s="19" t="s">
        <v>572</v>
      </c>
      <c r="C43" s="15" t="s">
        <v>573</v>
      </c>
      <c r="D43" s="15" t="s">
        <v>179</v>
      </c>
      <c r="E43" s="20">
        <v>470</v>
      </c>
      <c r="F43" s="21">
        <v>3807</v>
      </c>
      <c r="G43" s="22">
        <v>8.0999999999999996E-3</v>
      </c>
      <c r="H43" s="23">
        <v>7.9699999999999993E-2</v>
      </c>
      <c r="I43" s="41"/>
      <c r="J43" s="5"/>
    </row>
    <row r="44" spans="1:10" ht="12.95" customHeight="1">
      <c r="A44" s="18" t="s">
        <v>586</v>
      </c>
      <c r="B44" s="19" t="s">
        <v>587</v>
      </c>
      <c r="C44" s="15" t="s">
        <v>588</v>
      </c>
      <c r="D44" s="15" t="s">
        <v>156</v>
      </c>
      <c r="E44" s="20">
        <v>4575200</v>
      </c>
      <c r="F44" s="21">
        <v>3621.1930000000002</v>
      </c>
      <c r="G44" s="22">
        <v>7.7000000000000002E-3</v>
      </c>
      <c r="H44" s="23">
        <v>7.1999999999999995E-2</v>
      </c>
      <c r="I44" s="41"/>
      <c r="J44" s="5"/>
    </row>
    <row r="45" spans="1:10" ht="12.95" customHeight="1">
      <c r="A45" s="18" t="s">
        <v>1004</v>
      </c>
      <c r="B45" s="19" t="s">
        <v>1005</v>
      </c>
      <c r="C45" s="15" t="s">
        <v>1006</v>
      </c>
      <c r="D45" s="15" t="s">
        <v>179</v>
      </c>
      <c r="E45" s="20">
        <v>350</v>
      </c>
      <c r="F45" s="21">
        <v>3487.7255</v>
      </c>
      <c r="G45" s="22">
        <v>7.4000000000000003E-3</v>
      </c>
      <c r="H45" s="23">
        <v>7.6350000000000001E-2</v>
      </c>
      <c r="I45" s="41"/>
      <c r="J45" s="5"/>
    </row>
    <row r="46" spans="1:10" ht="12.95" customHeight="1">
      <c r="A46" s="18" t="s">
        <v>1007</v>
      </c>
      <c r="B46" s="19" t="s">
        <v>1008</v>
      </c>
      <c r="C46" s="15" t="s">
        <v>1009</v>
      </c>
      <c r="D46" s="15" t="s">
        <v>179</v>
      </c>
      <c r="E46" s="20">
        <v>3000</v>
      </c>
      <c r="F46" s="21">
        <v>3018.0929999999998</v>
      </c>
      <c r="G46" s="22">
        <v>6.4000000000000003E-3</v>
      </c>
      <c r="H46" s="23">
        <v>7.3099999999999998E-2</v>
      </c>
      <c r="I46" s="41"/>
      <c r="J46" s="5"/>
    </row>
    <row r="47" spans="1:10" ht="12.95" customHeight="1">
      <c r="A47" s="18" t="s">
        <v>1010</v>
      </c>
      <c r="B47" s="19" t="s">
        <v>1011</v>
      </c>
      <c r="C47" s="15" t="s">
        <v>1012</v>
      </c>
      <c r="D47" s="15" t="s">
        <v>450</v>
      </c>
      <c r="E47" s="20">
        <v>300</v>
      </c>
      <c r="F47" s="21">
        <v>3017.2919999999999</v>
      </c>
      <c r="G47" s="22">
        <v>6.4000000000000003E-3</v>
      </c>
      <c r="H47" s="23">
        <v>7.46E-2</v>
      </c>
      <c r="I47" s="41"/>
      <c r="J47" s="5"/>
    </row>
    <row r="48" spans="1:10" ht="12.95" customHeight="1">
      <c r="A48" s="18" t="s">
        <v>523</v>
      </c>
      <c r="B48" s="19" t="s">
        <v>524</v>
      </c>
      <c r="C48" s="15" t="s">
        <v>525</v>
      </c>
      <c r="D48" s="15" t="s">
        <v>450</v>
      </c>
      <c r="E48" s="20">
        <v>300</v>
      </c>
      <c r="F48" s="21">
        <v>3003.6660000000002</v>
      </c>
      <c r="G48" s="22">
        <v>6.4000000000000003E-3</v>
      </c>
      <c r="H48" s="23">
        <v>7.4700000000000003E-2</v>
      </c>
      <c r="I48" s="41"/>
      <c r="J48" s="5"/>
    </row>
    <row r="49" spans="1:10" ht="12.95" customHeight="1">
      <c r="A49" s="18" t="s">
        <v>447</v>
      </c>
      <c r="B49" s="19" t="s">
        <v>448</v>
      </c>
      <c r="C49" s="15" t="s">
        <v>449</v>
      </c>
      <c r="D49" s="15" t="s">
        <v>450</v>
      </c>
      <c r="E49" s="20">
        <v>300</v>
      </c>
      <c r="F49" s="21">
        <v>2983.7849999999999</v>
      </c>
      <c r="G49" s="22">
        <v>6.3E-3</v>
      </c>
      <c r="H49" s="23">
        <v>7.3999999999999996E-2</v>
      </c>
      <c r="I49" s="41"/>
      <c r="J49" s="5"/>
    </row>
    <row r="50" spans="1:10" ht="12.95" customHeight="1">
      <c r="A50" s="18" t="s">
        <v>1013</v>
      </c>
      <c r="B50" s="19" t="s">
        <v>1014</v>
      </c>
      <c r="C50" s="15" t="s">
        <v>1015</v>
      </c>
      <c r="D50" s="15" t="s">
        <v>156</v>
      </c>
      <c r="E50" s="20">
        <v>3464000</v>
      </c>
      <c r="F50" s="21">
        <v>2942.1311000000001</v>
      </c>
      <c r="G50" s="22">
        <v>6.1999999999999998E-3</v>
      </c>
      <c r="H50" s="23">
        <v>7.1527999999999994E-2</v>
      </c>
      <c r="I50" s="41"/>
      <c r="J50" s="5"/>
    </row>
    <row r="51" spans="1:10" ht="12.95" customHeight="1">
      <c r="A51" s="18" t="s">
        <v>544</v>
      </c>
      <c r="B51" s="19" t="s">
        <v>545</v>
      </c>
      <c r="C51" s="15" t="s">
        <v>546</v>
      </c>
      <c r="D51" s="15" t="s">
        <v>450</v>
      </c>
      <c r="E51" s="20">
        <v>291</v>
      </c>
      <c r="F51" s="21">
        <v>2908.8912999999998</v>
      </c>
      <c r="G51" s="22">
        <v>6.1999999999999998E-3</v>
      </c>
      <c r="H51" s="23">
        <v>7.46E-2</v>
      </c>
      <c r="I51" s="41"/>
      <c r="J51" s="5"/>
    </row>
    <row r="52" spans="1:10" ht="12.95" customHeight="1">
      <c r="A52" s="18" t="s">
        <v>487</v>
      </c>
      <c r="B52" s="19" t="s">
        <v>488</v>
      </c>
      <c r="C52" s="15" t="s">
        <v>489</v>
      </c>
      <c r="D52" s="15" t="s">
        <v>450</v>
      </c>
      <c r="E52" s="20">
        <v>290</v>
      </c>
      <c r="F52" s="21">
        <v>2870.1648</v>
      </c>
      <c r="G52" s="22">
        <v>6.1000000000000004E-3</v>
      </c>
      <c r="H52" s="23">
        <v>7.2900000000000006E-2</v>
      </c>
      <c r="I52" s="41">
        <v>7.7095861000000002E-2</v>
      </c>
      <c r="J52" s="5"/>
    </row>
    <row r="53" spans="1:10" ht="12.95" customHeight="1">
      <c r="A53" s="18" t="s">
        <v>1016</v>
      </c>
      <c r="B53" s="19" t="s">
        <v>1017</v>
      </c>
      <c r="C53" s="15" t="s">
        <v>1018</v>
      </c>
      <c r="D53" s="15" t="s">
        <v>179</v>
      </c>
      <c r="E53" s="20">
        <v>270</v>
      </c>
      <c r="F53" s="21">
        <v>2764.1169</v>
      </c>
      <c r="G53" s="22">
        <v>5.7999999999999996E-3</v>
      </c>
      <c r="H53" s="23">
        <v>7.3950000000000002E-2</v>
      </c>
      <c r="I53" s="41"/>
      <c r="J53" s="5"/>
    </row>
    <row r="54" spans="1:10" ht="12.95" customHeight="1">
      <c r="A54" s="18" t="s">
        <v>1019</v>
      </c>
      <c r="B54" s="19" t="s">
        <v>1020</v>
      </c>
      <c r="C54" s="15" t="s">
        <v>1021</v>
      </c>
      <c r="D54" s="15" t="s">
        <v>156</v>
      </c>
      <c r="E54" s="20">
        <v>2972800</v>
      </c>
      <c r="F54" s="21">
        <v>2614.1703000000002</v>
      </c>
      <c r="G54" s="22">
        <v>5.4999999999999997E-3</v>
      </c>
      <c r="H54" s="23">
        <v>7.1391999999999997E-2</v>
      </c>
      <c r="I54" s="41"/>
      <c r="J54" s="5"/>
    </row>
    <row r="55" spans="1:10" ht="12.95" customHeight="1">
      <c r="A55" s="18" t="s">
        <v>1022</v>
      </c>
      <c r="B55" s="19" t="s">
        <v>1023</v>
      </c>
      <c r="C55" s="15" t="s">
        <v>1024</v>
      </c>
      <c r="D55" s="15" t="s">
        <v>179</v>
      </c>
      <c r="E55" s="20">
        <v>250</v>
      </c>
      <c r="F55" s="21">
        <v>2537.14</v>
      </c>
      <c r="G55" s="22">
        <v>5.4000000000000003E-3</v>
      </c>
      <c r="H55" s="23">
        <v>7.4300000000000005E-2</v>
      </c>
      <c r="I55" s="41"/>
      <c r="J55" s="5"/>
    </row>
    <row r="56" spans="1:10" ht="12.95" customHeight="1">
      <c r="A56" s="18" t="s">
        <v>1025</v>
      </c>
      <c r="B56" s="19" t="s">
        <v>1026</v>
      </c>
      <c r="C56" s="15" t="s">
        <v>1027</v>
      </c>
      <c r="D56" s="15" t="s">
        <v>179</v>
      </c>
      <c r="E56" s="20">
        <v>250</v>
      </c>
      <c r="F56" s="21">
        <v>2534.6950000000002</v>
      </c>
      <c r="G56" s="22">
        <v>5.4000000000000003E-3</v>
      </c>
      <c r="H56" s="23">
        <v>7.6350000000000001E-2</v>
      </c>
      <c r="I56" s="41"/>
      <c r="J56" s="5"/>
    </row>
    <row r="57" spans="1:10" ht="12.95" customHeight="1">
      <c r="A57" s="18" t="s">
        <v>1028</v>
      </c>
      <c r="B57" s="19" t="s">
        <v>1029</v>
      </c>
      <c r="C57" s="15" t="s">
        <v>1030</v>
      </c>
      <c r="D57" s="15" t="s">
        <v>179</v>
      </c>
      <c r="E57" s="20">
        <v>2500</v>
      </c>
      <c r="F57" s="21">
        <v>2532.39</v>
      </c>
      <c r="G57" s="22">
        <v>5.4000000000000003E-3</v>
      </c>
      <c r="H57" s="23">
        <v>7.4349999999999999E-2</v>
      </c>
      <c r="I57" s="41"/>
      <c r="J57" s="5"/>
    </row>
    <row r="58" spans="1:10" ht="12.95" customHeight="1">
      <c r="A58" s="18" t="s">
        <v>1031</v>
      </c>
      <c r="B58" s="19" t="s">
        <v>1032</v>
      </c>
      <c r="C58" s="15" t="s">
        <v>1033</v>
      </c>
      <c r="D58" s="15" t="s">
        <v>450</v>
      </c>
      <c r="E58" s="20">
        <v>2500</v>
      </c>
      <c r="F58" s="21">
        <v>2530.1824999999999</v>
      </c>
      <c r="G58" s="22">
        <v>5.4000000000000003E-3</v>
      </c>
      <c r="H58" s="23">
        <v>7.3899999999999993E-2</v>
      </c>
      <c r="I58" s="41"/>
      <c r="J58" s="5"/>
    </row>
    <row r="59" spans="1:10" ht="12.95" customHeight="1">
      <c r="A59" s="18" t="s">
        <v>595</v>
      </c>
      <c r="B59" s="19" t="s">
        <v>596</v>
      </c>
      <c r="C59" s="15" t="s">
        <v>597</v>
      </c>
      <c r="D59" s="15" t="s">
        <v>179</v>
      </c>
      <c r="E59" s="20">
        <v>2500</v>
      </c>
      <c r="F59" s="21">
        <v>2522.5300000000002</v>
      </c>
      <c r="G59" s="22">
        <v>5.3E-3</v>
      </c>
      <c r="H59" s="23">
        <v>7.4499999999999997E-2</v>
      </c>
      <c r="I59" s="41"/>
      <c r="J59" s="5"/>
    </row>
    <row r="60" spans="1:10" ht="12.95" customHeight="1">
      <c r="A60" s="18" t="s">
        <v>598</v>
      </c>
      <c r="B60" s="19" t="s">
        <v>599</v>
      </c>
      <c r="C60" s="15" t="s">
        <v>600</v>
      </c>
      <c r="D60" s="15" t="s">
        <v>179</v>
      </c>
      <c r="E60" s="20">
        <v>2500</v>
      </c>
      <c r="F60" s="21">
        <v>2518.8850000000002</v>
      </c>
      <c r="G60" s="22">
        <v>5.3E-3</v>
      </c>
      <c r="H60" s="23">
        <v>7.4499999999999997E-2</v>
      </c>
      <c r="I60" s="41"/>
      <c r="J60" s="5"/>
    </row>
    <row r="61" spans="1:10" ht="12.95" customHeight="1">
      <c r="A61" s="18" t="s">
        <v>1034</v>
      </c>
      <c r="B61" s="19" t="s">
        <v>1035</v>
      </c>
      <c r="C61" s="15" t="s">
        <v>1036</v>
      </c>
      <c r="D61" s="15" t="s">
        <v>179</v>
      </c>
      <c r="E61" s="20">
        <v>250</v>
      </c>
      <c r="F61" s="21">
        <v>2515.9949999999999</v>
      </c>
      <c r="G61" s="22">
        <v>5.3E-3</v>
      </c>
      <c r="H61" s="23">
        <v>8.1037999999999999E-2</v>
      </c>
      <c r="I61" s="41"/>
      <c r="J61" s="5"/>
    </row>
    <row r="62" spans="1:10" ht="12.95" customHeight="1">
      <c r="A62" s="18" t="s">
        <v>1037</v>
      </c>
      <c r="B62" s="19" t="s">
        <v>1038</v>
      </c>
      <c r="C62" s="15" t="s">
        <v>1039</v>
      </c>
      <c r="D62" s="15" t="s">
        <v>179</v>
      </c>
      <c r="E62" s="20">
        <v>250</v>
      </c>
      <c r="F62" s="21">
        <v>2513.8850000000002</v>
      </c>
      <c r="G62" s="22">
        <v>5.3E-3</v>
      </c>
      <c r="H62" s="23">
        <v>7.7259999999999995E-2</v>
      </c>
      <c r="I62" s="41"/>
      <c r="J62" s="5"/>
    </row>
    <row r="63" spans="1:10" ht="12.95" customHeight="1">
      <c r="A63" s="18" t="s">
        <v>1040</v>
      </c>
      <c r="B63" s="19" t="s">
        <v>1041</v>
      </c>
      <c r="C63" s="15" t="s">
        <v>1042</v>
      </c>
      <c r="D63" s="15" t="s">
        <v>179</v>
      </c>
      <c r="E63" s="20">
        <v>250</v>
      </c>
      <c r="F63" s="21">
        <v>2511.9549999999999</v>
      </c>
      <c r="G63" s="22">
        <v>5.3E-3</v>
      </c>
      <c r="H63" s="23">
        <v>7.7499999999999999E-2</v>
      </c>
      <c r="I63" s="41"/>
      <c r="J63" s="5"/>
    </row>
    <row r="64" spans="1:10" ht="12.95" customHeight="1">
      <c r="A64" s="18" t="s">
        <v>204</v>
      </c>
      <c r="B64" s="19" t="s">
        <v>205</v>
      </c>
      <c r="C64" s="15" t="s">
        <v>206</v>
      </c>
      <c r="D64" s="15" t="s">
        <v>179</v>
      </c>
      <c r="E64" s="20">
        <v>2500</v>
      </c>
      <c r="F64" s="21">
        <v>2505.7049999999999</v>
      </c>
      <c r="G64" s="22">
        <v>5.3E-3</v>
      </c>
      <c r="H64" s="23">
        <v>7.2580000000000006E-2</v>
      </c>
      <c r="I64" s="41"/>
      <c r="J64" s="5"/>
    </row>
    <row r="65" spans="1:10" ht="12.95" customHeight="1">
      <c r="A65" s="18" t="s">
        <v>899</v>
      </c>
      <c r="B65" s="19" t="s">
        <v>900</v>
      </c>
      <c r="C65" s="15" t="s">
        <v>901</v>
      </c>
      <c r="D65" s="15" t="s">
        <v>156</v>
      </c>
      <c r="E65" s="20">
        <v>2500000</v>
      </c>
      <c r="F65" s="21">
        <v>2504.6125000000002</v>
      </c>
      <c r="G65" s="22">
        <v>5.3E-3</v>
      </c>
      <c r="H65" s="23">
        <v>7.1876999999999996E-2</v>
      </c>
      <c r="I65" s="41"/>
      <c r="J65" s="5"/>
    </row>
    <row r="66" spans="1:10" ht="12.95" customHeight="1">
      <c r="A66" s="18" t="s">
        <v>1043</v>
      </c>
      <c r="B66" s="19" t="s">
        <v>1044</v>
      </c>
      <c r="C66" s="15" t="s">
        <v>1045</v>
      </c>
      <c r="D66" s="15" t="s">
        <v>179</v>
      </c>
      <c r="E66" s="20">
        <v>250</v>
      </c>
      <c r="F66" s="21">
        <v>2501.3150000000001</v>
      </c>
      <c r="G66" s="22">
        <v>5.3E-3</v>
      </c>
      <c r="H66" s="23">
        <v>7.8200000000000006E-2</v>
      </c>
      <c r="I66" s="41"/>
      <c r="J66" s="5"/>
    </row>
    <row r="67" spans="1:10" ht="12.95" customHeight="1">
      <c r="A67" s="18" t="s">
        <v>198</v>
      </c>
      <c r="B67" s="19" t="s">
        <v>199</v>
      </c>
      <c r="C67" s="15" t="s">
        <v>200</v>
      </c>
      <c r="D67" s="15" t="s">
        <v>179</v>
      </c>
      <c r="E67" s="20">
        <v>250</v>
      </c>
      <c r="F67" s="21">
        <v>2501.2024999999999</v>
      </c>
      <c r="G67" s="22">
        <v>5.3E-3</v>
      </c>
      <c r="H67" s="23">
        <v>7.8450000000000006E-2</v>
      </c>
      <c r="I67" s="41"/>
      <c r="J67" s="5"/>
    </row>
    <row r="68" spans="1:10" ht="12.95" customHeight="1">
      <c r="A68" s="18" t="s">
        <v>1046</v>
      </c>
      <c r="B68" s="19" t="s">
        <v>1047</v>
      </c>
      <c r="C68" s="15" t="s">
        <v>1048</v>
      </c>
      <c r="D68" s="15" t="s">
        <v>179</v>
      </c>
      <c r="E68" s="20">
        <v>250</v>
      </c>
      <c r="F68" s="21">
        <v>2496.14</v>
      </c>
      <c r="G68" s="22">
        <v>5.3E-3</v>
      </c>
      <c r="H68" s="23">
        <v>7.4099999999999999E-2</v>
      </c>
      <c r="I68" s="41"/>
      <c r="J68" s="5"/>
    </row>
    <row r="69" spans="1:10" ht="12.95" customHeight="1">
      <c r="A69" s="18" t="s">
        <v>1049</v>
      </c>
      <c r="B69" s="19" t="s">
        <v>1050</v>
      </c>
      <c r="C69" s="15" t="s">
        <v>1051</v>
      </c>
      <c r="D69" s="15" t="s">
        <v>179</v>
      </c>
      <c r="E69" s="20">
        <v>250</v>
      </c>
      <c r="F69" s="21">
        <v>2495.1525000000001</v>
      </c>
      <c r="G69" s="22">
        <v>5.3E-3</v>
      </c>
      <c r="H69" s="23">
        <v>7.8850000000000003E-2</v>
      </c>
      <c r="I69" s="41"/>
      <c r="J69" s="5"/>
    </row>
    <row r="70" spans="1:10" ht="12.95" customHeight="1">
      <c r="A70" s="18" t="s">
        <v>1052</v>
      </c>
      <c r="B70" s="19" t="s">
        <v>1053</v>
      </c>
      <c r="C70" s="15" t="s">
        <v>1054</v>
      </c>
      <c r="D70" s="15" t="s">
        <v>179</v>
      </c>
      <c r="E70" s="20">
        <v>250</v>
      </c>
      <c r="F70" s="21">
        <v>2487.4974999999999</v>
      </c>
      <c r="G70" s="22">
        <v>5.3E-3</v>
      </c>
      <c r="H70" s="23">
        <v>7.3899999999999993E-2</v>
      </c>
      <c r="I70" s="41"/>
      <c r="J70" s="5"/>
    </row>
    <row r="71" spans="1:10" ht="12.95" customHeight="1">
      <c r="A71" s="18" t="s">
        <v>556</v>
      </c>
      <c r="B71" s="19" t="s">
        <v>557</v>
      </c>
      <c r="C71" s="15" t="s">
        <v>558</v>
      </c>
      <c r="D71" s="15" t="s">
        <v>450</v>
      </c>
      <c r="E71" s="20">
        <v>250</v>
      </c>
      <c r="F71" s="21">
        <v>2486.1374999999998</v>
      </c>
      <c r="G71" s="22">
        <v>5.3E-3</v>
      </c>
      <c r="H71" s="23">
        <v>7.4499999999999997E-2</v>
      </c>
      <c r="I71" s="41"/>
      <c r="J71" s="5"/>
    </row>
    <row r="72" spans="1:10" ht="12.95" customHeight="1">
      <c r="A72" s="18" t="s">
        <v>1055</v>
      </c>
      <c r="B72" s="19" t="s">
        <v>1056</v>
      </c>
      <c r="C72" s="15" t="s">
        <v>1057</v>
      </c>
      <c r="D72" s="15" t="s">
        <v>179</v>
      </c>
      <c r="E72" s="20">
        <v>250</v>
      </c>
      <c r="F72" s="21">
        <v>2485.4549999999999</v>
      </c>
      <c r="G72" s="22">
        <v>5.3E-3</v>
      </c>
      <c r="H72" s="23">
        <v>7.3999999999999996E-2</v>
      </c>
      <c r="I72" s="41"/>
      <c r="J72" s="5"/>
    </row>
    <row r="73" spans="1:10" ht="12.95" customHeight="1">
      <c r="A73" s="18" t="s">
        <v>559</v>
      </c>
      <c r="B73" s="19" t="s">
        <v>560</v>
      </c>
      <c r="C73" s="15" t="s">
        <v>561</v>
      </c>
      <c r="D73" s="15" t="s">
        <v>179</v>
      </c>
      <c r="E73" s="20">
        <v>250</v>
      </c>
      <c r="F73" s="21">
        <v>2463.35</v>
      </c>
      <c r="G73" s="22">
        <v>5.1999999999999998E-3</v>
      </c>
      <c r="H73" s="23">
        <v>7.2249999999999995E-2</v>
      </c>
      <c r="I73" s="41"/>
      <c r="J73" s="5"/>
    </row>
    <row r="74" spans="1:10" ht="12.95" customHeight="1">
      <c r="A74" s="18" t="s">
        <v>1058</v>
      </c>
      <c r="B74" s="19" t="s">
        <v>1059</v>
      </c>
      <c r="C74" s="15" t="s">
        <v>1060</v>
      </c>
      <c r="D74" s="15" t="s">
        <v>450</v>
      </c>
      <c r="E74" s="20">
        <v>250</v>
      </c>
      <c r="F74" s="21">
        <v>2463.1374999999998</v>
      </c>
      <c r="G74" s="22">
        <v>5.1999999999999998E-3</v>
      </c>
      <c r="H74" s="23">
        <v>7.8267000000000003E-2</v>
      </c>
      <c r="I74" s="41"/>
      <c r="J74" s="5"/>
    </row>
    <row r="75" spans="1:10" ht="12.95" customHeight="1">
      <c r="A75" s="18" t="s">
        <v>1061</v>
      </c>
      <c r="B75" s="19" t="s">
        <v>1062</v>
      </c>
      <c r="C75" s="15" t="s">
        <v>1063</v>
      </c>
      <c r="D75" s="15" t="s">
        <v>179</v>
      </c>
      <c r="E75" s="20">
        <v>250</v>
      </c>
      <c r="F75" s="21">
        <v>2457.8150000000001</v>
      </c>
      <c r="G75" s="22">
        <v>5.1999999999999998E-3</v>
      </c>
      <c r="H75" s="23">
        <v>7.3842000000000005E-2</v>
      </c>
      <c r="I75" s="41"/>
      <c r="J75" s="5"/>
    </row>
    <row r="76" spans="1:10" ht="12.95" customHeight="1">
      <c r="A76" s="18" t="s">
        <v>1064</v>
      </c>
      <c r="B76" s="19" t="s">
        <v>1065</v>
      </c>
      <c r="C76" s="15" t="s">
        <v>1066</v>
      </c>
      <c r="D76" s="15" t="s">
        <v>179</v>
      </c>
      <c r="E76" s="20">
        <v>250</v>
      </c>
      <c r="F76" s="21">
        <v>2457.1374999999998</v>
      </c>
      <c r="G76" s="22">
        <v>5.1999999999999998E-3</v>
      </c>
      <c r="H76" s="23">
        <v>7.3749999999999996E-2</v>
      </c>
      <c r="I76" s="41"/>
      <c r="J76" s="5"/>
    </row>
    <row r="77" spans="1:10" ht="12.95" customHeight="1">
      <c r="A77" s="18" t="s">
        <v>1067</v>
      </c>
      <c r="B77" s="19" t="s">
        <v>1068</v>
      </c>
      <c r="C77" s="15" t="s">
        <v>1069</v>
      </c>
      <c r="D77" s="15" t="s">
        <v>179</v>
      </c>
      <c r="E77" s="20">
        <v>250</v>
      </c>
      <c r="F77" s="21">
        <v>2451.7199999999998</v>
      </c>
      <c r="G77" s="22">
        <v>5.1999999999999998E-3</v>
      </c>
      <c r="H77" s="23">
        <v>8.0756999999999995E-2</v>
      </c>
      <c r="I77" s="41"/>
      <c r="J77" s="5"/>
    </row>
    <row r="78" spans="1:10" ht="12.95" customHeight="1">
      <c r="A78" s="18" t="s">
        <v>1070</v>
      </c>
      <c r="B78" s="19" t="s">
        <v>1071</v>
      </c>
      <c r="C78" s="15" t="s">
        <v>1072</v>
      </c>
      <c r="D78" s="15" t="s">
        <v>179</v>
      </c>
      <c r="E78" s="20">
        <v>250</v>
      </c>
      <c r="F78" s="21">
        <v>2428.8049999999998</v>
      </c>
      <c r="G78" s="22">
        <v>5.1000000000000004E-3</v>
      </c>
      <c r="H78" s="23">
        <v>7.3950000000000002E-2</v>
      </c>
      <c r="I78" s="41"/>
      <c r="J78" s="5"/>
    </row>
    <row r="79" spans="1:10" ht="12.95" customHeight="1">
      <c r="A79" s="18" t="s">
        <v>1073</v>
      </c>
      <c r="B79" s="19" t="s">
        <v>1074</v>
      </c>
      <c r="C79" s="15" t="s">
        <v>1075</v>
      </c>
      <c r="D79" s="15" t="s">
        <v>1076</v>
      </c>
      <c r="E79" s="20">
        <v>250</v>
      </c>
      <c r="F79" s="21">
        <v>2424.8825000000002</v>
      </c>
      <c r="G79" s="22">
        <v>5.1000000000000004E-3</v>
      </c>
      <c r="H79" s="23">
        <v>7.4050000000000005E-2</v>
      </c>
      <c r="I79" s="41"/>
      <c r="J79" s="5"/>
    </row>
    <row r="80" spans="1:10" ht="12.95" customHeight="1">
      <c r="A80" s="18" t="s">
        <v>532</v>
      </c>
      <c r="B80" s="19" t="s">
        <v>533</v>
      </c>
      <c r="C80" s="15" t="s">
        <v>534</v>
      </c>
      <c r="D80" s="15" t="s">
        <v>179</v>
      </c>
      <c r="E80" s="20">
        <v>250</v>
      </c>
      <c r="F80" s="21">
        <v>2407.9625000000001</v>
      </c>
      <c r="G80" s="22">
        <v>5.1000000000000004E-3</v>
      </c>
      <c r="H80" s="23">
        <v>7.8649999999999998E-2</v>
      </c>
      <c r="I80" s="41"/>
      <c r="J80" s="5"/>
    </row>
    <row r="81" spans="1:10" ht="12.95" customHeight="1">
      <c r="A81" s="18" t="s">
        <v>1077</v>
      </c>
      <c r="B81" s="19" t="s">
        <v>1078</v>
      </c>
      <c r="C81" s="15" t="s">
        <v>1079</v>
      </c>
      <c r="D81" s="15" t="s">
        <v>179</v>
      </c>
      <c r="E81" s="20">
        <v>250</v>
      </c>
      <c r="F81" s="21">
        <v>2406.92</v>
      </c>
      <c r="G81" s="22">
        <v>5.1000000000000004E-3</v>
      </c>
      <c r="H81" s="23">
        <v>7.4349999999999999E-2</v>
      </c>
      <c r="I81" s="41"/>
      <c r="J81" s="5"/>
    </row>
    <row r="82" spans="1:10" ht="12.95" customHeight="1">
      <c r="A82" s="18" t="s">
        <v>484</v>
      </c>
      <c r="B82" s="19" t="s">
        <v>485</v>
      </c>
      <c r="C82" s="15" t="s">
        <v>486</v>
      </c>
      <c r="D82" s="15" t="s">
        <v>156</v>
      </c>
      <c r="E82" s="20">
        <v>2500000</v>
      </c>
      <c r="F82" s="21">
        <v>2404.7399999999998</v>
      </c>
      <c r="G82" s="22">
        <v>5.1000000000000004E-3</v>
      </c>
      <c r="H82" s="23">
        <v>7.0919999999999997E-2</v>
      </c>
      <c r="I82" s="41"/>
      <c r="J82" s="5"/>
    </row>
    <row r="83" spans="1:10" ht="12.95" customHeight="1">
      <c r="A83" s="18" t="s">
        <v>1080</v>
      </c>
      <c r="B83" s="19" t="s">
        <v>1081</v>
      </c>
      <c r="C83" s="15" t="s">
        <v>1082</v>
      </c>
      <c r="D83" s="15" t="s">
        <v>179</v>
      </c>
      <c r="E83" s="20">
        <v>250</v>
      </c>
      <c r="F83" s="21">
        <v>2403.6824999999999</v>
      </c>
      <c r="G83" s="22">
        <v>5.1000000000000004E-3</v>
      </c>
      <c r="H83" s="23">
        <v>7.4349999999999999E-2</v>
      </c>
      <c r="I83" s="41"/>
      <c r="J83" s="5"/>
    </row>
    <row r="84" spans="1:10" ht="12.95" customHeight="1">
      <c r="A84" s="18" t="s">
        <v>1083</v>
      </c>
      <c r="B84" s="19" t="s">
        <v>1084</v>
      </c>
      <c r="C84" s="15" t="s">
        <v>1085</v>
      </c>
      <c r="D84" s="15" t="s">
        <v>179</v>
      </c>
      <c r="E84" s="20">
        <v>250</v>
      </c>
      <c r="F84" s="21">
        <v>2397.1550000000002</v>
      </c>
      <c r="G84" s="22">
        <v>5.1000000000000004E-3</v>
      </c>
      <c r="H84" s="23">
        <v>7.3587E-2</v>
      </c>
      <c r="I84" s="41"/>
      <c r="J84" s="5"/>
    </row>
    <row r="85" spans="1:10" ht="12.95" customHeight="1">
      <c r="A85" s="18" t="s">
        <v>157</v>
      </c>
      <c r="B85" s="19" t="s">
        <v>158</v>
      </c>
      <c r="C85" s="15" t="s">
        <v>159</v>
      </c>
      <c r="D85" s="15" t="s">
        <v>156</v>
      </c>
      <c r="E85" s="20">
        <v>2502400</v>
      </c>
      <c r="F85" s="21">
        <v>2051.2973999999999</v>
      </c>
      <c r="G85" s="22">
        <v>4.3E-3</v>
      </c>
      <c r="H85" s="23">
        <v>7.1884000000000003E-2</v>
      </c>
      <c r="I85" s="41"/>
      <c r="J85" s="5"/>
    </row>
    <row r="86" spans="1:10" ht="12.95" customHeight="1">
      <c r="A86" s="18" t="s">
        <v>538</v>
      </c>
      <c r="B86" s="19" t="s">
        <v>539</v>
      </c>
      <c r="C86" s="15" t="s">
        <v>540</v>
      </c>
      <c r="D86" s="15" t="s">
        <v>179</v>
      </c>
      <c r="E86" s="20">
        <v>2000</v>
      </c>
      <c r="F86" s="21">
        <v>2022.0640000000001</v>
      </c>
      <c r="G86" s="22">
        <v>4.3E-3</v>
      </c>
      <c r="H86" s="23">
        <v>7.9450000000000007E-2</v>
      </c>
      <c r="I86" s="41"/>
      <c r="J86" s="5"/>
    </row>
    <row r="87" spans="1:10" ht="12.95" customHeight="1">
      <c r="A87" s="18" t="s">
        <v>1086</v>
      </c>
      <c r="B87" s="19" t="s">
        <v>1087</v>
      </c>
      <c r="C87" s="15" t="s">
        <v>1088</v>
      </c>
      <c r="D87" s="15" t="s">
        <v>179</v>
      </c>
      <c r="E87" s="20">
        <v>200</v>
      </c>
      <c r="F87" s="21">
        <v>2000</v>
      </c>
      <c r="G87" s="22">
        <v>4.1999999999999997E-3</v>
      </c>
      <c r="H87" s="23">
        <v>7.6455999999999996E-2</v>
      </c>
      <c r="I87" s="41"/>
      <c r="J87" s="5"/>
    </row>
    <row r="88" spans="1:10" ht="12.95" customHeight="1">
      <c r="A88" s="18" t="s">
        <v>457</v>
      </c>
      <c r="B88" s="19" t="s">
        <v>458</v>
      </c>
      <c r="C88" s="15" t="s">
        <v>459</v>
      </c>
      <c r="D88" s="15" t="s">
        <v>179</v>
      </c>
      <c r="E88" s="20">
        <v>200</v>
      </c>
      <c r="F88" s="21">
        <v>1991.356</v>
      </c>
      <c r="G88" s="22">
        <v>4.1999999999999997E-3</v>
      </c>
      <c r="H88" s="23">
        <v>7.4399999999999994E-2</v>
      </c>
      <c r="I88" s="41"/>
      <c r="J88" s="5"/>
    </row>
    <row r="89" spans="1:10" ht="12.95" customHeight="1">
      <c r="A89" s="18" t="s">
        <v>1089</v>
      </c>
      <c r="B89" s="19" t="s">
        <v>1090</v>
      </c>
      <c r="C89" s="15" t="s">
        <v>1091</v>
      </c>
      <c r="D89" s="15" t="s">
        <v>156</v>
      </c>
      <c r="E89" s="20">
        <v>2502400</v>
      </c>
      <c r="F89" s="21">
        <v>1912.3841</v>
      </c>
      <c r="G89" s="22">
        <v>4.0000000000000001E-3</v>
      </c>
      <c r="H89" s="23">
        <v>7.2081000000000006E-2</v>
      </c>
      <c r="I89" s="41"/>
      <c r="J89" s="5"/>
    </row>
    <row r="90" spans="1:10" ht="12.95" customHeight="1">
      <c r="A90" s="18" t="s">
        <v>1092</v>
      </c>
      <c r="B90" s="19" t="s">
        <v>1093</v>
      </c>
      <c r="C90" s="15" t="s">
        <v>1094</v>
      </c>
      <c r="D90" s="15" t="s">
        <v>156</v>
      </c>
      <c r="E90" s="20">
        <v>2502400</v>
      </c>
      <c r="F90" s="21">
        <v>1846.2382</v>
      </c>
      <c r="G90" s="22">
        <v>3.8999999999999998E-3</v>
      </c>
      <c r="H90" s="23">
        <v>7.2179999999999994E-2</v>
      </c>
      <c r="I90" s="41"/>
      <c r="J90" s="5"/>
    </row>
    <row r="91" spans="1:10" ht="12.95" customHeight="1">
      <c r="A91" s="18" t="s">
        <v>1095</v>
      </c>
      <c r="B91" s="19" t="s">
        <v>1096</v>
      </c>
      <c r="C91" s="15" t="s">
        <v>1097</v>
      </c>
      <c r="D91" s="15" t="s">
        <v>179</v>
      </c>
      <c r="E91" s="20">
        <v>160</v>
      </c>
      <c r="F91" s="21">
        <v>1590.8784000000001</v>
      </c>
      <c r="G91" s="22">
        <v>3.3999999999999998E-3</v>
      </c>
      <c r="H91" s="23">
        <v>7.8100000000000003E-2</v>
      </c>
      <c r="I91" s="41"/>
      <c r="J91" s="5"/>
    </row>
    <row r="92" spans="1:10" ht="12.95" customHeight="1">
      <c r="A92" s="18" t="s">
        <v>1098</v>
      </c>
      <c r="B92" s="19" t="s">
        <v>1099</v>
      </c>
      <c r="C92" s="15" t="s">
        <v>1100</v>
      </c>
      <c r="D92" s="15" t="s">
        <v>156</v>
      </c>
      <c r="E92" s="20">
        <v>2072000</v>
      </c>
      <c r="F92" s="21">
        <v>1581.3069</v>
      </c>
      <c r="G92" s="22">
        <v>3.3E-3</v>
      </c>
      <c r="H92" s="23">
        <v>7.2083999999999995E-2</v>
      </c>
      <c r="I92" s="41"/>
      <c r="J92" s="5"/>
    </row>
    <row r="93" spans="1:10" ht="12.95" customHeight="1">
      <c r="A93" s="18" t="s">
        <v>1101</v>
      </c>
      <c r="B93" s="19" t="s">
        <v>1102</v>
      </c>
      <c r="C93" s="15" t="s">
        <v>1103</v>
      </c>
      <c r="D93" s="15" t="s">
        <v>156</v>
      </c>
      <c r="E93" s="20">
        <v>1500000</v>
      </c>
      <c r="F93" s="21">
        <v>1524.048</v>
      </c>
      <c r="G93" s="22">
        <v>3.2000000000000002E-3</v>
      </c>
      <c r="H93" s="23">
        <v>7.4244000000000004E-2</v>
      </c>
      <c r="I93" s="41"/>
      <c r="J93" s="5"/>
    </row>
    <row r="94" spans="1:10" ht="12.95" customHeight="1">
      <c r="A94" s="18" t="s">
        <v>520</v>
      </c>
      <c r="B94" s="19" t="s">
        <v>521</v>
      </c>
      <c r="C94" s="15" t="s">
        <v>522</v>
      </c>
      <c r="D94" s="15" t="s">
        <v>179</v>
      </c>
      <c r="E94" s="20">
        <v>150</v>
      </c>
      <c r="F94" s="21">
        <v>1507.1054999999999</v>
      </c>
      <c r="G94" s="22">
        <v>3.2000000000000002E-3</v>
      </c>
      <c r="H94" s="23">
        <v>7.3599999999999999E-2</v>
      </c>
      <c r="I94" s="41"/>
      <c r="J94" s="5"/>
    </row>
    <row r="95" spans="1:10" ht="12.95" customHeight="1">
      <c r="A95" s="18" t="s">
        <v>1104</v>
      </c>
      <c r="B95" s="19" t="s">
        <v>1105</v>
      </c>
      <c r="C95" s="15" t="s">
        <v>1106</v>
      </c>
      <c r="D95" s="15" t="s">
        <v>179</v>
      </c>
      <c r="E95" s="20">
        <v>150</v>
      </c>
      <c r="F95" s="21">
        <v>1505.9535000000001</v>
      </c>
      <c r="G95" s="22">
        <v>3.2000000000000002E-3</v>
      </c>
      <c r="H95" s="23">
        <v>7.8450000000000006E-2</v>
      </c>
      <c r="I95" s="41"/>
      <c r="J95" s="5"/>
    </row>
    <row r="96" spans="1:10" ht="12.95" customHeight="1">
      <c r="A96" s="18" t="s">
        <v>1107</v>
      </c>
      <c r="B96" s="19" t="s">
        <v>1108</v>
      </c>
      <c r="C96" s="15" t="s">
        <v>1109</v>
      </c>
      <c r="D96" s="15" t="s">
        <v>179</v>
      </c>
      <c r="E96" s="20">
        <v>150</v>
      </c>
      <c r="F96" s="21">
        <v>1501.4655</v>
      </c>
      <c r="G96" s="22">
        <v>3.2000000000000002E-3</v>
      </c>
      <c r="H96" s="23">
        <v>7.2950000000000001E-2</v>
      </c>
      <c r="I96" s="41"/>
      <c r="J96" s="5"/>
    </row>
    <row r="97" spans="1:10" ht="12.95" customHeight="1">
      <c r="A97" s="18" t="s">
        <v>574</v>
      </c>
      <c r="B97" s="19" t="s">
        <v>575</v>
      </c>
      <c r="C97" s="15" t="s">
        <v>576</v>
      </c>
      <c r="D97" s="15" t="s">
        <v>450</v>
      </c>
      <c r="E97" s="20">
        <v>150</v>
      </c>
      <c r="F97" s="21">
        <v>1494.7470000000001</v>
      </c>
      <c r="G97" s="22">
        <v>3.2000000000000002E-3</v>
      </c>
      <c r="H97" s="23">
        <v>7.3999999999999996E-2</v>
      </c>
      <c r="I97" s="41"/>
      <c r="J97" s="5"/>
    </row>
    <row r="98" spans="1:10" ht="12.95" customHeight="1">
      <c r="A98" s="18" t="s">
        <v>1110</v>
      </c>
      <c r="B98" s="19" t="s">
        <v>1111</v>
      </c>
      <c r="C98" s="15" t="s">
        <v>1112</v>
      </c>
      <c r="D98" s="15" t="s">
        <v>156</v>
      </c>
      <c r="E98" s="20">
        <v>1690000</v>
      </c>
      <c r="F98" s="21">
        <v>1342.8199</v>
      </c>
      <c r="G98" s="22">
        <v>2.8E-3</v>
      </c>
      <c r="H98" s="23">
        <v>7.1989999999999998E-2</v>
      </c>
      <c r="I98" s="41"/>
      <c r="J98" s="5"/>
    </row>
    <row r="99" spans="1:10" ht="12.95" customHeight="1">
      <c r="A99" s="18" t="s">
        <v>1113</v>
      </c>
      <c r="B99" s="19" t="s">
        <v>1114</v>
      </c>
      <c r="C99" s="15" t="s">
        <v>1115</v>
      </c>
      <c r="D99" s="15" t="s">
        <v>156</v>
      </c>
      <c r="E99" s="20">
        <v>1690000</v>
      </c>
      <c r="F99" s="21">
        <v>1296.5764999999999</v>
      </c>
      <c r="G99" s="22">
        <v>2.7000000000000001E-3</v>
      </c>
      <c r="H99" s="23">
        <v>7.2071999999999997E-2</v>
      </c>
      <c r="I99" s="41"/>
      <c r="J99" s="5"/>
    </row>
    <row r="100" spans="1:10" ht="12.95" customHeight="1">
      <c r="A100" s="18" t="s">
        <v>1116</v>
      </c>
      <c r="B100" s="19" t="s">
        <v>1117</v>
      </c>
      <c r="C100" s="15" t="s">
        <v>1118</v>
      </c>
      <c r="D100" s="15" t="s">
        <v>156</v>
      </c>
      <c r="E100" s="20">
        <v>1000000</v>
      </c>
      <c r="F100" s="21">
        <v>1007.934</v>
      </c>
      <c r="G100" s="22">
        <v>2.0999999999999999E-3</v>
      </c>
      <c r="H100" s="23">
        <v>7.4177000000000007E-2</v>
      </c>
      <c r="I100" s="41"/>
      <c r="J100" s="5"/>
    </row>
    <row r="101" spans="1:10" ht="12.95" customHeight="1">
      <c r="A101" s="18" t="s">
        <v>1119</v>
      </c>
      <c r="B101" s="19" t="s">
        <v>1120</v>
      </c>
      <c r="C101" s="15" t="s">
        <v>1121</v>
      </c>
      <c r="D101" s="15" t="s">
        <v>179</v>
      </c>
      <c r="E101" s="20">
        <v>10</v>
      </c>
      <c r="F101" s="21">
        <v>1000.378</v>
      </c>
      <c r="G101" s="22">
        <v>2.0999999999999999E-3</v>
      </c>
      <c r="H101" s="23">
        <v>7.8433000000000003E-2</v>
      </c>
      <c r="I101" s="41"/>
      <c r="J101" s="5"/>
    </row>
    <row r="102" spans="1:10" ht="12.95" customHeight="1">
      <c r="A102" s="18" t="s">
        <v>1122</v>
      </c>
      <c r="B102" s="19" t="s">
        <v>1123</v>
      </c>
      <c r="C102" s="15" t="s">
        <v>1124</v>
      </c>
      <c r="D102" s="15" t="s">
        <v>179</v>
      </c>
      <c r="E102" s="20">
        <v>100</v>
      </c>
      <c r="F102" s="21">
        <v>997.49800000000005</v>
      </c>
      <c r="G102" s="22">
        <v>2.0999999999999999E-3</v>
      </c>
      <c r="H102" s="23">
        <v>7.6100000000000001E-2</v>
      </c>
      <c r="I102" s="41"/>
      <c r="J102" s="5"/>
    </row>
    <row r="103" spans="1:10" ht="12.95" customHeight="1">
      <c r="A103" s="18" t="s">
        <v>1125</v>
      </c>
      <c r="B103" s="19" t="s">
        <v>1126</v>
      </c>
      <c r="C103" s="15" t="s">
        <v>1127</v>
      </c>
      <c r="D103" s="15" t="s">
        <v>179</v>
      </c>
      <c r="E103" s="20">
        <v>94</v>
      </c>
      <c r="F103" s="21">
        <v>949.47329999999999</v>
      </c>
      <c r="G103" s="22">
        <v>2E-3</v>
      </c>
      <c r="H103" s="23">
        <v>7.6350000000000001E-2</v>
      </c>
      <c r="I103" s="41"/>
      <c r="J103" s="5"/>
    </row>
    <row r="104" spans="1:10" ht="12.95" customHeight="1">
      <c r="A104" s="18" t="s">
        <v>1128</v>
      </c>
      <c r="B104" s="19" t="s">
        <v>1129</v>
      </c>
      <c r="C104" s="15" t="s">
        <v>1130</v>
      </c>
      <c r="D104" s="15" t="s">
        <v>179</v>
      </c>
      <c r="E104" s="20">
        <v>80</v>
      </c>
      <c r="F104" s="21">
        <v>762.49040000000002</v>
      </c>
      <c r="G104" s="22">
        <v>1.6000000000000001E-3</v>
      </c>
      <c r="H104" s="23">
        <v>7.8411999999999996E-2</v>
      </c>
      <c r="I104" s="41"/>
      <c r="J104" s="5"/>
    </row>
    <row r="105" spans="1:10" ht="12.95" customHeight="1">
      <c r="A105" s="18" t="s">
        <v>1131</v>
      </c>
      <c r="B105" s="19" t="s">
        <v>1132</v>
      </c>
      <c r="C105" s="15" t="s">
        <v>1133</v>
      </c>
      <c r="D105" s="15" t="s">
        <v>156</v>
      </c>
      <c r="E105" s="20">
        <v>1048500</v>
      </c>
      <c r="F105" s="21">
        <v>731.41790000000003</v>
      </c>
      <c r="G105" s="22">
        <v>1.5E-3</v>
      </c>
      <c r="H105" s="23">
        <v>7.2838E-2</v>
      </c>
      <c r="I105" s="41"/>
      <c r="J105" s="5"/>
    </row>
    <row r="106" spans="1:10" ht="12.95" customHeight="1">
      <c r="A106" s="18" t="s">
        <v>1134</v>
      </c>
      <c r="B106" s="19" t="s">
        <v>1135</v>
      </c>
      <c r="C106" s="15" t="s">
        <v>1136</v>
      </c>
      <c r="D106" s="15" t="s">
        <v>156</v>
      </c>
      <c r="E106" s="20">
        <v>1048500</v>
      </c>
      <c r="F106" s="21">
        <v>705.80619999999999</v>
      </c>
      <c r="G106" s="22">
        <v>1.5E-3</v>
      </c>
      <c r="H106" s="23">
        <v>7.2930999999999996E-2</v>
      </c>
      <c r="I106" s="41"/>
      <c r="J106" s="5"/>
    </row>
    <row r="107" spans="1:10" ht="12.95" customHeight="1">
      <c r="A107" s="18" t="s">
        <v>1137</v>
      </c>
      <c r="B107" s="19" t="s">
        <v>1138</v>
      </c>
      <c r="C107" s="15" t="s">
        <v>1139</v>
      </c>
      <c r="D107" s="15" t="s">
        <v>179</v>
      </c>
      <c r="E107" s="20">
        <v>50</v>
      </c>
      <c r="F107" s="21">
        <v>519.55949999999996</v>
      </c>
      <c r="G107" s="22">
        <v>1.1000000000000001E-3</v>
      </c>
      <c r="H107" s="23">
        <v>7.5499999999999998E-2</v>
      </c>
      <c r="I107" s="41"/>
      <c r="J107" s="5"/>
    </row>
    <row r="108" spans="1:10" ht="12.95" customHeight="1">
      <c r="A108" s="18" t="s">
        <v>936</v>
      </c>
      <c r="B108" s="19" t="s">
        <v>937</v>
      </c>
      <c r="C108" s="15" t="s">
        <v>938</v>
      </c>
      <c r="D108" s="15" t="s">
        <v>156</v>
      </c>
      <c r="E108" s="20">
        <v>500000</v>
      </c>
      <c r="F108" s="21">
        <v>516.16999999999996</v>
      </c>
      <c r="G108" s="22">
        <v>1.1000000000000001E-3</v>
      </c>
      <c r="H108" s="23">
        <v>7.5028999999999998E-2</v>
      </c>
      <c r="I108" s="41"/>
      <c r="J108" s="5"/>
    </row>
    <row r="109" spans="1:10" ht="12.95" customHeight="1">
      <c r="A109" s="18" t="s">
        <v>502</v>
      </c>
      <c r="B109" s="19" t="s">
        <v>503</v>
      </c>
      <c r="C109" s="15" t="s">
        <v>504</v>
      </c>
      <c r="D109" s="15" t="s">
        <v>156</v>
      </c>
      <c r="E109" s="20">
        <v>500000</v>
      </c>
      <c r="F109" s="21">
        <v>507.55650000000003</v>
      </c>
      <c r="G109" s="22">
        <v>1.1000000000000001E-3</v>
      </c>
      <c r="H109" s="23">
        <v>7.0799000000000001E-2</v>
      </c>
      <c r="I109" s="41"/>
      <c r="J109" s="5"/>
    </row>
    <row r="110" spans="1:10" ht="12.95" customHeight="1">
      <c r="A110" s="18" t="s">
        <v>517</v>
      </c>
      <c r="B110" s="19" t="s">
        <v>518</v>
      </c>
      <c r="C110" s="15" t="s">
        <v>519</v>
      </c>
      <c r="D110" s="15" t="s">
        <v>179</v>
      </c>
      <c r="E110" s="20">
        <v>50</v>
      </c>
      <c r="F110" s="21">
        <v>502.851</v>
      </c>
      <c r="G110" s="22">
        <v>1.1000000000000001E-3</v>
      </c>
      <c r="H110" s="23">
        <v>7.8612000000000001E-2</v>
      </c>
      <c r="I110" s="41">
        <v>7.4233871000000007E-2</v>
      </c>
      <c r="J110" s="5"/>
    </row>
    <row r="111" spans="1:10" ht="12.95" customHeight="1">
      <c r="A111" s="18" t="s">
        <v>1140</v>
      </c>
      <c r="B111" s="19" t="s">
        <v>1141</v>
      </c>
      <c r="C111" s="15" t="s">
        <v>1142</v>
      </c>
      <c r="D111" s="15" t="s">
        <v>179</v>
      </c>
      <c r="E111" s="20">
        <v>50</v>
      </c>
      <c r="F111" s="21">
        <v>501.73149999999998</v>
      </c>
      <c r="G111" s="22">
        <v>1.1000000000000001E-3</v>
      </c>
      <c r="H111" s="23">
        <v>7.4834999999999999E-2</v>
      </c>
      <c r="I111" s="41"/>
      <c r="J111" s="5"/>
    </row>
    <row r="112" spans="1:10" ht="12.95" customHeight="1">
      <c r="A112" s="18" t="s">
        <v>1143</v>
      </c>
      <c r="B112" s="19" t="s">
        <v>1144</v>
      </c>
      <c r="C112" s="15" t="s">
        <v>1145</v>
      </c>
      <c r="D112" s="15" t="s">
        <v>450</v>
      </c>
      <c r="E112" s="20">
        <v>50</v>
      </c>
      <c r="F112" s="21">
        <v>499.4545</v>
      </c>
      <c r="G112" s="22">
        <v>1.1000000000000001E-3</v>
      </c>
      <c r="H112" s="23">
        <v>7.4496999999999994E-2</v>
      </c>
      <c r="I112" s="41"/>
      <c r="J112" s="5"/>
    </row>
    <row r="113" spans="1:10" ht="12.95" customHeight="1">
      <c r="A113" s="18" t="s">
        <v>1146</v>
      </c>
      <c r="B113" s="19" t="s">
        <v>1147</v>
      </c>
      <c r="C113" s="15" t="s">
        <v>1148</v>
      </c>
      <c r="D113" s="15" t="s">
        <v>179</v>
      </c>
      <c r="E113" s="20">
        <v>50</v>
      </c>
      <c r="F113" s="21">
        <v>497.04450000000003</v>
      </c>
      <c r="G113" s="22">
        <v>1.1000000000000001E-3</v>
      </c>
      <c r="H113" s="23">
        <v>7.8475000000000003E-2</v>
      </c>
      <c r="I113" s="41"/>
      <c r="J113" s="5"/>
    </row>
    <row r="114" spans="1:10" ht="12.95" customHeight="1">
      <c r="A114" s="18" t="s">
        <v>1149</v>
      </c>
      <c r="B114" s="19" t="s">
        <v>1150</v>
      </c>
      <c r="C114" s="15" t="s">
        <v>1151</v>
      </c>
      <c r="D114" s="15" t="s">
        <v>179</v>
      </c>
      <c r="E114" s="20">
        <v>50</v>
      </c>
      <c r="F114" s="21">
        <v>495.49299999999999</v>
      </c>
      <c r="G114" s="22">
        <v>1E-3</v>
      </c>
      <c r="H114" s="23">
        <v>7.8617000000000006E-2</v>
      </c>
      <c r="I114" s="41"/>
      <c r="J114" s="5"/>
    </row>
    <row r="115" spans="1:10" ht="12.95" customHeight="1">
      <c r="A115" s="18" t="s">
        <v>499</v>
      </c>
      <c r="B115" s="19" t="s">
        <v>500</v>
      </c>
      <c r="C115" s="15" t="s">
        <v>501</v>
      </c>
      <c r="D115" s="15" t="s">
        <v>179</v>
      </c>
      <c r="E115" s="20">
        <v>50</v>
      </c>
      <c r="F115" s="21">
        <v>482.37700000000001</v>
      </c>
      <c r="G115" s="22">
        <v>1E-3</v>
      </c>
      <c r="H115" s="23">
        <v>7.4399999999999994E-2</v>
      </c>
      <c r="I115" s="41"/>
      <c r="J115" s="5"/>
    </row>
    <row r="116" spans="1:10" ht="12.95" customHeight="1">
      <c r="A116" s="18" t="s">
        <v>896</v>
      </c>
      <c r="B116" s="19" t="s">
        <v>897</v>
      </c>
      <c r="C116" s="15" t="s">
        <v>898</v>
      </c>
      <c r="D116" s="15" t="s">
        <v>156</v>
      </c>
      <c r="E116" s="20">
        <v>151100</v>
      </c>
      <c r="F116" s="21">
        <v>152.14580000000001</v>
      </c>
      <c r="G116" s="22">
        <v>2.9999999999999997E-4</v>
      </c>
      <c r="H116" s="23">
        <v>7.2813000000000003E-2</v>
      </c>
      <c r="I116" s="41"/>
      <c r="J116" s="5"/>
    </row>
    <row r="117" spans="1:10" ht="12.95" customHeight="1">
      <c r="A117" s="18" t="s">
        <v>1152</v>
      </c>
      <c r="B117" s="19" t="s">
        <v>1153</v>
      </c>
      <c r="C117" s="15" t="s">
        <v>1154</v>
      </c>
      <c r="D117" s="15" t="s">
        <v>156</v>
      </c>
      <c r="E117" s="20">
        <v>146000</v>
      </c>
      <c r="F117" s="21">
        <v>146.67259999999999</v>
      </c>
      <c r="G117" s="22">
        <v>2.9999999999999997E-4</v>
      </c>
      <c r="H117" s="23">
        <v>7.2097999999999995E-2</v>
      </c>
      <c r="I117" s="41"/>
      <c r="J117" s="5"/>
    </row>
    <row r="118" spans="1:10" ht="12.95" customHeight="1">
      <c r="A118" s="18" t="s">
        <v>1155</v>
      </c>
      <c r="B118" s="19" t="s">
        <v>1156</v>
      </c>
      <c r="C118" s="15" t="s">
        <v>1157</v>
      </c>
      <c r="D118" s="15" t="s">
        <v>156</v>
      </c>
      <c r="E118" s="20">
        <v>141500</v>
      </c>
      <c r="F118" s="21">
        <v>139.8278</v>
      </c>
      <c r="G118" s="22">
        <v>2.9999999999999997E-4</v>
      </c>
      <c r="H118" s="23">
        <v>7.5887999999999997E-2</v>
      </c>
      <c r="I118" s="41"/>
      <c r="J118" s="5"/>
    </row>
    <row r="119" spans="1:10" ht="12.95" customHeight="1">
      <c r="A119" s="5"/>
      <c r="B119" s="14" t="s">
        <v>160</v>
      </c>
      <c r="C119" s="15"/>
      <c r="D119" s="15"/>
      <c r="E119" s="15"/>
      <c r="F119" s="25">
        <v>417212.59159999999</v>
      </c>
      <c r="G119" s="26">
        <v>0.88239999999999996</v>
      </c>
      <c r="H119" s="27"/>
      <c r="I119" s="28"/>
      <c r="J119" s="5"/>
    </row>
    <row r="120" spans="1:10" ht="12.95" customHeight="1">
      <c r="A120" s="5"/>
      <c r="B120" s="29" t="s">
        <v>161</v>
      </c>
      <c r="C120" s="2"/>
      <c r="D120" s="2"/>
      <c r="E120" s="2"/>
      <c r="F120" s="27" t="s">
        <v>162</v>
      </c>
      <c r="G120" s="27" t="s">
        <v>162</v>
      </c>
      <c r="H120" s="27"/>
      <c r="I120" s="28"/>
      <c r="J120" s="5"/>
    </row>
    <row r="121" spans="1:10" ht="12.95" customHeight="1">
      <c r="A121" s="5"/>
      <c r="B121" s="29" t="s">
        <v>160</v>
      </c>
      <c r="C121" s="2"/>
      <c r="D121" s="2"/>
      <c r="E121" s="2"/>
      <c r="F121" s="27" t="s">
        <v>162</v>
      </c>
      <c r="G121" s="27" t="s">
        <v>162</v>
      </c>
      <c r="H121" s="27"/>
      <c r="I121" s="28"/>
      <c r="J121" s="5"/>
    </row>
    <row r="122" spans="1:10" ht="12.95" customHeight="1">
      <c r="A122" s="5"/>
      <c r="B122" s="14" t="s">
        <v>1158</v>
      </c>
      <c r="C122" s="15"/>
      <c r="D122" s="15"/>
      <c r="E122" s="15"/>
      <c r="F122" s="5"/>
      <c r="G122" s="16"/>
      <c r="H122" s="16"/>
      <c r="I122" s="17"/>
      <c r="J122" s="5"/>
    </row>
    <row r="123" spans="1:10" ht="12.95" customHeight="1">
      <c r="A123" s="18" t="s">
        <v>1159</v>
      </c>
      <c r="B123" s="19" t="s">
        <v>1160</v>
      </c>
      <c r="C123" s="15" t="s">
        <v>1161</v>
      </c>
      <c r="D123" s="15" t="s">
        <v>1162</v>
      </c>
      <c r="E123" s="20">
        <v>14</v>
      </c>
      <c r="F123" s="21">
        <v>1331.2397000000001</v>
      </c>
      <c r="G123" s="22">
        <v>2.8E-3</v>
      </c>
      <c r="H123" s="23">
        <v>7.6950000000000005E-2</v>
      </c>
      <c r="I123" s="41"/>
      <c r="J123" s="5"/>
    </row>
    <row r="124" spans="1:10" ht="12.95" customHeight="1">
      <c r="A124" s="18" t="s">
        <v>1163</v>
      </c>
      <c r="B124" s="19" t="s">
        <v>1164</v>
      </c>
      <c r="C124" s="15" t="s">
        <v>1165</v>
      </c>
      <c r="D124" s="15" t="s">
        <v>1162</v>
      </c>
      <c r="E124" s="20">
        <v>8</v>
      </c>
      <c r="F124" s="21">
        <v>704.31290000000001</v>
      </c>
      <c r="G124" s="22">
        <v>1.5E-3</v>
      </c>
      <c r="H124" s="23">
        <v>7.9204999999999998E-2</v>
      </c>
      <c r="I124" s="41"/>
      <c r="J124" s="5"/>
    </row>
    <row r="125" spans="1:10" ht="12.95" customHeight="1">
      <c r="A125" s="18" t="s">
        <v>1166</v>
      </c>
      <c r="B125" s="19" t="s">
        <v>1167</v>
      </c>
      <c r="C125" s="15" t="s">
        <v>1168</v>
      </c>
      <c r="D125" s="15" t="s">
        <v>1162</v>
      </c>
      <c r="E125" s="20">
        <v>6</v>
      </c>
      <c r="F125" s="21">
        <v>581.18050000000005</v>
      </c>
      <c r="G125" s="22">
        <v>1.1999999999999999E-3</v>
      </c>
      <c r="H125" s="23">
        <v>7.7249999999999999E-2</v>
      </c>
      <c r="I125" s="41"/>
      <c r="J125" s="5"/>
    </row>
    <row r="126" spans="1:10" ht="12.95" customHeight="1">
      <c r="A126" s="5"/>
      <c r="B126" s="14" t="s">
        <v>160</v>
      </c>
      <c r="C126" s="15"/>
      <c r="D126" s="15"/>
      <c r="E126" s="15"/>
      <c r="F126" s="25">
        <v>2616.7330999999999</v>
      </c>
      <c r="G126" s="26">
        <v>5.4999999999999997E-3</v>
      </c>
      <c r="H126" s="27"/>
      <c r="I126" s="28"/>
      <c r="J126" s="5"/>
    </row>
    <row r="127" spans="1:10" ht="12.95" customHeight="1">
      <c r="A127" s="5"/>
      <c r="B127" s="29" t="s">
        <v>163</v>
      </c>
      <c r="C127" s="30"/>
      <c r="D127" s="2"/>
      <c r="E127" s="30"/>
      <c r="F127" s="25">
        <v>419829.3248</v>
      </c>
      <c r="G127" s="26">
        <v>0.88800000000000001</v>
      </c>
      <c r="H127" s="27"/>
      <c r="I127" s="28"/>
      <c r="J127" s="5"/>
    </row>
    <row r="128" spans="1:10" ht="12.95" customHeight="1">
      <c r="A128" s="5"/>
      <c r="B128" s="14" t="s">
        <v>214</v>
      </c>
      <c r="C128" s="15"/>
      <c r="D128" s="15"/>
      <c r="E128" s="15"/>
      <c r="F128" s="15"/>
      <c r="G128" s="15"/>
      <c r="H128" s="16"/>
      <c r="I128" s="17"/>
      <c r="J128" s="5"/>
    </row>
    <row r="129" spans="1:10" ht="12.95" customHeight="1">
      <c r="A129" s="5"/>
      <c r="B129" s="14" t="s">
        <v>215</v>
      </c>
      <c r="C129" s="15"/>
      <c r="D129" s="15"/>
      <c r="E129" s="15"/>
      <c r="F129" s="5"/>
      <c r="G129" s="16"/>
      <c r="H129" s="16"/>
      <c r="I129" s="17"/>
      <c r="J129" s="5"/>
    </row>
    <row r="130" spans="1:10" ht="12.95" customHeight="1">
      <c r="A130" s="18" t="s">
        <v>1169</v>
      </c>
      <c r="B130" s="19" t="s">
        <v>1170</v>
      </c>
      <c r="C130" s="15" t="s">
        <v>1171</v>
      </c>
      <c r="D130" s="15" t="s">
        <v>219</v>
      </c>
      <c r="E130" s="20">
        <v>2000</v>
      </c>
      <c r="F130" s="21">
        <v>9503.58</v>
      </c>
      <c r="G130" s="22">
        <v>2.01E-2</v>
      </c>
      <c r="H130" s="23">
        <v>7.3050000000000004E-2</v>
      </c>
      <c r="I130" s="41"/>
      <c r="J130" s="5"/>
    </row>
    <row r="131" spans="1:10" ht="12.95" customHeight="1">
      <c r="A131" s="18" t="s">
        <v>1172</v>
      </c>
      <c r="B131" s="19" t="s">
        <v>1173</v>
      </c>
      <c r="C131" s="15" t="s">
        <v>1174</v>
      </c>
      <c r="D131" s="15" t="s">
        <v>219</v>
      </c>
      <c r="E131" s="20">
        <v>2000</v>
      </c>
      <c r="F131" s="21">
        <v>9426.11</v>
      </c>
      <c r="G131" s="22">
        <v>1.9900000000000001E-2</v>
      </c>
      <c r="H131" s="23">
        <v>7.3099999999999998E-2</v>
      </c>
      <c r="I131" s="41"/>
      <c r="J131" s="5"/>
    </row>
    <row r="132" spans="1:10" ht="12.95" customHeight="1">
      <c r="A132" s="18" t="s">
        <v>686</v>
      </c>
      <c r="B132" s="19" t="s">
        <v>687</v>
      </c>
      <c r="C132" s="15" t="s">
        <v>688</v>
      </c>
      <c r="D132" s="15" t="s">
        <v>244</v>
      </c>
      <c r="E132" s="20">
        <v>1000</v>
      </c>
      <c r="F132" s="21">
        <v>4733.6450000000004</v>
      </c>
      <c r="G132" s="22">
        <v>0.01</v>
      </c>
      <c r="H132" s="23">
        <v>7.3349999999999999E-2</v>
      </c>
      <c r="I132" s="41"/>
      <c r="J132" s="5"/>
    </row>
    <row r="133" spans="1:10" ht="12.95" customHeight="1">
      <c r="A133" s="18" t="s">
        <v>1175</v>
      </c>
      <c r="B133" s="19" t="s">
        <v>1176</v>
      </c>
      <c r="C133" s="15" t="s">
        <v>1177</v>
      </c>
      <c r="D133" s="15" t="s">
        <v>219</v>
      </c>
      <c r="E133" s="20">
        <v>500</v>
      </c>
      <c r="F133" s="21">
        <v>2349.5450000000001</v>
      </c>
      <c r="G133" s="22">
        <v>5.0000000000000001E-3</v>
      </c>
      <c r="H133" s="23">
        <v>7.3499999999999996E-2</v>
      </c>
      <c r="I133" s="41"/>
      <c r="J133" s="5"/>
    </row>
    <row r="134" spans="1:10" ht="12.95" customHeight="1">
      <c r="A134" s="5"/>
      <c r="B134" s="14" t="s">
        <v>160</v>
      </c>
      <c r="C134" s="15"/>
      <c r="D134" s="15"/>
      <c r="E134" s="15"/>
      <c r="F134" s="25">
        <v>26012.880000000001</v>
      </c>
      <c r="G134" s="26">
        <v>5.5E-2</v>
      </c>
      <c r="H134" s="27"/>
      <c r="I134" s="28"/>
      <c r="J134" s="5"/>
    </row>
    <row r="135" spans="1:10" ht="12.95" customHeight="1">
      <c r="A135" s="5"/>
      <c r="B135" s="14" t="s">
        <v>228</v>
      </c>
      <c r="C135" s="15"/>
      <c r="D135" s="15"/>
      <c r="E135" s="15"/>
      <c r="F135" s="5"/>
      <c r="G135" s="16"/>
      <c r="H135" s="16"/>
      <c r="I135" s="17"/>
      <c r="J135" s="5"/>
    </row>
    <row r="136" spans="1:10" ht="12.95" customHeight="1">
      <c r="A136" s="18" t="s">
        <v>1178</v>
      </c>
      <c r="B136" s="19" t="s">
        <v>1179</v>
      </c>
      <c r="C136" s="15" t="s">
        <v>1180</v>
      </c>
      <c r="D136" s="15" t="s">
        <v>219</v>
      </c>
      <c r="E136" s="20">
        <v>1000</v>
      </c>
      <c r="F136" s="21">
        <v>4698.01</v>
      </c>
      <c r="G136" s="22">
        <v>9.9000000000000008E-3</v>
      </c>
      <c r="H136" s="23">
        <v>7.3550000000000004E-2</v>
      </c>
      <c r="I136" s="41"/>
      <c r="J136" s="5"/>
    </row>
    <row r="137" spans="1:10" ht="12.95" customHeight="1">
      <c r="A137" s="18" t="s">
        <v>1181</v>
      </c>
      <c r="B137" s="19" t="s">
        <v>1182</v>
      </c>
      <c r="C137" s="15" t="s">
        <v>1183</v>
      </c>
      <c r="D137" s="15" t="s">
        <v>244</v>
      </c>
      <c r="E137" s="20">
        <v>1000</v>
      </c>
      <c r="F137" s="21">
        <v>4697.8149999999996</v>
      </c>
      <c r="G137" s="22">
        <v>9.9000000000000008E-3</v>
      </c>
      <c r="H137" s="23">
        <v>7.3599999999999999E-2</v>
      </c>
      <c r="I137" s="41"/>
      <c r="J137" s="5"/>
    </row>
    <row r="138" spans="1:10" ht="12.95" customHeight="1">
      <c r="A138" s="18" t="s">
        <v>1184</v>
      </c>
      <c r="B138" s="19" t="s">
        <v>1185</v>
      </c>
      <c r="C138" s="15" t="s">
        <v>1186</v>
      </c>
      <c r="D138" s="15" t="s">
        <v>219</v>
      </c>
      <c r="E138" s="20">
        <v>500</v>
      </c>
      <c r="F138" s="21">
        <v>2345.895</v>
      </c>
      <c r="G138" s="22">
        <v>5.0000000000000001E-3</v>
      </c>
      <c r="H138" s="23">
        <v>7.3550000000000004E-2</v>
      </c>
      <c r="I138" s="41"/>
      <c r="J138" s="5"/>
    </row>
    <row r="139" spans="1:10" ht="12.95" customHeight="1">
      <c r="A139" s="5"/>
      <c r="B139" s="14" t="s">
        <v>160</v>
      </c>
      <c r="C139" s="15"/>
      <c r="D139" s="15"/>
      <c r="E139" s="15"/>
      <c r="F139" s="25">
        <v>11741.72</v>
      </c>
      <c r="G139" s="26">
        <v>2.4799999999999999E-2</v>
      </c>
      <c r="H139" s="27"/>
      <c r="I139" s="28"/>
      <c r="J139" s="5"/>
    </row>
    <row r="140" spans="1:10" ht="12.95" customHeight="1">
      <c r="A140" s="5"/>
      <c r="B140" s="29" t="s">
        <v>163</v>
      </c>
      <c r="C140" s="30"/>
      <c r="D140" s="2"/>
      <c r="E140" s="30"/>
      <c r="F140" s="25">
        <v>37754.6</v>
      </c>
      <c r="G140" s="26">
        <v>7.9899999999999999E-2</v>
      </c>
      <c r="H140" s="27"/>
      <c r="I140" s="28"/>
      <c r="J140" s="5"/>
    </row>
    <row r="141" spans="1:10" ht="12.95" customHeight="1">
      <c r="A141" s="5"/>
      <c r="B141" s="14" t="s">
        <v>164</v>
      </c>
      <c r="C141" s="15"/>
      <c r="D141" s="15"/>
      <c r="E141" s="15"/>
      <c r="F141" s="15"/>
      <c r="G141" s="15"/>
      <c r="H141" s="16"/>
      <c r="I141" s="17"/>
      <c r="J141" s="5"/>
    </row>
    <row r="142" spans="1:10" ht="12.95" customHeight="1">
      <c r="A142" s="18" t="s">
        <v>165</v>
      </c>
      <c r="B142" s="19" t="s">
        <v>166</v>
      </c>
      <c r="C142" s="15"/>
      <c r="D142" s="15"/>
      <c r="E142" s="20"/>
      <c r="F142" s="21">
        <v>3807.1131999999998</v>
      </c>
      <c r="G142" s="22">
        <v>8.0999999999999996E-3</v>
      </c>
      <c r="H142" s="23">
        <v>6.7761475739256213E-2</v>
      </c>
      <c r="I142" s="41"/>
      <c r="J142" s="5"/>
    </row>
    <row r="143" spans="1:10" ht="12.95" customHeight="1">
      <c r="A143" s="5"/>
      <c r="B143" s="14" t="s">
        <v>160</v>
      </c>
      <c r="C143" s="15"/>
      <c r="D143" s="15"/>
      <c r="E143" s="15"/>
      <c r="F143" s="25">
        <v>3807.1131999999998</v>
      </c>
      <c r="G143" s="26">
        <v>8.0999999999999996E-3</v>
      </c>
      <c r="H143" s="27"/>
      <c r="I143" s="28"/>
      <c r="J143" s="5"/>
    </row>
    <row r="144" spans="1:10" ht="12.95" customHeight="1">
      <c r="A144" s="5"/>
      <c r="B144" s="29" t="s">
        <v>163</v>
      </c>
      <c r="C144" s="30"/>
      <c r="D144" s="2"/>
      <c r="E144" s="30"/>
      <c r="F144" s="25">
        <v>3807.1131999999998</v>
      </c>
      <c r="G144" s="26">
        <v>8.0999999999999996E-3</v>
      </c>
      <c r="H144" s="27"/>
      <c r="I144" s="28"/>
      <c r="J144" s="5"/>
    </row>
    <row r="145" spans="1:10" ht="12.95" customHeight="1">
      <c r="A145" s="5"/>
      <c r="B145" s="29" t="s">
        <v>167</v>
      </c>
      <c r="C145" s="15"/>
      <c r="D145" s="2"/>
      <c r="E145" s="15"/>
      <c r="F145" s="31">
        <v>11405.462</v>
      </c>
      <c r="G145" s="26">
        <v>2.4E-2</v>
      </c>
      <c r="H145" s="27"/>
      <c r="I145" s="28"/>
      <c r="J145" s="5"/>
    </row>
    <row r="146" spans="1:10" ht="12.95" customHeight="1">
      <c r="A146" s="5"/>
      <c r="B146" s="32" t="s">
        <v>168</v>
      </c>
      <c r="C146" s="33"/>
      <c r="D146" s="33"/>
      <c r="E146" s="33"/>
      <c r="F146" s="34">
        <v>472796.5</v>
      </c>
      <c r="G146" s="35">
        <v>1</v>
      </c>
      <c r="H146" s="36"/>
      <c r="I146" s="37"/>
      <c r="J146" s="5"/>
    </row>
    <row r="147" spans="1:10" ht="12.95" customHeight="1">
      <c r="A147" s="5"/>
      <c r="B147" s="7"/>
      <c r="C147" s="5"/>
      <c r="D147" s="5"/>
      <c r="E147" s="5"/>
      <c r="F147" s="5"/>
      <c r="G147" s="5"/>
      <c r="H147" s="5"/>
      <c r="I147" s="5"/>
      <c r="J147" s="5"/>
    </row>
    <row r="148" spans="1:10" ht="12.95" customHeight="1">
      <c r="A148" s="5"/>
      <c r="B148" s="4" t="s">
        <v>1187</v>
      </c>
      <c r="C148" s="5"/>
      <c r="D148" s="5"/>
      <c r="E148" s="5"/>
      <c r="F148" s="5"/>
      <c r="G148" s="5"/>
      <c r="H148" s="5"/>
      <c r="I148" s="5"/>
      <c r="J148" s="5"/>
    </row>
    <row r="149" spans="1:10" ht="12.95" customHeight="1">
      <c r="A149" s="5"/>
      <c r="B149" s="4" t="s">
        <v>207</v>
      </c>
      <c r="C149" s="5"/>
      <c r="D149" s="5"/>
      <c r="E149" s="5"/>
      <c r="F149" s="5"/>
      <c r="G149" s="5"/>
      <c r="H149" s="5"/>
      <c r="I149" s="5"/>
      <c r="J149" s="5"/>
    </row>
    <row r="150" spans="1:10" ht="12.95" customHeight="1">
      <c r="A150" s="5"/>
      <c r="B150" s="4" t="s">
        <v>170</v>
      </c>
      <c r="C150" s="5"/>
      <c r="D150" s="5"/>
      <c r="E150" s="5"/>
      <c r="F150" s="5"/>
      <c r="G150" s="5"/>
      <c r="H150" s="5"/>
      <c r="I150" s="5"/>
      <c r="J150" s="5"/>
    </row>
    <row r="151" spans="1:10" ht="26.1" customHeight="1">
      <c r="A151" s="5"/>
      <c r="B151" s="51" t="s">
        <v>171</v>
      </c>
      <c r="C151" s="51"/>
      <c r="D151" s="51"/>
      <c r="E151" s="51"/>
      <c r="F151" s="51"/>
      <c r="G151" s="51"/>
      <c r="H151" s="51"/>
      <c r="I151" s="51"/>
      <c r="J151" s="5"/>
    </row>
    <row r="152" spans="1:10" ht="12.95" customHeight="1">
      <c r="A152" s="5"/>
      <c r="B152" s="51"/>
      <c r="C152" s="51"/>
      <c r="D152" s="51"/>
      <c r="E152" s="51"/>
      <c r="F152" s="51"/>
      <c r="G152" s="51"/>
      <c r="H152" s="51"/>
      <c r="I152" s="51"/>
      <c r="J152" s="5"/>
    </row>
    <row r="153" spans="1:10" ht="12.95" customHeight="1">
      <c r="A153" s="5"/>
      <c r="B153" s="51"/>
      <c r="C153" s="51"/>
      <c r="D153" s="51"/>
      <c r="E153" s="51"/>
      <c r="F153" s="51"/>
      <c r="G153" s="51"/>
      <c r="H153" s="51"/>
      <c r="I153" s="51"/>
      <c r="J153" s="5"/>
    </row>
    <row r="154" spans="1:10" ht="12.95" customHeight="1">
      <c r="A154" s="5"/>
      <c r="B154" s="5"/>
      <c r="C154" s="52" t="s">
        <v>1188</v>
      </c>
      <c r="D154" s="52"/>
      <c r="E154" s="52"/>
      <c r="F154" s="52"/>
      <c r="G154" s="5"/>
      <c r="H154" s="5"/>
      <c r="I154" s="5"/>
      <c r="J154" s="5"/>
    </row>
    <row r="155" spans="1:10" ht="12.95" customHeight="1">
      <c r="A155" s="5"/>
      <c r="B155" s="38" t="s">
        <v>173</v>
      </c>
      <c r="C155" s="52" t="s">
        <v>174</v>
      </c>
      <c r="D155" s="52"/>
      <c r="E155" s="52"/>
      <c r="F155" s="52"/>
      <c r="G155" s="5"/>
      <c r="H155" s="5"/>
      <c r="I155" s="5"/>
      <c r="J155" s="5"/>
    </row>
    <row r="156" spans="1:10" ht="120.95" customHeight="1">
      <c r="A156" s="5"/>
      <c r="B156" s="39"/>
      <c r="C156" s="50"/>
      <c r="D156" s="50"/>
      <c r="E156" s="5"/>
      <c r="F156" s="5"/>
      <c r="G156" s="5"/>
      <c r="H156" s="5"/>
      <c r="I156" s="5"/>
      <c r="J156" s="5"/>
    </row>
  </sheetData>
  <mergeCells count="6">
    <mergeCell ref="C156:D156"/>
    <mergeCell ref="B151:I151"/>
    <mergeCell ref="B152:I152"/>
    <mergeCell ref="B153:I153"/>
    <mergeCell ref="C154:F154"/>
    <mergeCell ref="C155:F155"/>
  </mergeCells>
  <hyperlinks>
    <hyperlink ref="A1" location="AxisCorporateDebtFund" display="AXISCOF"/>
    <hyperlink ref="B1" location="AxisCorporateDebtFund" display="Axis Corporate Debt Fund"/>
  </hyperlinks>
  <pageMargins left="0" right="0" top="0" bottom="0"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outlinePr summaryBelow="0"/>
  </sheetPr>
  <dimension ref="A1:J47"/>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30</v>
      </c>
      <c r="B1" s="4" t="s">
        <v>31</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616</v>
      </c>
      <c r="B7" s="19" t="s">
        <v>617</v>
      </c>
      <c r="C7" s="15" t="s">
        <v>618</v>
      </c>
      <c r="D7" s="15" t="s">
        <v>179</v>
      </c>
      <c r="E7" s="20">
        <v>820</v>
      </c>
      <c r="F7" s="21">
        <v>8071.0303999999996</v>
      </c>
      <c r="G7" s="22">
        <v>0.14749999999999999</v>
      </c>
      <c r="H7" s="23">
        <v>7.3136999999999994E-2</v>
      </c>
      <c r="I7" s="24"/>
      <c r="J7" s="5"/>
    </row>
    <row r="8" spans="1:10" ht="12.95" customHeight="1">
      <c r="A8" s="18" t="s">
        <v>622</v>
      </c>
      <c r="B8" s="19" t="s">
        <v>623</v>
      </c>
      <c r="C8" s="15" t="s">
        <v>624</v>
      </c>
      <c r="D8" s="15" t="s">
        <v>179</v>
      </c>
      <c r="E8" s="20">
        <v>810</v>
      </c>
      <c r="F8" s="21">
        <v>7812.0936000000002</v>
      </c>
      <c r="G8" s="22">
        <v>0.14269999999999999</v>
      </c>
      <c r="H8" s="23">
        <v>7.4450000000000002E-2</v>
      </c>
      <c r="I8" s="24"/>
      <c r="J8" s="5"/>
    </row>
    <row r="9" spans="1:10" ht="12.95" customHeight="1">
      <c r="A9" s="18" t="s">
        <v>1189</v>
      </c>
      <c r="B9" s="19" t="s">
        <v>1190</v>
      </c>
      <c r="C9" s="15" t="s">
        <v>1191</v>
      </c>
      <c r="D9" s="15" t="s">
        <v>179</v>
      </c>
      <c r="E9" s="20">
        <v>620</v>
      </c>
      <c r="F9" s="21">
        <v>6298.9395999999997</v>
      </c>
      <c r="G9" s="22">
        <v>0.11509999999999999</v>
      </c>
      <c r="H9" s="23">
        <v>7.3800000000000004E-2</v>
      </c>
      <c r="I9" s="24"/>
      <c r="J9" s="5"/>
    </row>
    <row r="10" spans="1:10" ht="12.95" customHeight="1">
      <c r="A10" s="18" t="s">
        <v>1192</v>
      </c>
      <c r="B10" s="19" t="s">
        <v>1193</v>
      </c>
      <c r="C10" s="15" t="s">
        <v>1194</v>
      </c>
      <c r="D10" s="15" t="s">
        <v>156</v>
      </c>
      <c r="E10" s="20">
        <v>5000000</v>
      </c>
      <c r="F10" s="21">
        <v>5079.9650000000001</v>
      </c>
      <c r="G10" s="22">
        <v>9.2799999999999994E-2</v>
      </c>
      <c r="H10" s="23">
        <v>7.2649000000000005E-2</v>
      </c>
      <c r="I10" s="24"/>
      <c r="J10" s="5"/>
    </row>
    <row r="11" spans="1:10" ht="12.95" customHeight="1">
      <c r="A11" s="18" t="s">
        <v>1195</v>
      </c>
      <c r="B11" s="19" t="s">
        <v>1196</v>
      </c>
      <c r="C11" s="15" t="s">
        <v>1197</v>
      </c>
      <c r="D11" s="15" t="s">
        <v>179</v>
      </c>
      <c r="E11" s="20">
        <v>400</v>
      </c>
      <c r="F11" s="21">
        <v>3981.62</v>
      </c>
      <c r="G11" s="22">
        <v>7.2800000000000004E-2</v>
      </c>
      <c r="H11" s="23">
        <v>7.3200000000000001E-2</v>
      </c>
      <c r="I11" s="24"/>
      <c r="J11" s="5"/>
    </row>
    <row r="12" spans="1:10" ht="12.95" customHeight="1">
      <c r="A12" s="18" t="s">
        <v>1198</v>
      </c>
      <c r="B12" s="19" t="s">
        <v>1199</v>
      </c>
      <c r="C12" s="15" t="s">
        <v>1200</v>
      </c>
      <c r="D12" s="15" t="s">
        <v>179</v>
      </c>
      <c r="E12" s="20">
        <v>350</v>
      </c>
      <c r="F12" s="21">
        <v>3475.2620000000002</v>
      </c>
      <c r="G12" s="22">
        <v>6.3500000000000001E-2</v>
      </c>
      <c r="H12" s="23">
        <v>7.2999999999999995E-2</v>
      </c>
      <c r="I12" s="24"/>
      <c r="J12" s="5"/>
    </row>
    <row r="13" spans="1:10" ht="12.95" customHeight="1">
      <c r="A13" s="18" t="s">
        <v>1201</v>
      </c>
      <c r="B13" s="19" t="s">
        <v>1202</v>
      </c>
      <c r="C13" s="15" t="s">
        <v>1203</v>
      </c>
      <c r="D13" s="15" t="s">
        <v>156</v>
      </c>
      <c r="E13" s="20">
        <v>2500000</v>
      </c>
      <c r="F13" s="21">
        <v>2537.8449999999998</v>
      </c>
      <c r="G13" s="22">
        <v>4.6399999999999997E-2</v>
      </c>
      <c r="H13" s="23">
        <v>7.2769E-2</v>
      </c>
      <c r="I13" s="24"/>
      <c r="J13" s="5"/>
    </row>
    <row r="14" spans="1:10" ht="12.95" customHeight="1">
      <c r="A14" s="18" t="s">
        <v>550</v>
      </c>
      <c r="B14" s="19" t="s">
        <v>551</v>
      </c>
      <c r="C14" s="15" t="s">
        <v>552</v>
      </c>
      <c r="D14" s="15" t="s">
        <v>179</v>
      </c>
      <c r="E14" s="20">
        <v>250</v>
      </c>
      <c r="F14" s="21">
        <v>2489.4124999999999</v>
      </c>
      <c r="G14" s="22">
        <v>4.5499999999999999E-2</v>
      </c>
      <c r="H14" s="23">
        <v>7.3950000000000002E-2</v>
      </c>
      <c r="I14" s="24"/>
      <c r="J14" s="5"/>
    </row>
    <row r="15" spans="1:10" ht="12.95" customHeight="1">
      <c r="A15" s="18" t="s">
        <v>1204</v>
      </c>
      <c r="B15" s="19" t="s">
        <v>1205</v>
      </c>
      <c r="C15" s="15" t="s">
        <v>1206</v>
      </c>
      <c r="D15" s="15" t="s">
        <v>179</v>
      </c>
      <c r="E15" s="20">
        <v>250</v>
      </c>
      <c r="F15" s="21">
        <v>2479.25</v>
      </c>
      <c r="G15" s="22">
        <v>4.53E-2</v>
      </c>
      <c r="H15" s="23">
        <v>7.3150000000000007E-2</v>
      </c>
      <c r="I15" s="24"/>
      <c r="J15" s="5"/>
    </row>
    <row r="16" spans="1:10" ht="12.95" customHeight="1">
      <c r="A16" s="18" t="s">
        <v>1207</v>
      </c>
      <c r="B16" s="19" t="s">
        <v>1208</v>
      </c>
      <c r="C16" s="15" t="s">
        <v>1209</v>
      </c>
      <c r="D16" s="15" t="s">
        <v>179</v>
      </c>
      <c r="E16" s="20">
        <v>240</v>
      </c>
      <c r="F16" s="21">
        <v>2442.0648000000001</v>
      </c>
      <c r="G16" s="22">
        <v>4.4600000000000001E-2</v>
      </c>
      <c r="H16" s="23">
        <v>7.3950000000000002E-2</v>
      </c>
      <c r="I16" s="24"/>
      <c r="J16" s="5"/>
    </row>
    <row r="17" spans="1:10" ht="12.95" customHeight="1">
      <c r="A17" s="18" t="s">
        <v>1210</v>
      </c>
      <c r="B17" s="19" t="s">
        <v>1211</v>
      </c>
      <c r="C17" s="15" t="s">
        <v>1212</v>
      </c>
      <c r="D17" s="15" t="s">
        <v>156</v>
      </c>
      <c r="E17" s="20">
        <v>2000000</v>
      </c>
      <c r="F17" s="21">
        <v>2031.192</v>
      </c>
      <c r="G17" s="22">
        <v>3.7100000000000001E-2</v>
      </c>
      <c r="H17" s="23">
        <v>7.2363999999999998E-2</v>
      </c>
      <c r="I17" s="24"/>
      <c r="J17" s="5"/>
    </row>
    <row r="18" spans="1:10" ht="12.95" customHeight="1">
      <c r="A18" s="18" t="s">
        <v>1213</v>
      </c>
      <c r="B18" s="19" t="s">
        <v>1214</v>
      </c>
      <c r="C18" s="15" t="s">
        <v>1215</v>
      </c>
      <c r="D18" s="15" t="s">
        <v>179</v>
      </c>
      <c r="E18" s="20">
        <v>115</v>
      </c>
      <c r="F18" s="21">
        <v>1165.0363</v>
      </c>
      <c r="G18" s="22">
        <v>2.1299999999999999E-2</v>
      </c>
      <c r="H18" s="23">
        <v>7.3999999999999996E-2</v>
      </c>
      <c r="I18" s="24"/>
      <c r="J18" s="5"/>
    </row>
    <row r="19" spans="1:10" ht="12.95" customHeight="1">
      <c r="A19" s="18" t="s">
        <v>640</v>
      </c>
      <c r="B19" s="19" t="s">
        <v>641</v>
      </c>
      <c r="C19" s="15" t="s">
        <v>642</v>
      </c>
      <c r="D19" s="15" t="s">
        <v>179</v>
      </c>
      <c r="E19" s="20">
        <v>100</v>
      </c>
      <c r="F19" s="21">
        <v>1014.44</v>
      </c>
      <c r="G19" s="22">
        <v>1.8499999999999999E-2</v>
      </c>
      <c r="H19" s="23">
        <v>7.3950000000000002E-2</v>
      </c>
      <c r="I19" s="24"/>
      <c r="J19" s="5"/>
    </row>
    <row r="20" spans="1:10" ht="12.95" customHeight="1">
      <c r="A20" s="18" t="s">
        <v>1216</v>
      </c>
      <c r="B20" s="19" t="s">
        <v>1217</v>
      </c>
      <c r="C20" s="15" t="s">
        <v>1218</v>
      </c>
      <c r="D20" s="15" t="s">
        <v>156</v>
      </c>
      <c r="E20" s="20">
        <v>1000000</v>
      </c>
      <c r="F20" s="21">
        <v>978.47199999999998</v>
      </c>
      <c r="G20" s="22">
        <v>1.7899999999999999E-2</v>
      </c>
      <c r="H20" s="23">
        <v>7.2156999999999999E-2</v>
      </c>
      <c r="I20" s="24"/>
      <c r="J20" s="5"/>
    </row>
    <row r="21" spans="1:10" ht="12.95" customHeight="1">
      <c r="A21" s="18" t="s">
        <v>1219</v>
      </c>
      <c r="B21" s="19" t="s">
        <v>1220</v>
      </c>
      <c r="C21" s="15" t="s">
        <v>1221</v>
      </c>
      <c r="D21" s="15" t="s">
        <v>179</v>
      </c>
      <c r="E21" s="20">
        <v>50</v>
      </c>
      <c r="F21" s="21">
        <v>513.24</v>
      </c>
      <c r="G21" s="22">
        <v>9.4000000000000004E-3</v>
      </c>
      <c r="H21" s="23">
        <v>7.3999999999999996E-2</v>
      </c>
      <c r="I21" s="24"/>
      <c r="J21" s="5"/>
    </row>
    <row r="22" spans="1:10" ht="12.95" customHeight="1">
      <c r="A22" s="18" t="s">
        <v>1222</v>
      </c>
      <c r="B22" s="19" t="s">
        <v>1223</v>
      </c>
      <c r="C22" s="15" t="s">
        <v>1224</v>
      </c>
      <c r="D22" s="15" t="s">
        <v>179</v>
      </c>
      <c r="E22" s="20">
        <v>50</v>
      </c>
      <c r="F22" s="21">
        <v>510.54649999999998</v>
      </c>
      <c r="G22" s="22">
        <v>9.2999999999999992E-3</v>
      </c>
      <c r="H22" s="23">
        <v>7.3999999999999996E-2</v>
      </c>
      <c r="I22" s="24"/>
      <c r="J22" s="5"/>
    </row>
    <row r="23" spans="1:10" ht="12.95" customHeight="1">
      <c r="A23" s="18" t="s">
        <v>1225</v>
      </c>
      <c r="B23" s="19" t="s">
        <v>1226</v>
      </c>
      <c r="C23" s="15" t="s">
        <v>1227</v>
      </c>
      <c r="D23" s="15" t="s">
        <v>156</v>
      </c>
      <c r="E23" s="20">
        <v>500000</v>
      </c>
      <c r="F23" s="21">
        <v>508.23200000000003</v>
      </c>
      <c r="G23" s="22">
        <v>9.2999999999999992E-3</v>
      </c>
      <c r="H23" s="23">
        <v>7.2483000000000006E-2</v>
      </c>
      <c r="I23" s="24"/>
      <c r="J23" s="5"/>
    </row>
    <row r="24" spans="1:10" ht="12.95" customHeight="1">
      <c r="A24" s="18" t="s">
        <v>1228</v>
      </c>
      <c r="B24" s="19" t="s">
        <v>1229</v>
      </c>
      <c r="C24" s="15" t="s">
        <v>1230</v>
      </c>
      <c r="D24" s="15" t="s">
        <v>179</v>
      </c>
      <c r="E24" s="20">
        <v>50</v>
      </c>
      <c r="F24" s="21">
        <v>506.7835</v>
      </c>
      <c r="G24" s="22">
        <v>9.2999999999999992E-3</v>
      </c>
      <c r="H24" s="23">
        <v>7.3950000000000002E-2</v>
      </c>
      <c r="I24" s="24"/>
      <c r="J24" s="5"/>
    </row>
    <row r="25" spans="1:10" ht="12.95" customHeight="1">
      <c r="A25" s="18" t="s">
        <v>1231</v>
      </c>
      <c r="B25" s="19" t="s">
        <v>1232</v>
      </c>
      <c r="C25" s="15" t="s">
        <v>1233</v>
      </c>
      <c r="D25" s="15" t="s">
        <v>179</v>
      </c>
      <c r="E25" s="20">
        <v>50</v>
      </c>
      <c r="F25" s="21">
        <v>506.78100000000001</v>
      </c>
      <c r="G25" s="22">
        <v>9.2999999999999992E-3</v>
      </c>
      <c r="H25" s="23">
        <v>7.3200000000000001E-2</v>
      </c>
      <c r="I25" s="24"/>
      <c r="J25" s="5"/>
    </row>
    <row r="26" spans="1:10" ht="12.95" customHeight="1">
      <c r="A26" s="18" t="s">
        <v>1234</v>
      </c>
      <c r="B26" s="19" t="s">
        <v>1235</v>
      </c>
      <c r="C26" s="15" t="s">
        <v>1236</v>
      </c>
      <c r="D26" s="15" t="s">
        <v>156</v>
      </c>
      <c r="E26" s="20">
        <v>500000</v>
      </c>
      <c r="F26" s="21">
        <v>490.72149999999999</v>
      </c>
      <c r="G26" s="22">
        <v>8.9999999999999993E-3</v>
      </c>
      <c r="H26" s="23">
        <v>7.2321999999999997E-2</v>
      </c>
      <c r="I26" s="24"/>
      <c r="J26" s="5"/>
    </row>
    <row r="27" spans="1:10" ht="12.95" customHeight="1">
      <c r="A27" s="18" t="s">
        <v>1237</v>
      </c>
      <c r="B27" s="19" t="s">
        <v>1238</v>
      </c>
      <c r="C27" s="15" t="s">
        <v>1239</v>
      </c>
      <c r="D27" s="15" t="s">
        <v>156</v>
      </c>
      <c r="E27" s="20">
        <v>350000</v>
      </c>
      <c r="F27" s="21">
        <v>355.77260000000001</v>
      </c>
      <c r="G27" s="22">
        <v>6.4999999999999997E-3</v>
      </c>
      <c r="H27" s="23">
        <v>7.2363999999999998E-2</v>
      </c>
      <c r="I27" s="24"/>
      <c r="J27" s="5"/>
    </row>
    <row r="28" spans="1:10" ht="12.95" customHeight="1">
      <c r="A28" s="5"/>
      <c r="B28" s="14" t="s">
        <v>160</v>
      </c>
      <c r="C28" s="15"/>
      <c r="D28" s="15"/>
      <c r="E28" s="15"/>
      <c r="F28" s="25">
        <v>53248.700199999999</v>
      </c>
      <c r="G28" s="26">
        <v>0.97299999999999998</v>
      </c>
      <c r="H28" s="27"/>
      <c r="I28" s="28"/>
      <c r="J28" s="5"/>
    </row>
    <row r="29" spans="1:10" ht="12.95" customHeight="1">
      <c r="A29" s="5"/>
      <c r="B29" s="29" t="s">
        <v>161</v>
      </c>
      <c r="C29" s="2"/>
      <c r="D29" s="2"/>
      <c r="E29" s="2"/>
      <c r="F29" s="27" t="s">
        <v>162</v>
      </c>
      <c r="G29" s="27" t="s">
        <v>162</v>
      </c>
      <c r="H29" s="27"/>
      <c r="I29" s="28"/>
      <c r="J29" s="5"/>
    </row>
    <row r="30" spans="1:10" ht="12.95" customHeight="1">
      <c r="A30" s="5"/>
      <c r="B30" s="29" t="s">
        <v>160</v>
      </c>
      <c r="C30" s="2"/>
      <c r="D30" s="2"/>
      <c r="E30" s="2"/>
      <c r="F30" s="27" t="s">
        <v>162</v>
      </c>
      <c r="G30" s="27" t="s">
        <v>162</v>
      </c>
      <c r="H30" s="27"/>
      <c r="I30" s="28"/>
      <c r="J30" s="5"/>
    </row>
    <row r="31" spans="1:10" ht="12.95" customHeight="1">
      <c r="A31" s="5"/>
      <c r="B31" s="29" t="s">
        <v>163</v>
      </c>
      <c r="C31" s="30"/>
      <c r="D31" s="2"/>
      <c r="E31" s="30"/>
      <c r="F31" s="25">
        <v>53248.700199999999</v>
      </c>
      <c r="G31" s="26">
        <v>0.97299999999999998</v>
      </c>
      <c r="H31" s="27"/>
      <c r="I31" s="28"/>
      <c r="J31" s="5"/>
    </row>
    <row r="32" spans="1:10" ht="12.95" customHeight="1">
      <c r="A32" s="5"/>
      <c r="B32" s="14" t="s">
        <v>164</v>
      </c>
      <c r="C32" s="15"/>
      <c r="D32" s="15"/>
      <c r="E32" s="15"/>
      <c r="F32" s="15"/>
      <c r="G32" s="15"/>
      <c r="H32" s="16"/>
      <c r="I32" s="17"/>
      <c r="J32" s="5"/>
    </row>
    <row r="33" spans="1:10" ht="12.95" customHeight="1">
      <c r="A33" s="18" t="s">
        <v>165</v>
      </c>
      <c r="B33" s="19" t="s">
        <v>166</v>
      </c>
      <c r="C33" s="15"/>
      <c r="D33" s="15"/>
      <c r="E33" s="20"/>
      <c r="F33" s="21">
        <v>395.8365</v>
      </c>
      <c r="G33" s="22">
        <v>7.1999999999999998E-3</v>
      </c>
      <c r="H33" s="23">
        <v>6.7761468436545499E-2</v>
      </c>
      <c r="I33" s="24"/>
      <c r="J33" s="5"/>
    </row>
    <row r="34" spans="1:10" ht="12.95" customHeight="1">
      <c r="A34" s="5"/>
      <c r="B34" s="14" t="s">
        <v>160</v>
      </c>
      <c r="C34" s="15"/>
      <c r="D34" s="15"/>
      <c r="E34" s="15"/>
      <c r="F34" s="25">
        <v>395.8365</v>
      </c>
      <c r="G34" s="26">
        <v>7.1999999999999998E-3</v>
      </c>
      <c r="H34" s="27"/>
      <c r="I34" s="28"/>
      <c r="J34" s="5"/>
    </row>
    <row r="35" spans="1:10" ht="12.95" customHeight="1">
      <c r="A35" s="5"/>
      <c r="B35" s="29" t="s">
        <v>163</v>
      </c>
      <c r="C35" s="30"/>
      <c r="D35" s="2"/>
      <c r="E35" s="30"/>
      <c r="F35" s="25">
        <v>395.8365</v>
      </c>
      <c r="G35" s="26">
        <v>7.1999999999999998E-3</v>
      </c>
      <c r="H35" s="27"/>
      <c r="I35" s="28"/>
      <c r="J35" s="5"/>
    </row>
    <row r="36" spans="1:10" ht="12.95" customHeight="1">
      <c r="A36" s="5"/>
      <c r="B36" s="29" t="s">
        <v>167</v>
      </c>
      <c r="C36" s="15"/>
      <c r="D36" s="2"/>
      <c r="E36" s="15"/>
      <c r="F36" s="31">
        <v>1082.3833</v>
      </c>
      <c r="G36" s="26">
        <v>1.9800000000000002E-2</v>
      </c>
      <c r="H36" s="27"/>
      <c r="I36" s="28"/>
      <c r="J36" s="5"/>
    </row>
    <row r="37" spans="1:10" ht="12.95" customHeight="1">
      <c r="A37" s="5"/>
      <c r="B37" s="32" t="s">
        <v>168</v>
      </c>
      <c r="C37" s="33"/>
      <c r="D37" s="33"/>
      <c r="E37" s="33"/>
      <c r="F37" s="34">
        <v>54726.92</v>
      </c>
      <c r="G37" s="35">
        <v>1</v>
      </c>
      <c r="H37" s="36"/>
      <c r="I37" s="37"/>
      <c r="J37" s="5"/>
    </row>
    <row r="38" spans="1:10" ht="12.95" customHeight="1">
      <c r="A38" s="5"/>
      <c r="B38" s="7"/>
      <c r="C38" s="5"/>
      <c r="D38" s="5"/>
      <c r="E38" s="5"/>
      <c r="F38" s="5"/>
      <c r="G38" s="5"/>
      <c r="H38" s="5"/>
      <c r="I38" s="5"/>
      <c r="J38" s="5"/>
    </row>
    <row r="39" spans="1:10" ht="12.95" customHeight="1">
      <c r="A39" s="5"/>
      <c r="B39" s="4" t="s">
        <v>169</v>
      </c>
      <c r="C39" s="5"/>
      <c r="D39" s="5"/>
      <c r="E39" s="5"/>
      <c r="F39" s="5"/>
      <c r="G39" s="5"/>
      <c r="H39" s="5"/>
      <c r="I39" s="5"/>
      <c r="J39" s="5"/>
    </row>
    <row r="40" spans="1:10" ht="12.95" customHeight="1">
      <c r="A40" s="5"/>
      <c r="B40" s="4" t="s">
        <v>207</v>
      </c>
      <c r="C40" s="5"/>
      <c r="D40" s="5"/>
      <c r="E40" s="5"/>
      <c r="F40" s="5"/>
      <c r="G40" s="5"/>
      <c r="H40" s="5"/>
      <c r="I40" s="5"/>
      <c r="J40" s="5"/>
    </row>
    <row r="41" spans="1:10" ht="12.95" customHeight="1">
      <c r="A41" s="5"/>
      <c r="B41" s="4" t="s">
        <v>170</v>
      </c>
      <c r="C41" s="5"/>
      <c r="D41" s="5"/>
      <c r="E41" s="5"/>
      <c r="F41" s="5"/>
      <c r="G41" s="5"/>
      <c r="H41" s="5"/>
      <c r="I41" s="5"/>
      <c r="J41" s="5"/>
    </row>
    <row r="42" spans="1:10" ht="26.1" customHeight="1">
      <c r="A42" s="5"/>
      <c r="B42" s="51" t="s">
        <v>171</v>
      </c>
      <c r="C42" s="51"/>
      <c r="D42" s="51"/>
      <c r="E42" s="51"/>
      <c r="F42" s="51"/>
      <c r="G42" s="51"/>
      <c r="H42" s="51"/>
      <c r="I42" s="51"/>
      <c r="J42" s="5"/>
    </row>
    <row r="43" spans="1:10" ht="12.95" customHeight="1">
      <c r="A43" s="5"/>
      <c r="B43" s="51"/>
      <c r="C43" s="51"/>
      <c r="D43" s="51"/>
      <c r="E43" s="51"/>
      <c r="F43" s="51"/>
      <c r="G43" s="51"/>
      <c r="H43" s="51"/>
      <c r="I43" s="51"/>
      <c r="J43" s="5"/>
    </row>
    <row r="44" spans="1:10" ht="12.95" customHeight="1">
      <c r="A44" s="5"/>
      <c r="B44" s="51"/>
      <c r="C44" s="51"/>
      <c r="D44" s="51"/>
      <c r="E44" s="51"/>
      <c r="F44" s="51"/>
      <c r="G44" s="51"/>
      <c r="H44" s="51"/>
      <c r="I44" s="51"/>
      <c r="J44" s="5"/>
    </row>
    <row r="45" spans="1:10" ht="12.95" customHeight="1">
      <c r="A45" s="5"/>
      <c r="B45" s="5"/>
      <c r="C45" s="52" t="s">
        <v>1240</v>
      </c>
      <c r="D45" s="52"/>
      <c r="E45" s="52"/>
      <c r="F45" s="52"/>
      <c r="G45" s="5"/>
      <c r="H45" s="5"/>
      <c r="I45" s="5"/>
      <c r="J45" s="5"/>
    </row>
    <row r="46" spans="1:10" ht="12.95" customHeight="1">
      <c r="A46" s="5"/>
      <c r="B46" s="38" t="s">
        <v>173</v>
      </c>
      <c r="C46" s="52" t="s">
        <v>174</v>
      </c>
      <c r="D46" s="52"/>
      <c r="E46" s="52"/>
      <c r="F46" s="52"/>
      <c r="G46" s="5"/>
      <c r="H46" s="5"/>
      <c r="I46" s="5"/>
      <c r="J46" s="5"/>
    </row>
    <row r="47" spans="1:10" ht="120.95" customHeight="1">
      <c r="A47" s="5"/>
      <c r="B47" s="39"/>
      <c r="C47" s="50"/>
      <c r="D47" s="50"/>
      <c r="E47" s="5"/>
      <c r="F47" s="5"/>
      <c r="G47" s="5"/>
      <c r="H47" s="5"/>
      <c r="I47" s="5"/>
      <c r="J47" s="5"/>
    </row>
  </sheetData>
  <mergeCells count="6">
    <mergeCell ref="C47:D47"/>
    <mergeCell ref="B42:I42"/>
    <mergeCell ref="B43:I43"/>
    <mergeCell ref="B44:I44"/>
    <mergeCell ref="C45:F45"/>
    <mergeCell ref="C46:F46"/>
  </mergeCells>
  <hyperlinks>
    <hyperlink ref="A1" location="AxisCRISILIBX7030CPSEPlusSDLApr2025IndexFund" display="AXISCPSE"/>
    <hyperlink ref="B1" location="AxisCRISILIBX7030CPSEPlusSDLApr2025IndexFund" display="Axis CRISIL IBX 70:30 CPSE Plus SDL Apr 2025 Index Fund"/>
  </hyperlinks>
  <pageMargins left="0" right="0" top="0" bottom="0"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outlinePr summaryBelow="0"/>
  </sheetPr>
  <dimension ref="A1:J58"/>
  <sheetViews>
    <sheetView topLeftCell="A5"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32</v>
      </c>
      <c r="B1" s="4" t="s">
        <v>33</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1241</v>
      </c>
      <c r="B7" s="19" t="s">
        <v>1242</v>
      </c>
      <c r="C7" s="15" t="s">
        <v>1243</v>
      </c>
      <c r="D7" s="15" t="s">
        <v>156</v>
      </c>
      <c r="E7" s="20">
        <v>30000000</v>
      </c>
      <c r="F7" s="21">
        <v>30277.38</v>
      </c>
      <c r="G7" s="22">
        <v>0.153</v>
      </c>
      <c r="H7" s="23">
        <v>7.3721999999999996E-2</v>
      </c>
      <c r="I7" s="24"/>
      <c r="J7" s="5"/>
    </row>
    <row r="8" spans="1:10" ht="12.95" customHeight="1">
      <c r="A8" s="18" t="s">
        <v>1244</v>
      </c>
      <c r="B8" s="19" t="s">
        <v>1245</v>
      </c>
      <c r="C8" s="15" t="s">
        <v>1246</v>
      </c>
      <c r="D8" s="15" t="s">
        <v>156</v>
      </c>
      <c r="E8" s="20">
        <v>17500000</v>
      </c>
      <c r="F8" s="21">
        <v>17670.099999999999</v>
      </c>
      <c r="G8" s="22">
        <v>8.9300000000000004E-2</v>
      </c>
      <c r="H8" s="23">
        <v>7.3683999999999999E-2</v>
      </c>
      <c r="I8" s="24"/>
      <c r="J8" s="5"/>
    </row>
    <row r="9" spans="1:10" ht="12.95" customHeight="1">
      <c r="A9" s="18" t="s">
        <v>1247</v>
      </c>
      <c r="B9" s="19" t="s">
        <v>1248</v>
      </c>
      <c r="C9" s="15" t="s">
        <v>1249</v>
      </c>
      <c r="D9" s="15" t="s">
        <v>156</v>
      </c>
      <c r="E9" s="20">
        <v>15000000</v>
      </c>
      <c r="F9" s="21">
        <v>14676.45</v>
      </c>
      <c r="G9" s="22">
        <v>7.4099999999999999E-2</v>
      </c>
      <c r="H9" s="23">
        <v>7.3502999999999999E-2</v>
      </c>
      <c r="I9" s="24"/>
      <c r="J9" s="5"/>
    </row>
    <row r="10" spans="1:10" ht="12.95" customHeight="1">
      <c r="A10" s="18" t="s">
        <v>1250</v>
      </c>
      <c r="B10" s="19" t="s">
        <v>1245</v>
      </c>
      <c r="C10" s="15" t="s">
        <v>1251</v>
      </c>
      <c r="D10" s="15" t="s">
        <v>156</v>
      </c>
      <c r="E10" s="20">
        <v>14000000</v>
      </c>
      <c r="F10" s="21">
        <v>14129.71</v>
      </c>
      <c r="G10" s="22">
        <v>7.1400000000000005E-2</v>
      </c>
      <c r="H10" s="23">
        <v>7.3819999999999997E-2</v>
      </c>
      <c r="I10" s="24"/>
      <c r="J10" s="5"/>
    </row>
    <row r="11" spans="1:10" ht="12.95" customHeight="1">
      <c r="A11" s="18" t="s">
        <v>1252</v>
      </c>
      <c r="B11" s="19" t="s">
        <v>1253</v>
      </c>
      <c r="C11" s="15" t="s">
        <v>1254</v>
      </c>
      <c r="D11" s="15" t="s">
        <v>156</v>
      </c>
      <c r="E11" s="20">
        <v>12000000</v>
      </c>
      <c r="F11" s="21">
        <v>12127.164000000001</v>
      </c>
      <c r="G11" s="22">
        <v>6.13E-2</v>
      </c>
      <c r="H11" s="23">
        <v>7.3917999999999998E-2</v>
      </c>
      <c r="I11" s="24"/>
      <c r="J11" s="5"/>
    </row>
    <row r="12" spans="1:10" ht="12.95" customHeight="1">
      <c r="A12" s="18" t="s">
        <v>1255</v>
      </c>
      <c r="B12" s="19" t="s">
        <v>1256</v>
      </c>
      <c r="C12" s="15" t="s">
        <v>1257</v>
      </c>
      <c r="D12" s="15" t="s">
        <v>156</v>
      </c>
      <c r="E12" s="20">
        <v>11300000</v>
      </c>
      <c r="F12" s="21">
        <v>11401.858200000001</v>
      </c>
      <c r="G12" s="22">
        <v>5.7599999999999998E-2</v>
      </c>
      <c r="H12" s="23">
        <v>7.3997999999999994E-2</v>
      </c>
      <c r="I12" s="24"/>
      <c r="J12" s="5"/>
    </row>
    <row r="13" spans="1:10" ht="12.95" customHeight="1">
      <c r="A13" s="18" t="s">
        <v>1258</v>
      </c>
      <c r="B13" s="19" t="s">
        <v>1259</v>
      </c>
      <c r="C13" s="15" t="s">
        <v>1260</v>
      </c>
      <c r="D13" s="15" t="s">
        <v>156</v>
      </c>
      <c r="E13" s="20">
        <v>9000000</v>
      </c>
      <c r="F13" s="21">
        <v>9138.0509999999995</v>
      </c>
      <c r="G13" s="22">
        <v>4.6199999999999998E-2</v>
      </c>
      <c r="H13" s="23">
        <v>7.3709999999999998E-2</v>
      </c>
      <c r="I13" s="24"/>
      <c r="J13" s="5"/>
    </row>
    <row r="14" spans="1:10" ht="12.95" customHeight="1">
      <c r="A14" s="18" t="s">
        <v>1261</v>
      </c>
      <c r="B14" s="19" t="s">
        <v>1262</v>
      </c>
      <c r="C14" s="15" t="s">
        <v>1263</v>
      </c>
      <c r="D14" s="15" t="s">
        <v>156</v>
      </c>
      <c r="E14" s="20">
        <v>7000000</v>
      </c>
      <c r="F14" s="21">
        <v>6845.902</v>
      </c>
      <c r="G14" s="22">
        <v>3.4599999999999999E-2</v>
      </c>
      <c r="H14" s="23">
        <v>7.3426000000000005E-2</v>
      </c>
      <c r="I14" s="24"/>
      <c r="J14" s="5"/>
    </row>
    <row r="15" spans="1:10" ht="12.95" customHeight="1">
      <c r="A15" s="18" t="s">
        <v>1264</v>
      </c>
      <c r="B15" s="19" t="s">
        <v>1245</v>
      </c>
      <c r="C15" s="15" t="s">
        <v>1265</v>
      </c>
      <c r="D15" s="15" t="s">
        <v>156</v>
      </c>
      <c r="E15" s="20">
        <v>6300000</v>
      </c>
      <c r="F15" s="21">
        <v>6353.9468999999999</v>
      </c>
      <c r="G15" s="22">
        <v>3.2099999999999997E-2</v>
      </c>
      <c r="H15" s="23">
        <v>7.4028999999999998E-2</v>
      </c>
      <c r="I15" s="24"/>
      <c r="J15" s="5"/>
    </row>
    <row r="16" spans="1:10" ht="12.95" customHeight="1">
      <c r="A16" s="18" t="s">
        <v>1266</v>
      </c>
      <c r="B16" s="19" t="s">
        <v>1267</v>
      </c>
      <c r="C16" s="15" t="s">
        <v>1268</v>
      </c>
      <c r="D16" s="15" t="s">
        <v>156</v>
      </c>
      <c r="E16" s="20">
        <v>6000000</v>
      </c>
      <c r="F16" s="21">
        <v>6065.5320000000002</v>
      </c>
      <c r="G16" s="22">
        <v>3.0599999999999999E-2</v>
      </c>
      <c r="H16" s="23">
        <v>7.4123999999999995E-2</v>
      </c>
      <c r="I16" s="24"/>
      <c r="J16" s="5"/>
    </row>
    <row r="17" spans="1:10" ht="12.95" customHeight="1">
      <c r="A17" s="18" t="s">
        <v>1269</v>
      </c>
      <c r="B17" s="19" t="s">
        <v>1270</v>
      </c>
      <c r="C17" s="15" t="s">
        <v>1271</v>
      </c>
      <c r="D17" s="15" t="s">
        <v>156</v>
      </c>
      <c r="E17" s="20">
        <v>5800000</v>
      </c>
      <c r="F17" s="21">
        <v>5923.7777999999998</v>
      </c>
      <c r="G17" s="22">
        <v>2.9899999999999999E-2</v>
      </c>
      <c r="H17" s="23">
        <v>7.4060000000000001E-2</v>
      </c>
      <c r="I17" s="24"/>
      <c r="J17" s="5"/>
    </row>
    <row r="18" spans="1:10" ht="12.95" customHeight="1">
      <c r="A18" s="18" t="s">
        <v>1272</v>
      </c>
      <c r="B18" s="19" t="s">
        <v>1273</v>
      </c>
      <c r="C18" s="15" t="s">
        <v>1274</v>
      </c>
      <c r="D18" s="15" t="s">
        <v>156</v>
      </c>
      <c r="E18" s="20">
        <v>5200000</v>
      </c>
      <c r="F18" s="21">
        <v>5257.018</v>
      </c>
      <c r="G18" s="22">
        <v>2.6599999999999999E-2</v>
      </c>
      <c r="H18" s="23">
        <v>7.3917999999999998E-2</v>
      </c>
      <c r="I18" s="24"/>
      <c r="J18" s="5"/>
    </row>
    <row r="19" spans="1:10" ht="12.95" customHeight="1">
      <c r="A19" s="18" t="s">
        <v>505</v>
      </c>
      <c r="B19" s="19" t="s">
        <v>506</v>
      </c>
      <c r="C19" s="15" t="s">
        <v>507</v>
      </c>
      <c r="D19" s="15" t="s">
        <v>156</v>
      </c>
      <c r="E19" s="20">
        <v>5000000</v>
      </c>
      <c r="F19" s="21">
        <v>5056.5200000000004</v>
      </c>
      <c r="G19" s="22">
        <v>2.5499999999999998E-2</v>
      </c>
      <c r="H19" s="23">
        <v>7.3296E-2</v>
      </c>
      <c r="I19" s="24"/>
      <c r="J19" s="5"/>
    </row>
    <row r="20" spans="1:10" ht="12.95" customHeight="1">
      <c r="A20" s="18" t="s">
        <v>1275</v>
      </c>
      <c r="B20" s="19" t="s">
        <v>1242</v>
      </c>
      <c r="C20" s="15" t="s">
        <v>1276</v>
      </c>
      <c r="D20" s="15" t="s">
        <v>156</v>
      </c>
      <c r="E20" s="20">
        <v>5000000</v>
      </c>
      <c r="F20" s="21">
        <v>5043.91</v>
      </c>
      <c r="G20" s="22">
        <v>2.5499999999999998E-2</v>
      </c>
      <c r="H20" s="23">
        <v>7.3859999999999995E-2</v>
      </c>
      <c r="I20" s="24"/>
      <c r="J20" s="5"/>
    </row>
    <row r="21" spans="1:10" ht="12.95" customHeight="1">
      <c r="A21" s="18" t="s">
        <v>1277</v>
      </c>
      <c r="B21" s="19" t="s">
        <v>1278</v>
      </c>
      <c r="C21" s="15" t="s">
        <v>1279</v>
      </c>
      <c r="D21" s="15" t="s">
        <v>156</v>
      </c>
      <c r="E21" s="20">
        <v>5000000</v>
      </c>
      <c r="F21" s="21">
        <v>4914.9650000000001</v>
      </c>
      <c r="G21" s="22">
        <v>2.4799999999999999E-2</v>
      </c>
      <c r="H21" s="23">
        <v>7.3561000000000001E-2</v>
      </c>
      <c r="I21" s="24"/>
      <c r="J21" s="5"/>
    </row>
    <row r="22" spans="1:10" ht="12.95" customHeight="1">
      <c r="A22" s="18" t="s">
        <v>1280</v>
      </c>
      <c r="B22" s="19" t="s">
        <v>1281</v>
      </c>
      <c r="C22" s="15" t="s">
        <v>1282</v>
      </c>
      <c r="D22" s="15" t="s">
        <v>156</v>
      </c>
      <c r="E22" s="20">
        <v>4500000</v>
      </c>
      <c r="F22" s="21">
        <v>4577.0895</v>
      </c>
      <c r="G22" s="22">
        <v>2.3099999999999999E-2</v>
      </c>
      <c r="H22" s="23">
        <v>7.3871000000000006E-2</v>
      </c>
      <c r="I22" s="24"/>
      <c r="J22" s="5"/>
    </row>
    <row r="23" spans="1:10" ht="12.95" customHeight="1">
      <c r="A23" s="18" t="s">
        <v>1283</v>
      </c>
      <c r="B23" s="19" t="s">
        <v>1284</v>
      </c>
      <c r="C23" s="15" t="s">
        <v>1285</v>
      </c>
      <c r="D23" s="15" t="s">
        <v>156</v>
      </c>
      <c r="E23" s="20">
        <v>4000000</v>
      </c>
      <c r="F23" s="21">
        <v>4048.9319999999998</v>
      </c>
      <c r="G23" s="22">
        <v>2.0500000000000001E-2</v>
      </c>
      <c r="H23" s="23">
        <v>7.3608000000000007E-2</v>
      </c>
      <c r="I23" s="24"/>
      <c r="J23" s="5"/>
    </row>
    <row r="24" spans="1:10" ht="12.95" customHeight="1">
      <c r="A24" s="18" t="s">
        <v>1286</v>
      </c>
      <c r="B24" s="19" t="s">
        <v>1287</v>
      </c>
      <c r="C24" s="15" t="s">
        <v>1288</v>
      </c>
      <c r="D24" s="15" t="s">
        <v>156</v>
      </c>
      <c r="E24" s="20">
        <v>3500000</v>
      </c>
      <c r="F24" s="21">
        <v>3545.4335000000001</v>
      </c>
      <c r="G24" s="22">
        <v>1.7899999999999999E-2</v>
      </c>
      <c r="H24" s="23">
        <v>7.3608000000000007E-2</v>
      </c>
      <c r="I24" s="24"/>
      <c r="J24" s="5"/>
    </row>
    <row r="25" spans="1:10" ht="12.95" customHeight="1">
      <c r="A25" s="18" t="s">
        <v>1289</v>
      </c>
      <c r="B25" s="19" t="s">
        <v>1290</v>
      </c>
      <c r="C25" s="15" t="s">
        <v>1291</v>
      </c>
      <c r="D25" s="15" t="s">
        <v>156</v>
      </c>
      <c r="E25" s="20">
        <v>3000000</v>
      </c>
      <c r="F25" s="21">
        <v>3060.4380000000001</v>
      </c>
      <c r="G25" s="22">
        <v>1.55E-2</v>
      </c>
      <c r="H25" s="23">
        <v>7.3814000000000005E-2</v>
      </c>
      <c r="I25" s="24"/>
      <c r="J25" s="5"/>
    </row>
    <row r="26" spans="1:10" ht="12.95" customHeight="1">
      <c r="A26" s="18" t="s">
        <v>1292</v>
      </c>
      <c r="B26" s="19" t="s">
        <v>1293</v>
      </c>
      <c r="C26" s="15" t="s">
        <v>1294</v>
      </c>
      <c r="D26" s="15" t="s">
        <v>156</v>
      </c>
      <c r="E26" s="20">
        <v>3000000</v>
      </c>
      <c r="F26" s="21">
        <v>3034.9859999999999</v>
      </c>
      <c r="G26" s="22">
        <v>1.5299999999999999E-2</v>
      </c>
      <c r="H26" s="23">
        <v>7.3685E-2</v>
      </c>
      <c r="I26" s="24"/>
      <c r="J26" s="5"/>
    </row>
    <row r="27" spans="1:10" ht="12.95" customHeight="1">
      <c r="A27" s="18" t="s">
        <v>1295</v>
      </c>
      <c r="B27" s="19" t="s">
        <v>1296</v>
      </c>
      <c r="C27" s="15" t="s">
        <v>1297</v>
      </c>
      <c r="D27" s="15" t="s">
        <v>156</v>
      </c>
      <c r="E27" s="20">
        <v>3000000</v>
      </c>
      <c r="F27" s="21">
        <v>2995.1729999999998</v>
      </c>
      <c r="G27" s="22">
        <v>1.5100000000000001E-2</v>
      </c>
      <c r="H27" s="23">
        <v>7.3659000000000002E-2</v>
      </c>
      <c r="I27" s="24"/>
      <c r="J27" s="5"/>
    </row>
    <row r="28" spans="1:10" ht="12.95" customHeight="1">
      <c r="A28" s="18" t="s">
        <v>1298</v>
      </c>
      <c r="B28" s="19" t="s">
        <v>1299</v>
      </c>
      <c r="C28" s="15" t="s">
        <v>1300</v>
      </c>
      <c r="D28" s="15" t="s">
        <v>156</v>
      </c>
      <c r="E28" s="20">
        <v>2500000</v>
      </c>
      <c r="F28" s="21">
        <v>2548.4450000000002</v>
      </c>
      <c r="G28" s="22">
        <v>1.29E-2</v>
      </c>
      <c r="H28" s="23">
        <v>7.4255000000000002E-2</v>
      </c>
      <c r="I28" s="24"/>
      <c r="J28" s="5"/>
    </row>
    <row r="29" spans="1:10" ht="12.95" customHeight="1">
      <c r="A29" s="18" t="s">
        <v>1301</v>
      </c>
      <c r="B29" s="19" t="s">
        <v>1281</v>
      </c>
      <c r="C29" s="15" t="s">
        <v>1302</v>
      </c>
      <c r="D29" s="15" t="s">
        <v>156</v>
      </c>
      <c r="E29" s="20">
        <v>2500000</v>
      </c>
      <c r="F29" s="21">
        <v>2541.3049999999998</v>
      </c>
      <c r="G29" s="22">
        <v>1.2800000000000001E-2</v>
      </c>
      <c r="H29" s="23">
        <v>7.4060000000000001E-2</v>
      </c>
      <c r="I29" s="24"/>
      <c r="J29" s="5"/>
    </row>
    <row r="30" spans="1:10" ht="12.95" customHeight="1">
      <c r="A30" s="18" t="s">
        <v>1303</v>
      </c>
      <c r="B30" s="19" t="s">
        <v>1304</v>
      </c>
      <c r="C30" s="15" t="s">
        <v>1305</v>
      </c>
      <c r="D30" s="15" t="s">
        <v>156</v>
      </c>
      <c r="E30" s="20">
        <v>2000000</v>
      </c>
      <c r="F30" s="21">
        <v>2033.3140000000001</v>
      </c>
      <c r="G30" s="22">
        <v>1.03E-2</v>
      </c>
      <c r="H30" s="23">
        <v>7.3608000000000007E-2</v>
      </c>
      <c r="I30" s="24"/>
      <c r="J30" s="5"/>
    </row>
    <row r="31" spans="1:10" ht="12.95" customHeight="1">
      <c r="A31" s="18" t="s">
        <v>1306</v>
      </c>
      <c r="B31" s="19" t="s">
        <v>1253</v>
      </c>
      <c r="C31" s="15" t="s">
        <v>1307</v>
      </c>
      <c r="D31" s="15" t="s">
        <v>156</v>
      </c>
      <c r="E31" s="20">
        <v>2000000</v>
      </c>
      <c r="F31" s="21">
        <v>2022.51</v>
      </c>
      <c r="G31" s="22">
        <v>1.0200000000000001E-2</v>
      </c>
      <c r="H31" s="23">
        <v>7.3709999999999998E-2</v>
      </c>
      <c r="I31" s="24"/>
      <c r="J31" s="5"/>
    </row>
    <row r="32" spans="1:10" ht="12.95" customHeight="1">
      <c r="A32" s="18" t="s">
        <v>1308</v>
      </c>
      <c r="B32" s="19" t="s">
        <v>1309</v>
      </c>
      <c r="C32" s="15" t="s">
        <v>1310</v>
      </c>
      <c r="D32" s="15" t="s">
        <v>156</v>
      </c>
      <c r="E32" s="20">
        <v>1500000</v>
      </c>
      <c r="F32" s="21">
        <v>1529.2080000000001</v>
      </c>
      <c r="G32" s="22">
        <v>7.7000000000000002E-3</v>
      </c>
      <c r="H32" s="23">
        <v>7.4123999999999995E-2</v>
      </c>
      <c r="I32" s="24"/>
      <c r="J32" s="5"/>
    </row>
    <row r="33" spans="1:10" ht="12.95" customHeight="1">
      <c r="A33" s="18" t="s">
        <v>1311</v>
      </c>
      <c r="B33" s="19" t="s">
        <v>1312</v>
      </c>
      <c r="C33" s="15" t="s">
        <v>1313</v>
      </c>
      <c r="D33" s="15" t="s">
        <v>156</v>
      </c>
      <c r="E33" s="20">
        <v>1500000</v>
      </c>
      <c r="F33" s="21">
        <v>1518.2670000000001</v>
      </c>
      <c r="G33" s="22">
        <v>7.7000000000000002E-3</v>
      </c>
      <c r="H33" s="23">
        <v>7.4060000000000001E-2</v>
      </c>
      <c r="I33" s="24"/>
      <c r="J33" s="5"/>
    </row>
    <row r="34" spans="1:10" ht="12.95" customHeight="1">
      <c r="A34" s="18" t="s">
        <v>1314</v>
      </c>
      <c r="B34" s="19" t="s">
        <v>1315</v>
      </c>
      <c r="C34" s="15" t="s">
        <v>1316</v>
      </c>
      <c r="D34" s="15" t="s">
        <v>156</v>
      </c>
      <c r="E34" s="20">
        <v>1000000</v>
      </c>
      <c r="F34" s="21">
        <v>1020.26</v>
      </c>
      <c r="G34" s="22">
        <v>5.1999999999999998E-3</v>
      </c>
      <c r="H34" s="23">
        <v>7.3677000000000006E-2</v>
      </c>
      <c r="I34" s="24"/>
      <c r="J34" s="5"/>
    </row>
    <row r="35" spans="1:10" ht="12.95" customHeight="1">
      <c r="A35" s="18" t="s">
        <v>1317</v>
      </c>
      <c r="B35" s="19" t="s">
        <v>1318</v>
      </c>
      <c r="C35" s="15" t="s">
        <v>1319</v>
      </c>
      <c r="D35" s="15" t="s">
        <v>156</v>
      </c>
      <c r="E35" s="20">
        <v>1000000</v>
      </c>
      <c r="F35" s="21">
        <v>1016.323</v>
      </c>
      <c r="G35" s="22">
        <v>5.1000000000000004E-3</v>
      </c>
      <c r="H35" s="23">
        <v>7.3814000000000005E-2</v>
      </c>
      <c r="I35" s="24"/>
      <c r="J35" s="5"/>
    </row>
    <row r="36" spans="1:10" ht="12.95" customHeight="1">
      <c r="A36" s="18" t="s">
        <v>1320</v>
      </c>
      <c r="B36" s="19" t="s">
        <v>1321</v>
      </c>
      <c r="C36" s="15" t="s">
        <v>1322</v>
      </c>
      <c r="D36" s="15" t="s">
        <v>156</v>
      </c>
      <c r="E36" s="20">
        <v>1000000</v>
      </c>
      <c r="F36" s="21">
        <v>1011.63</v>
      </c>
      <c r="G36" s="22">
        <v>5.1000000000000004E-3</v>
      </c>
      <c r="H36" s="23">
        <v>7.4028999999999998E-2</v>
      </c>
      <c r="I36" s="24"/>
      <c r="J36" s="5"/>
    </row>
    <row r="37" spans="1:10" ht="12.95" customHeight="1">
      <c r="A37" s="18" t="s">
        <v>1323</v>
      </c>
      <c r="B37" s="19" t="s">
        <v>1324</v>
      </c>
      <c r="C37" s="15" t="s">
        <v>1325</v>
      </c>
      <c r="D37" s="15" t="s">
        <v>156</v>
      </c>
      <c r="E37" s="20">
        <v>500000</v>
      </c>
      <c r="F37" s="21">
        <v>508.53399999999999</v>
      </c>
      <c r="G37" s="22">
        <v>2.5999999999999999E-3</v>
      </c>
      <c r="H37" s="23">
        <v>7.3685E-2</v>
      </c>
      <c r="I37" s="24"/>
      <c r="J37" s="5"/>
    </row>
    <row r="38" spans="1:10" ht="12.95" customHeight="1">
      <c r="A38" s="18" t="s">
        <v>1326</v>
      </c>
      <c r="B38" s="19" t="s">
        <v>1327</v>
      </c>
      <c r="C38" s="15" t="s">
        <v>1328</v>
      </c>
      <c r="D38" s="15" t="s">
        <v>156</v>
      </c>
      <c r="E38" s="20">
        <v>500000</v>
      </c>
      <c r="F38" s="21">
        <v>500.91149999999999</v>
      </c>
      <c r="G38" s="22">
        <v>2.5000000000000001E-3</v>
      </c>
      <c r="H38" s="23">
        <v>7.3585999999999999E-2</v>
      </c>
      <c r="I38" s="24"/>
      <c r="J38" s="5"/>
    </row>
    <row r="39" spans="1:10" ht="12.95" customHeight="1">
      <c r="A39" s="18" t="s">
        <v>1329</v>
      </c>
      <c r="B39" s="19" t="s">
        <v>1330</v>
      </c>
      <c r="C39" s="15" t="s">
        <v>1331</v>
      </c>
      <c r="D39" s="15" t="s">
        <v>156</v>
      </c>
      <c r="E39" s="20">
        <v>500000</v>
      </c>
      <c r="F39" s="21">
        <v>498.4085</v>
      </c>
      <c r="G39" s="22">
        <v>2.5000000000000001E-3</v>
      </c>
      <c r="H39" s="23">
        <v>7.3659000000000002E-2</v>
      </c>
      <c r="I39" s="24"/>
      <c r="J39" s="5"/>
    </row>
    <row r="40" spans="1:10" ht="12.95" customHeight="1">
      <c r="A40" s="5"/>
      <c r="B40" s="14" t="s">
        <v>160</v>
      </c>
      <c r="C40" s="15"/>
      <c r="D40" s="15"/>
      <c r="E40" s="15"/>
      <c r="F40" s="25">
        <v>192893.4529</v>
      </c>
      <c r="G40" s="26">
        <v>0.97450000000000003</v>
      </c>
      <c r="H40" s="27"/>
      <c r="I40" s="28"/>
      <c r="J40" s="5"/>
    </row>
    <row r="41" spans="1:10" ht="12.95" customHeight="1">
      <c r="A41" s="5"/>
      <c r="B41" s="29" t="s">
        <v>161</v>
      </c>
      <c r="C41" s="2"/>
      <c r="D41" s="2"/>
      <c r="E41" s="2"/>
      <c r="F41" s="27" t="s">
        <v>162</v>
      </c>
      <c r="G41" s="27" t="s">
        <v>162</v>
      </c>
      <c r="H41" s="27"/>
      <c r="I41" s="28"/>
      <c r="J41" s="5"/>
    </row>
    <row r="42" spans="1:10" ht="12.95" customHeight="1">
      <c r="A42" s="5"/>
      <c r="B42" s="29" t="s">
        <v>160</v>
      </c>
      <c r="C42" s="2"/>
      <c r="D42" s="2"/>
      <c r="E42" s="2"/>
      <c r="F42" s="27" t="s">
        <v>162</v>
      </c>
      <c r="G42" s="27" t="s">
        <v>162</v>
      </c>
      <c r="H42" s="27"/>
      <c r="I42" s="28"/>
      <c r="J42" s="5"/>
    </row>
    <row r="43" spans="1:10" ht="12.95" customHeight="1">
      <c r="A43" s="5"/>
      <c r="B43" s="29" t="s">
        <v>163</v>
      </c>
      <c r="C43" s="30"/>
      <c r="D43" s="2"/>
      <c r="E43" s="30"/>
      <c r="F43" s="25">
        <v>192893.4529</v>
      </c>
      <c r="G43" s="26">
        <v>0.97450000000000003</v>
      </c>
      <c r="H43" s="27"/>
      <c r="I43" s="28"/>
      <c r="J43" s="5"/>
    </row>
    <row r="44" spans="1:10" ht="12.95" customHeight="1">
      <c r="A44" s="5"/>
      <c r="B44" s="14" t="s">
        <v>164</v>
      </c>
      <c r="C44" s="15"/>
      <c r="D44" s="15"/>
      <c r="E44" s="15"/>
      <c r="F44" s="15"/>
      <c r="G44" s="15"/>
      <c r="H44" s="16"/>
      <c r="I44" s="17"/>
      <c r="J44" s="5"/>
    </row>
    <row r="45" spans="1:10" ht="12.95" customHeight="1">
      <c r="A45" s="18" t="s">
        <v>165</v>
      </c>
      <c r="B45" s="19" t="s">
        <v>166</v>
      </c>
      <c r="C45" s="15"/>
      <c r="D45" s="15"/>
      <c r="E45" s="20"/>
      <c r="F45" s="21">
        <v>31.0642</v>
      </c>
      <c r="G45" s="22">
        <v>2.0000000000000001E-4</v>
      </c>
      <c r="H45" s="23">
        <v>6.7761369849950931E-2</v>
      </c>
      <c r="I45" s="24"/>
      <c r="J45" s="5"/>
    </row>
    <row r="46" spans="1:10" ht="12.95" customHeight="1">
      <c r="A46" s="5"/>
      <c r="B46" s="14" t="s">
        <v>160</v>
      </c>
      <c r="C46" s="15"/>
      <c r="D46" s="15"/>
      <c r="E46" s="15"/>
      <c r="F46" s="25">
        <v>31.0642</v>
      </c>
      <c r="G46" s="26">
        <v>2.0000000000000001E-4</v>
      </c>
      <c r="H46" s="27"/>
      <c r="I46" s="28"/>
      <c r="J46" s="5"/>
    </row>
    <row r="47" spans="1:10" ht="12.95" customHeight="1">
      <c r="A47" s="5"/>
      <c r="B47" s="29" t="s">
        <v>163</v>
      </c>
      <c r="C47" s="30"/>
      <c r="D47" s="2"/>
      <c r="E47" s="30"/>
      <c r="F47" s="25">
        <v>31.0642</v>
      </c>
      <c r="G47" s="26">
        <v>2.0000000000000001E-4</v>
      </c>
      <c r="H47" s="27"/>
      <c r="I47" s="28"/>
      <c r="J47" s="5"/>
    </row>
    <row r="48" spans="1:10" ht="12.95" customHeight="1">
      <c r="A48" s="5"/>
      <c r="B48" s="29" t="s">
        <v>167</v>
      </c>
      <c r="C48" s="15"/>
      <c r="D48" s="2"/>
      <c r="E48" s="15"/>
      <c r="F48" s="31">
        <v>5019.0228999999999</v>
      </c>
      <c r="G48" s="26">
        <v>2.53E-2</v>
      </c>
      <c r="H48" s="27"/>
      <c r="I48" s="28"/>
      <c r="J48" s="5"/>
    </row>
    <row r="49" spans="1:10" ht="12.95" customHeight="1">
      <c r="A49" s="5"/>
      <c r="B49" s="32" t="s">
        <v>168</v>
      </c>
      <c r="C49" s="33"/>
      <c r="D49" s="33"/>
      <c r="E49" s="33"/>
      <c r="F49" s="34">
        <v>197943.54</v>
      </c>
      <c r="G49" s="35">
        <v>1</v>
      </c>
      <c r="H49" s="36"/>
      <c r="I49" s="37"/>
      <c r="J49" s="5"/>
    </row>
    <row r="50" spans="1:10" ht="12.95" customHeight="1">
      <c r="A50" s="5"/>
      <c r="B50" s="7"/>
      <c r="C50" s="5"/>
      <c r="D50" s="5"/>
      <c r="E50" s="5"/>
      <c r="F50" s="5"/>
      <c r="G50" s="5"/>
      <c r="H50" s="5"/>
      <c r="I50" s="5"/>
      <c r="J50" s="5"/>
    </row>
    <row r="51" spans="1:10" ht="12.95" customHeight="1">
      <c r="A51" s="5"/>
      <c r="B51" s="4" t="s">
        <v>169</v>
      </c>
      <c r="C51" s="5"/>
      <c r="D51" s="5"/>
      <c r="E51" s="5"/>
      <c r="F51" s="5"/>
      <c r="G51" s="5"/>
      <c r="H51" s="5"/>
      <c r="I51" s="5"/>
      <c r="J51" s="5"/>
    </row>
    <row r="52" spans="1:10" ht="12.95" customHeight="1">
      <c r="A52" s="5"/>
      <c r="B52" s="4" t="s">
        <v>170</v>
      </c>
      <c r="C52" s="5"/>
      <c r="D52" s="5"/>
      <c r="E52" s="5"/>
      <c r="F52" s="5"/>
      <c r="G52" s="5"/>
      <c r="H52" s="5"/>
      <c r="I52" s="5"/>
      <c r="J52" s="5"/>
    </row>
    <row r="53" spans="1:10" ht="26.1" customHeight="1">
      <c r="A53" s="5"/>
      <c r="B53" s="51" t="s">
        <v>171</v>
      </c>
      <c r="C53" s="51"/>
      <c r="D53" s="51"/>
      <c r="E53" s="51"/>
      <c r="F53" s="51"/>
      <c r="G53" s="51"/>
      <c r="H53" s="51"/>
      <c r="I53" s="51"/>
      <c r="J53" s="5"/>
    </row>
    <row r="54" spans="1:10" ht="12.95" customHeight="1">
      <c r="A54" s="5"/>
      <c r="B54" s="51"/>
      <c r="C54" s="51"/>
      <c r="D54" s="51"/>
      <c r="E54" s="51"/>
      <c r="F54" s="51"/>
      <c r="G54" s="51"/>
      <c r="H54" s="51"/>
      <c r="I54" s="51"/>
      <c r="J54" s="5"/>
    </row>
    <row r="55" spans="1:10" ht="12.95" customHeight="1">
      <c r="A55" s="5"/>
      <c r="B55" s="51"/>
      <c r="C55" s="51"/>
      <c r="D55" s="51"/>
      <c r="E55" s="51"/>
      <c r="F55" s="51"/>
      <c r="G55" s="51"/>
      <c r="H55" s="51"/>
      <c r="I55" s="51"/>
      <c r="J55" s="5"/>
    </row>
    <row r="56" spans="1:10" ht="12.95" customHeight="1">
      <c r="A56" s="5"/>
      <c r="B56" s="5"/>
      <c r="C56" s="52" t="s">
        <v>1332</v>
      </c>
      <c r="D56" s="52"/>
      <c r="E56" s="52"/>
      <c r="F56" s="52"/>
      <c r="G56" s="5"/>
      <c r="H56" s="5"/>
      <c r="I56" s="5"/>
      <c r="J56" s="5"/>
    </row>
    <row r="57" spans="1:10" ht="12.95" customHeight="1">
      <c r="A57" s="5"/>
      <c r="B57" s="38" t="s">
        <v>173</v>
      </c>
      <c r="C57" s="52" t="s">
        <v>174</v>
      </c>
      <c r="D57" s="52"/>
      <c r="E57" s="52"/>
      <c r="F57" s="52"/>
      <c r="G57" s="5"/>
      <c r="H57" s="5"/>
      <c r="I57" s="5"/>
      <c r="J57" s="5"/>
    </row>
    <row r="58" spans="1:10" ht="120.95" customHeight="1">
      <c r="A58" s="5"/>
      <c r="B58" s="39"/>
      <c r="C58" s="50"/>
      <c r="D58" s="50"/>
      <c r="E58" s="5"/>
      <c r="F58" s="5"/>
      <c r="G58" s="5"/>
      <c r="H58" s="5"/>
      <c r="I58" s="5"/>
      <c r="J58" s="5"/>
    </row>
  </sheetData>
  <mergeCells count="6">
    <mergeCell ref="C58:D58"/>
    <mergeCell ref="B53:I53"/>
    <mergeCell ref="B54:I54"/>
    <mergeCell ref="B55:I55"/>
    <mergeCell ref="C56:F56"/>
    <mergeCell ref="C57:F57"/>
  </mergeCells>
  <hyperlinks>
    <hyperlink ref="A1" location="AxisCRISILIBXSDLMay2027IndexFund" display="AXISCSDL"/>
    <hyperlink ref="B1" location="AxisCRISILIBXSDLMay2027IndexFund" display="Axis CRISIL IBX SDL May 2027 Index Fund"/>
  </hyperlinks>
  <pageMargins left="0" right="0" top="0" bottom="0"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outlinePr summaryBelow="0"/>
  </sheetPr>
  <dimension ref="A1:J105"/>
  <sheetViews>
    <sheetView topLeftCell="A69"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34</v>
      </c>
      <c r="B1" s="4" t="s">
        <v>35</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1333</v>
      </c>
      <c r="B7" s="19" t="s">
        <v>1334</v>
      </c>
      <c r="C7" s="15" t="s">
        <v>1335</v>
      </c>
      <c r="D7" s="15" t="s">
        <v>156</v>
      </c>
      <c r="E7" s="20">
        <v>13000000</v>
      </c>
      <c r="F7" s="21">
        <v>13416</v>
      </c>
      <c r="G7" s="22">
        <v>7.2599999999999998E-2</v>
      </c>
      <c r="H7" s="23">
        <v>7.5101000000000001E-2</v>
      </c>
      <c r="I7" s="24"/>
      <c r="J7" s="5"/>
    </row>
    <row r="8" spans="1:10" ht="12.95" customHeight="1">
      <c r="A8" s="18" t="s">
        <v>899</v>
      </c>
      <c r="B8" s="19" t="s">
        <v>900</v>
      </c>
      <c r="C8" s="15" t="s">
        <v>901</v>
      </c>
      <c r="D8" s="15" t="s">
        <v>156</v>
      </c>
      <c r="E8" s="20">
        <v>10800000</v>
      </c>
      <c r="F8" s="21">
        <v>10819.925999999999</v>
      </c>
      <c r="G8" s="22">
        <v>5.8599999999999999E-2</v>
      </c>
      <c r="H8" s="23">
        <v>7.1876999999999996E-2</v>
      </c>
      <c r="I8" s="24"/>
      <c r="J8" s="5"/>
    </row>
    <row r="9" spans="1:10" ht="12.95" customHeight="1">
      <c r="A9" s="18" t="s">
        <v>896</v>
      </c>
      <c r="B9" s="19" t="s">
        <v>897</v>
      </c>
      <c r="C9" s="15" t="s">
        <v>898</v>
      </c>
      <c r="D9" s="15" t="s">
        <v>156</v>
      </c>
      <c r="E9" s="20">
        <v>8000000</v>
      </c>
      <c r="F9" s="21">
        <v>8055.3680000000004</v>
      </c>
      <c r="G9" s="22">
        <v>4.36E-2</v>
      </c>
      <c r="H9" s="23">
        <v>7.2813000000000003E-2</v>
      </c>
      <c r="I9" s="24"/>
      <c r="J9" s="5"/>
    </row>
    <row r="10" spans="1:10" ht="12.95" customHeight="1">
      <c r="A10" s="18" t="s">
        <v>1336</v>
      </c>
      <c r="B10" s="19" t="s">
        <v>1337</v>
      </c>
      <c r="C10" s="15" t="s">
        <v>1338</v>
      </c>
      <c r="D10" s="15" t="s">
        <v>179</v>
      </c>
      <c r="E10" s="20">
        <v>820</v>
      </c>
      <c r="F10" s="21">
        <v>7852.5331999999999</v>
      </c>
      <c r="G10" s="22">
        <v>4.2500000000000003E-2</v>
      </c>
      <c r="H10" s="23">
        <v>7.3277999999999996E-2</v>
      </c>
      <c r="I10" s="41">
        <v>7.5663954000000005E-2</v>
      </c>
      <c r="J10" s="5"/>
    </row>
    <row r="11" spans="1:10" ht="12.95" customHeight="1">
      <c r="A11" s="18" t="s">
        <v>1339</v>
      </c>
      <c r="B11" s="19" t="s">
        <v>1340</v>
      </c>
      <c r="C11" s="15" t="s">
        <v>1341</v>
      </c>
      <c r="D11" s="15" t="s">
        <v>156</v>
      </c>
      <c r="E11" s="20">
        <v>6000000</v>
      </c>
      <c r="F11" s="21">
        <v>5825.43</v>
      </c>
      <c r="G11" s="22">
        <v>3.15E-2</v>
      </c>
      <c r="H11" s="23">
        <v>7.5206999999999996E-2</v>
      </c>
      <c r="I11" s="41"/>
      <c r="J11" s="5"/>
    </row>
    <row r="12" spans="1:10" ht="12.95" customHeight="1">
      <c r="A12" s="18" t="s">
        <v>1342</v>
      </c>
      <c r="B12" s="19" t="s">
        <v>1343</v>
      </c>
      <c r="C12" s="15" t="s">
        <v>1344</v>
      </c>
      <c r="D12" s="15" t="s">
        <v>179</v>
      </c>
      <c r="E12" s="20">
        <v>550</v>
      </c>
      <c r="F12" s="21">
        <v>5606.183</v>
      </c>
      <c r="G12" s="22">
        <v>3.0300000000000001E-2</v>
      </c>
      <c r="H12" s="23">
        <v>7.2974999999999998E-2</v>
      </c>
      <c r="I12" s="41"/>
      <c r="J12" s="5"/>
    </row>
    <row r="13" spans="1:10" ht="12.95" customHeight="1">
      <c r="A13" s="18" t="s">
        <v>1345</v>
      </c>
      <c r="B13" s="19" t="s">
        <v>1346</v>
      </c>
      <c r="C13" s="15" t="s">
        <v>1347</v>
      </c>
      <c r="D13" s="15" t="s">
        <v>1348</v>
      </c>
      <c r="E13" s="20">
        <v>540</v>
      </c>
      <c r="F13" s="21">
        <v>5437.5731999999998</v>
      </c>
      <c r="G13" s="22">
        <v>2.9399999999999999E-2</v>
      </c>
      <c r="H13" s="23">
        <v>7.4899999999999994E-2</v>
      </c>
      <c r="I13" s="41"/>
      <c r="J13" s="5"/>
    </row>
    <row r="14" spans="1:10" ht="12.95" customHeight="1">
      <c r="A14" s="18" t="s">
        <v>1349</v>
      </c>
      <c r="B14" s="19" t="s">
        <v>1350</v>
      </c>
      <c r="C14" s="15" t="s">
        <v>1351</v>
      </c>
      <c r="D14" s="15" t="s">
        <v>179</v>
      </c>
      <c r="E14" s="20">
        <v>500</v>
      </c>
      <c r="F14" s="21">
        <v>5211.125</v>
      </c>
      <c r="G14" s="22">
        <v>2.8199999999999999E-2</v>
      </c>
      <c r="H14" s="23">
        <v>7.3849999999999999E-2</v>
      </c>
      <c r="I14" s="41"/>
      <c r="J14" s="5"/>
    </row>
    <row r="15" spans="1:10" ht="12.95" customHeight="1">
      <c r="A15" s="18" t="s">
        <v>1152</v>
      </c>
      <c r="B15" s="19" t="s">
        <v>1153</v>
      </c>
      <c r="C15" s="15" t="s">
        <v>1154</v>
      </c>
      <c r="D15" s="15" t="s">
        <v>156</v>
      </c>
      <c r="E15" s="20">
        <v>5000000</v>
      </c>
      <c r="F15" s="21">
        <v>5023.0349999999999</v>
      </c>
      <c r="G15" s="22">
        <v>2.7199999999999998E-2</v>
      </c>
      <c r="H15" s="23">
        <v>7.2097999999999995E-2</v>
      </c>
      <c r="I15" s="41"/>
      <c r="J15" s="5"/>
    </row>
    <row r="16" spans="1:10" ht="12.95" customHeight="1">
      <c r="A16" s="18" t="s">
        <v>1352</v>
      </c>
      <c r="B16" s="19" t="s">
        <v>1353</v>
      </c>
      <c r="C16" s="15" t="s">
        <v>1354</v>
      </c>
      <c r="D16" s="15" t="s">
        <v>156</v>
      </c>
      <c r="E16" s="20">
        <v>4500000</v>
      </c>
      <c r="F16" s="21">
        <v>4654.5164999999997</v>
      </c>
      <c r="G16" s="22">
        <v>2.52E-2</v>
      </c>
      <c r="H16" s="23">
        <v>7.4602000000000002E-2</v>
      </c>
      <c r="I16" s="41"/>
      <c r="J16" s="5"/>
    </row>
    <row r="17" spans="1:10" ht="12.95" customHeight="1">
      <c r="A17" s="18" t="s">
        <v>1355</v>
      </c>
      <c r="B17" s="19" t="s">
        <v>1356</v>
      </c>
      <c r="C17" s="15" t="s">
        <v>1357</v>
      </c>
      <c r="D17" s="15" t="s">
        <v>450</v>
      </c>
      <c r="E17" s="20">
        <v>2250</v>
      </c>
      <c r="F17" s="21">
        <v>4527.1845000000003</v>
      </c>
      <c r="G17" s="22">
        <v>2.4500000000000001E-2</v>
      </c>
      <c r="H17" s="23">
        <v>7.3462E-2</v>
      </c>
      <c r="I17" s="41"/>
      <c r="J17" s="5"/>
    </row>
    <row r="18" spans="1:10" ht="12.95" customHeight="1">
      <c r="A18" s="18" t="s">
        <v>1358</v>
      </c>
      <c r="B18" s="19" t="s">
        <v>1359</v>
      </c>
      <c r="C18" s="15" t="s">
        <v>1360</v>
      </c>
      <c r="D18" s="15" t="s">
        <v>179</v>
      </c>
      <c r="E18" s="20">
        <v>400</v>
      </c>
      <c r="F18" s="21">
        <v>3977.2080000000001</v>
      </c>
      <c r="G18" s="22">
        <v>2.1499999999999998E-2</v>
      </c>
      <c r="H18" s="23">
        <v>7.4573E-2</v>
      </c>
      <c r="I18" s="41"/>
      <c r="J18" s="5"/>
    </row>
    <row r="19" spans="1:10" ht="12.95" customHeight="1">
      <c r="A19" s="18" t="s">
        <v>1361</v>
      </c>
      <c r="B19" s="19" t="s">
        <v>1362</v>
      </c>
      <c r="C19" s="15" t="s">
        <v>1363</v>
      </c>
      <c r="D19" s="15" t="s">
        <v>179</v>
      </c>
      <c r="E19" s="20">
        <v>400</v>
      </c>
      <c r="F19" s="21">
        <v>3820.5639999999999</v>
      </c>
      <c r="G19" s="22">
        <v>2.07E-2</v>
      </c>
      <c r="H19" s="23">
        <v>7.775E-2</v>
      </c>
      <c r="I19" s="41"/>
      <c r="J19" s="5"/>
    </row>
    <row r="20" spans="1:10" ht="12.95" customHeight="1">
      <c r="A20" s="18" t="s">
        <v>1364</v>
      </c>
      <c r="B20" s="19" t="s">
        <v>1365</v>
      </c>
      <c r="C20" s="15" t="s">
        <v>1366</v>
      </c>
      <c r="D20" s="15" t="s">
        <v>179</v>
      </c>
      <c r="E20" s="20">
        <v>350</v>
      </c>
      <c r="F20" s="21">
        <v>3655.2950000000001</v>
      </c>
      <c r="G20" s="22">
        <v>1.9800000000000002E-2</v>
      </c>
      <c r="H20" s="23">
        <v>7.3849999999999999E-2</v>
      </c>
      <c r="I20" s="41"/>
      <c r="J20" s="5"/>
    </row>
    <row r="21" spans="1:10" ht="12.95" customHeight="1">
      <c r="A21" s="18" t="s">
        <v>1367</v>
      </c>
      <c r="B21" s="19" t="s">
        <v>1368</v>
      </c>
      <c r="C21" s="15" t="s">
        <v>1369</v>
      </c>
      <c r="D21" s="15" t="s">
        <v>156</v>
      </c>
      <c r="E21" s="20">
        <v>3394100</v>
      </c>
      <c r="F21" s="21">
        <v>3249.1718999999998</v>
      </c>
      <c r="G21" s="22">
        <v>1.7600000000000001E-2</v>
      </c>
      <c r="H21" s="23">
        <v>7.5206999999999996E-2</v>
      </c>
      <c r="I21" s="41"/>
      <c r="J21" s="5"/>
    </row>
    <row r="22" spans="1:10" ht="12.95" customHeight="1">
      <c r="A22" s="18" t="s">
        <v>1370</v>
      </c>
      <c r="B22" s="19" t="s">
        <v>1371</v>
      </c>
      <c r="C22" s="15" t="s">
        <v>1372</v>
      </c>
      <c r="D22" s="15" t="s">
        <v>179</v>
      </c>
      <c r="E22" s="20">
        <v>300</v>
      </c>
      <c r="F22" s="21">
        <v>3135.252</v>
      </c>
      <c r="G22" s="22">
        <v>1.7000000000000001E-2</v>
      </c>
      <c r="H22" s="23">
        <v>7.4152999999999997E-2</v>
      </c>
      <c r="I22" s="41"/>
      <c r="J22" s="5"/>
    </row>
    <row r="23" spans="1:10" ht="12.95" customHeight="1">
      <c r="A23" s="18" t="s">
        <v>1373</v>
      </c>
      <c r="B23" s="19" t="s">
        <v>1374</v>
      </c>
      <c r="C23" s="15" t="s">
        <v>1375</v>
      </c>
      <c r="D23" s="15" t="s">
        <v>179</v>
      </c>
      <c r="E23" s="20">
        <v>300</v>
      </c>
      <c r="F23" s="21">
        <v>3121.02</v>
      </c>
      <c r="G23" s="22">
        <v>1.6899999999999998E-2</v>
      </c>
      <c r="H23" s="23">
        <v>7.3950000000000002E-2</v>
      </c>
      <c r="I23" s="41"/>
      <c r="J23" s="5"/>
    </row>
    <row r="24" spans="1:10" ht="12.95" customHeight="1">
      <c r="A24" s="18" t="s">
        <v>1376</v>
      </c>
      <c r="B24" s="19" t="s">
        <v>1377</v>
      </c>
      <c r="C24" s="15" t="s">
        <v>1378</v>
      </c>
      <c r="D24" s="15" t="s">
        <v>179</v>
      </c>
      <c r="E24" s="20">
        <v>300</v>
      </c>
      <c r="F24" s="21">
        <v>3040.1790000000001</v>
      </c>
      <c r="G24" s="22">
        <v>1.6500000000000001E-2</v>
      </c>
      <c r="H24" s="23">
        <v>7.4950000000000003E-2</v>
      </c>
      <c r="I24" s="41"/>
      <c r="J24" s="5"/>
    </row>
    <row r="25" spans="1:10" ht="12.95" customHeight="1">
      <c r="A25" s="18" t="s">
        <v>1379</v>
      </c>
      <c r="B25" s="19" t="s">
        <v>1380</v>
      </c>
      <c r="C25" s="15" t="s">
        <v>1381</v>
      </c>
      <c r="D25" s="15" t="s">
        <v>156</v>
      </c>
      <c r="E25" s="20">
        <v>3000000</v>
      </c>
      <c r="F25" s="21">
        <v>2845.857</v>
      </c>
      <c r="G25" s="22">
        <v>1.54E-2</v>
      </c>
      <c r="H25" s="23">
        <v>7.5388999999999998E-2</v>
      </c>
      <c r="I25" s="41"/>
      <c r="J25" s="5"/>
    </row>
    <row r="26" spans="1:10" ht="12.95" customHeight="1">
      <c r="A26" s="18" t="s">
        <v>1382</v>
      </c>
      <c r="B26" s="19" t="s">
        <v>1383</v>
      </c>
      <c r="C26" s="15" t="s">
        <v>1384</v>
      </c>
      <c r="D26" s="15" t="s">
        <v>450</v>
      </c>
      <c r="E26" s="20">
        <v>250</v>
      </c>
      <c r="F26" s="21">
        <v>2630.8874999999998</v>
      </c>
      <c r="G26" s="22">
        <v>1.4200000000000001E-2</v>
      </c>
      <c r="H26" s="23">
        <v>7.3918999999999999E-2</v>
      </c>
      <c r="I26" s="41"/>
      <c r="J26" s="5"/>
    </row>
    <row r="27" spans="1:10" ht="12.95" customHeight="1">
      <c r="A27" s="18" t="s">
        <v>1385</v>
      </c>
      <c r="B27" s="19" t="s">
        <v>1386</v>
      </c>
      <c r="C27" s="15" t="s">
        <v>1387</v>
      </c>
      <c r="D27" s="15" t="s">
        <v>450</v>
      </c>
      <c r="E27" s="20">
        <v>250</v>
      </c>
      <c r="F27" s="21">
        <v>2514.5374999999999</v>
      </c>
      <c r="G27" s="22">
        <v>1.3599999999999999E-2</v>
      </c>
      <c r="H27" s="23">
        <v>7.4499999999999997E-2</v>
      </c>
      <c r="I27" s="41"/>
      <c r="J27" s="5"/>
    </row>
    <row r="28" spans="1:10" ht="12.95" customHeight="1">
      <c r="A28" s="18" t="s">
        <v>1388</v>
      </c>
      <c r="B28" s="19" t="s">
        <v>1389</v>
      </c>
      <c r="C28" s="15" t="s">
        <v>1390</v>
      </c>
      <c r="D28" s="15" t="s">
        <v>179</v>
      </c>
      <c r="E28" s="20">
        <v>250</v>
      </c>
      <c r="F28" s="21">
        <v>2475.83</v>
      </c>
      <c r="G28" s="22">
        <v>1.34E-2</v>
      </c>
      <c r="H28" s="23">
        <v>7.4523000000000006E-2</v>
      </c>
      <c r="I28" s="41"/>
      <c r="J28" s="5"/>
    </row>
    <row r="29" spans="1:10" ht="12.95" customHeight="1">
      <c r="A29" s="18" t="s">
        <v>1391</v>
      </c>
      <c r="B29" s="19" t="s">
        <v>1392</v>
      </c>
      <c r="C29" s="15" t="s">
        <v>1393</v>
      </c>
      <c r="D29" s="15" t="s">
        <v>179</v>
      </c>
      <c r="E29" s="20">
        <v>250</v>
      </c>
      <c r="F29" s="21">
        <v>2434.9324999999999</v>
      </c>
      <c r="G29" s="22">
        <v>1.32E-2</v>
      </c>
      <c r="H29" s="23">
        <v>7.4950000000000003E-2</v>
      </c>
      <c r="I29" s="41"/>
      <c r="J29" s="5"/>
    </row>
    <row r="30" spans="1:10" ht="12.95" customHeight="1">
      <c r="A30" s="18" t="s">
        <v>1394</v>
      </c>
      <c r="B30" s="19" t="s">
        <v>1395</v>
      </c>
      <c r="C30" s="15" t="s">
        <v>1396</v>
      </c>
      <c r="D30" s="15" t="s">
        <v>179</v>
      </c>
      <c r="E30" s="20">
        <v>250</v>
      </c>
      <c r="F30" s="21">
        <v>2401.6224999999999</v>
      </c>
      <c r="G30" s="22">
        <v>1.2999999999999999E-2</v>
      </c>
      <c r="H30" s="23">
        <v>7.485E-2</v>
      </c>
      <c r="I30" s="41"/>
      <c r="J30" s="5"/>
    </row>
    <row r="31" spans="1:10" ht="12.95" customHeight="1">
      <c r="A31" s="18" t="s">
        <v>1397</v>
      </c>
      <c r="B31" s="19" t="s">
        <v>1398</v>
      </c>
      <c r="C31" s="15" t="s">
        <v>1399</v>
      </c>
      <c r="D31" s="15" t="s">
        <v>179</v>
      </c>
      <c r="E31" s="20">
        <v>250</v>
      </c>
      <c r="F31" s="21">
        <v>2395.8674999999998</v>
      </c>
      <c r="G31" s="22">
        <v>1.2999999999999999E-2</v>
      </c>
      <c r="H31" s="23">
        <v>7.775E-2</v>
      </c>
      <c r="I31" s="41"/>
      <c r="J31" s="5"/>
    </row>
    <row r="32" spans="1:10" ht="12.95" customHeight="1">
      <c r="A32" s="18" t="s">
        <v>1400</v>
      </c>
      <c r="B32" s="19" t="s">
        <v>1401</v>
      </c>
      <c r="C32" s="15" t="s">
        <v>1402</v>
      </c>
      <c r="D32" s="15" t="s">
        <v>179</v>
      </c>
      <c r="E32" s="20">
        <v>250</v>
      </c>
      <c r="F32" s="21">
        <v>2392.8425000000002</v>
      </c>
      <c r="G32" s="22">
        <v>1.2999999999999999E-2</v>
      </c>
      <c r="H32" s="23">
        <v>7.3857999999999993E-2</v>
      </c>
      <c r="I32" s="41"/>
      <c r="J32" s="5"/>
    </row>
    <row r="33" spans="1:10" ht="12.95" customHeight="1">
      <c r="A33" s="18" t="s">
        <v>1403</v>
      </c>
      <c r="B33" s="19" t="s">
        <v>1404</v>
      </c>
      <c r="C33" s="15" t="s">
        <v>1405</v>
      </c>
      <c r="D33" s="15" t="s">
        <v>450</v>
      </c>
      <c r="E33" s="20">
        <v>250</v>
      </c>
      <c r="F33" s="21">
        <v>2373.86</v>
      </c>
      <c r="G33" s="22">
        <v>1.2800000000000001E-2</v>
      </c>
      <c r="H33" s="23">
        <v>7.4499999999999997E-2</v>
      </c>
      <c r="I33" s="41"/>
      <c r="J33" s="5"/>
    </row>
    <row r="34" spans="1:10" ht="12.95" customHeight="1">
      <c r="A34" s="18" t="s">
        <v>1406</v>
      </c>
      <c r="B34" s="19" t="s">
        <v>1407</v>
      </c>
      <c r="C34" s="15" t="s">
        <v>1408</v>
      </c>
      <c r="D34" s="15" t="s">
        <v>156</v>
      </c>
      <c r="E34" s="20">
        <v>2500000</v>
      </c>
      <c r="F34" s="21">
        <v>2372.4749999999999</v>
      </c>
      <c r="G34" s="22">
        <v>1.2800000000000001E-2</v>
      </c>
      <c r="H34" s="23">
        <v>7.5275999999999996E-2</v>
      </c>
      <c r="I34" s="41"/>
      <c r="J34" s="5"/>
    </row>
    <row r="35" spans="1:10" ht="12.95" customHeight="1">
      <c r="A35" s="18" t="s">
        <v>1409</v>
      </c>
      <c r="B35" s="19" t="s">
        <v>1410</v>
      </c>
      <c r="C35" s="15" t="s">
        <v>1411</v>
      </c>
      <c r="D35" s="15" t="s">
        <v>450</v>
      </c>
      <c r="E35" s="20">
        <v>250</v>
      </c>
      <c r="F35" s="21">
        <v>2367.3024999999998</v>
      </c>
      <c r="G35" s="22">
        <v>1.2800000000000001E-2</v>
      </c>
      <c r="H35" s="23">
        <v>7.4499999999999997E-2</v>
      </c>
      <c r="I35" s="41"/>
      <c r="J35" s="5"/>
    </row>
    <row r="36" spans="1:10" ht="12.95" customHeight="1">
      <c r="A36" s="18" t="s">
        <v>1412</v>
      </c>
      <c r="B36" s="19" t="s">
        <v>1413</v>
      </c>
      <c r="C36" s="15" t="s">
        <v>1414</v>
      </c>
      <c r="D36" s="15" t="s">
        <v>179</v>
      </c>
      <c r="E36" s="20">
        <v>250</v>
      </c>
      <c r="F36" s="21">
        <v>2364.1025</v>
      </c>
      <c r="G36" s="22">
        <v>1.2800000000000001E-2</v>
      </c>
      <c r="H36" s="23">
        <v>7.775E-2</v>
      </c>
      <c r="I36" s="41"/>
      <c r="J36" s="5"/>
    </row>
    <row r="37" spans="1:10" ht="12.95" customHeight="1">
      <c r="A37" s="18" t="s">
        <v>1415</v>
      </c>
      <c r="B37" s="19" t="s">
        <v>1416</v>
      </c>
      <c r="C37" s="15" t="s">
        <v>1417</v>
      </c>
      <c r="D37" s="15" t="s">
        <v>179</v>
      </c>
      <c r="E37" s="20">
        <v>250</v>
      </c>
      <c r="F37" s="21">
        <v>2350.7950000000001</v>
      </c>
      <c r="G37" s="22">
        <v>1.2699999999999999E-2</v>
      </c>
      <c r="H37" s="23">
        <v>7.4300000000000005E-2</v>
      </c>
      <c r="I37" s="41"/>
      <c r="J37" s="5"/>
    </row>
    <row r="38" spans="1:10" ht="12.95" customHeight="1">
      <c r="A38" s="18" t="s">
        <v>1418</v>
      </c>
      <c r="B38" s="19" t="s">
        <v>1419</v>
      </c>
      <c r="C38" s="15" t="s">
        <v>1420</v>
      </c>
      <c r="D38" s="15" t="s">
        <v>179</v>
      </c>
      <c r="E38" s="20">
        <v>200</v>
      </c>
      <c r="F38" s="21">
        <v>2020.288</v>
      </c>
      <c r="G38" s="22">
        <v>1.09E-2</v>
      </c>
      <c r="H38" s="23">
        <v>7.4950000000000003E-2</v>
      </c>
      <c r="I38" s="41"/>
      <c r="J38" s="5"/>
    </row>
    <row r="39" spans="1:10" ht="12.95" customHeight="1">
      <c r="A39" s="18" t="s">
        <v>1140</v>
      </c>
      <c r="B39" s="19" t="s">
        <v>1141</v>
      </c>
      <c r="C39" s="15" t="s">
        <v>1142</v>
      </c>
      <c r="D39" s="15" t="s">
        <v>179</v>
      </c>
      <c r="E39" s="20">
        <v>200</v>
      </c>
      <c r="F39" s="21">
        <v>2006.9259999999999</v>
      </c>
      <c r="G39" s="22">
        <v>1.09E-2</v>
      </c>
      <c r="H39" s="23">
        <v>7.4834999999999999E-2</v>
      </c>
      <c r="I39" s="41"/>
      <c r="J39" s="5"/>
    </row>
    <row r="40" spans="1:10" ht="12.95" customHeight="1">
      <c r="A40" s="18" t="s">
        <v>1421</v>
      </c>
      <c r="B40" s="19" t="s">
        <v>1422</v>
      </c>
      <c r="C40" s="15" t="s">
        <v>1423</v>
      </c>
      <c r="D40" s="15" t="s">
        <v>1348</v>
      </c>
      <c r="E40" s="20">
        <v>203</v>
      </c>
      <c r="F40" s="21">
        <v>1973.5173</v>
      </c>
      <c r="G40" s="22">
        <v>1.0699999999999999E-2</v>
      </c>
      <c r="H40" s="23">
        <v>7.5450000000000003E-2</v>
      </c>
      <c r="I40" s="41"/>
      <c r="J40" s="5"/>
    </row>
    <row r="41" spans="1:10" ht="12.95" customHeight="1">
      <c r="A41" s="18" t="s">
        <v>1424</v>
      </c>
      <c r="B41" s="19" t="s">
        <v>1425</v>
      </c>
      <c r="C41" s="15" t="s">
        <v>1426</v>
      </c>
      <c r="D41" s="15" t="s">
        <v>179</v>
      </c>
      <c r="E41" s="20">
        <v>200</v>
      </c>
      <c r="F41" s="21">
        <v>1944.0519999999999</v>
      </c>
      <c r="G41" s="22">
        <v>1.0500000000000001E-2</v>
      </c>
      <c r="H41" s="23">
        <v>7.7700000000000005E-2</v>
      </c>
      <c r="I41" s="41"/>
      <c r="J41" s="5"/>
    </row>
    <row r="42" spans="1:10" ht="12.95" customHeight="1">
      <c r="A42" s="18" t="s">
        <v>1427</v>
      </c>
      <c r="B42" s="19" t="s">
        <v>1428</v>
      </c>
      <c r="C42" s="15" t="s">
        <v>1429</v>
      </c>
      <c r="D42" s="15" t="s">
        <v>156</v>
      </c>
      <c r="E42" s="20">
        <v>2000000</v>
      </c>
      <c r="F42" s="21">
        <v>1922.8720000000001</v>
      </c>
      <c r="G42" s="22">
        <v>1.04E-2</v>
      </c>
      <c r="H42" s="23">
        <v>7.5206999999999996E-2</v>
      </c>
      <c r="I42" s="41"/>
      <c r="J42" s="5"/>
    </row>
    <row r="43" spans="1:10" ht="12.95" customHeight="1">
      <c r="A43" s="18" t="s">
        <v>1430</v>
      </c>
      <c r="B43" s="19" t="s">
        <v>1431</v>
      </c>
      <c r="C43" s="15" t="s">
        <v>1432</v>
      </c>
      <c r="D43" s="15" t="s">
        <v>450</v>
      </c>
      <c r="E43" s="20">
        <v>200</v>
      </c>
      <c r="F43" s="21">
        <v>1904.088</v>
      </c>
      <c r="G43" s="22">
        <v>1.03E-2</v>
      </c>
      <c r="H43" s="23">
        <v>7.4499999999999997E-2</v>
      </c>
      <c r="I43" s="41"/>
      <c r="J43" s="5"/>
    </row>
    <row r="44" spans="1:10" ht="12.95" customHeight="1">
      <c r="A44" s="18" t="s">
        <v>1433</v>
      </c>
      <c r="B44" s="19" t="s">
        <v>1434</v>
      </c>
      <c r="C44" s="15" t="s">
        <v>1435</v>
      </c>
      <c r="D44" s="15" t="s">
        <v>156</v>
      </c>
      <c r="E44" s="20">
        <v>2000000</v>
      </c>
      <c r="F44" s="21">
        <v>1901.9280000000001</v>
      </c>
      <c r="G44" s="22">
        <v>1.03E-2</v>
      </c>
      <c r="H44" s="23">
        <v>7.5206999999999996E-2</v>
      </c>
      <c r="I44" s="41"/>
      <c r="J44" s="5"/>
    </row>
    <row r="45" spans="1:10" ht="12.95" customHeight="1">
      <c r="A45" s="18" t="s">
        <v>1436</v>
      </c>
      <c r="B45" s="19" t="s">
        <v>1437</v>
      </c>
      <c r="C45" s="15" t="s">
        <v>1438</v>
      </c>
      <c r="D45" s="15" t="s">
        <v>156</v>
      </c>
      <c r="E45" s="20">
        <v>1864800</v>
      </c>
      <c r="F45" s="21">
        <v>1770.4186999999999</v>
      </c>
      <c r="G45" s="22">
        <v>9.5999999999999992E-3</v>
      </c>
      <c r="H45" s="23">
        <v>7.5206999999999996E-2</v>
      </c>
      <c r="I45" s="41"/>
      <c r="J45" s="5"/>
    </row>
    <row r="46" spans="1:10" ht="12.95" customHeight="1">
      <c r="A46" s="18" t="s">
        <v>1439</v>
      </c>
      <c r="B46" s="19" t="s">
        <v>1440</v>
      </c>
      <c r="C46" s="15" t="s">
        <v>1441</v>
      </c>
      <c r="D46" s="15" t="s">
        <v>179</v>
      </c>
      <c r="E46" s="20">
        <v>170</v>
      </c>
      <c r="F46" s="21">
        <v>1701.6659999999999</v>
      </c>
      <c r="G46" s="22">
        <v>9.1999999999999998E-3</v>
      </c>
      <c r="H46" s="23">
        <v>7.3773000000000005E-2</v>
      </c>
      <c r="I46" s="41"/>
      <c r="J46" s="5"/>
    </row>
    <row r="47" spans="1:10" ht="12.95" customHeight="1">
      <c r="A47" s="18" t="s">
        <v>1442</v>
      </c>
      <c r="B47" s="19" t="s">
        <v>1443</v>
      </c>
      <c r="C47" s="15" t="s">
        <v>1444</v>
      </c>
      <c r="D47" s="15" t="s">
        <v>450</v>
      </c>
      <c r="E47" s="20">
        <v>150</v>
      </c>
      <c r="F47" s="21">
        <v>1592.0174999999999</v>
      </c>
      <c r="G47" s="22">
        <v>8.6E-3</v>
      </c>
      <c r="H47" s="23">
        <v>7.3914999999999995E-2</v>
      </c>
      <c r="I47" s="41"/>
      <c r="J47" s="5"/>
    </row>
    <row r="48" spans="1:10" ht="12.95" customHeight="1">
      <c r="A48" s="18" t="s">
        <v>1445</v>
      </c>
      <c r="B48" s="19" t="s">
        <v>1446</v>
      </c>
      <c r="C48" s="15" t="s">
        <v>1447</v>
      </c>
      <c r="D48" s="15" t="s">
        <v>156</v>
      </c>
      <c r="E48" s="20">
        <v>1620300</v>
      </c>
      <c r="F48" s="21">
        <v>1589.4398000000001</v>
      </c>
      <c r="G48" s="22">
        <v>8.6E-3</v>
      </c>
      <c r="H48" s="23">
        <v>7.5327000000000005E-2</v>
      </c>
      <c r="I48" s="41"/>
      <c r="J48" s="5"/>
    </row>
    <row r="49" spans="1:10" ht="12.95" customHeight="1">
      <c r="A49" s="18" t="s">
        <v>1448</v>
      </c>
      <c r="B49" s="19" t="s">
        <v>1449</v>
      </c>
      <c r="C49" s="15" t="s">
        <v>1450</v>
      </c>
      <c r="D49" s="15" t="s">
        <v>956</v>
      </c>
      <c r="E49" s="20">
        <v>150</v>
      </c>
      <c r="F49" s="21">
        <v>1564.7460000000001</v>
      </c>
      <c r="G49" s="22">
        <v>8.5000000000000006E-3</v>
      </c>
      <c r="H49" s="23">
        <v>7.3335999999999998E-2</v>
      </c>
      <c r="I49" s="41"/>
      <c r="J49" s="5"/>
    </row>
    <row r="50" spans="1:10" ht="12.95" customHeight="1">
      <c r="A50" s="18" t="s">
        <v>1451</v>
      </c>
      <c r="B50" s="19" t="s">
        <v>1452</v>
      </c>
      <c r="C50" s="15" t="s">
        <v>1453</v>
      </c>
      <c r="D50" s="15" t="s">
        <v>1348</v>
      </c>
      <c r="E50" s="20">
        <v>150</v>
      </c>
      <c r="F50" s="21">
        <v>1505.2619999999999</v>
      </c>
      <c r="G50" s="22">
        <v>8.0999999999999996E-3</v>
      </c>
      <c r="H50" s="23">
        <v>7.5200000000000003E-2</v>
      </c>
      <c r="I50" s="41"/>
      <c r="J50" s="5"/>
    </row>
    <row r="51" spans="1:10" ht="12.95" customHeight="1">
      <c r="A51" s="18" t="s">
        <v>1454</v>
      </c>
      <c r="B51" s="19" t="s">
        <v>1455</v>
      </c>
      <c r="C51" s="15" t="s">
        <v>1456</v>
      </c>
      <c r="D51" s="15" t="s">
        <v>179</v>
      </c>
      <c r="E51" s="20">
        <v>150</v>
      </c>
      <c r="F51" s="21">
        <v>1470.837</v>
      </c>
      <c r="G51" s="22">
        <v>8.0000000000000002E-3</v>
      </c>
      <c r="H51" s="23">
        <v>7.7700000000000005E-2</v>
      </c>
      <c r="I51" s="41"/>
      <c r="J51" s="5"/>
    </row>
    <row r="52" spans="1:10" ht="12.95" customHeight="1">
      <c r="A52" s="18" t="s">
        <v>1457</v>
      </c>
      <c r="B52" s="19" t="s">
        <v>1458</v>
      </c>
      <c r="C52" s="15" t="s">
        <v>1459</v>
      </c>
      <c r="D52" s="15" t="s">
        <v>156</v>
      </c>
      <c r="E52" s="20">
        <v>1500000</v>
      </c>
      <c r="F52" s="21">
        <v>1448.337</v>
      </c>
      <c r="G52" s="22">
        <v>7.7999999999999996E-3</v>
      </c>
      <c r="H52" s="23">
        <v>7.5353000000000003E-2</v>
      </c>
      <c r="I52" s="41"/>
      <c r="J52" s="5"/>
    </row>
    <row r="53" spans="1:10" ht="12.95" customHeight="1">
      <c r="A53" s="18" t="s">
        <v>1460</v>
      </c>
      <c r="B53" s="19" t="s">
        <v>1461</v>
      </c>
      <c r="C53" s="15" t="s">
        <v>1462</v>
      </c>
      <c r="D53" s="15" t="s">
        <v>179</v>
      </c>
      <c r="E53" s="20">
        <v>130</v>
      </c>
      <c r="F53" s="21">
        <v>1346.2514000000001</v>
      </c>
      <c r="G53" s="22">
        <v>7.3000000000000001E-3</v>
      </c>
      <c r="H53" s="23">
        <v>7.7700000000000005E-2</v>
      </c>
      <c r="I53" s="41"/>
      <c r="J53" s="5"/>
    </row>
    <row r="54" spans="1:10" ht="12.95" customHeight="1">
      <c r="A54" s="18" t="s">
        <v>1463</v>
      </c>
      <c r="B54" s="19" t="s">
        <v>1464</v>
      </c>
      <c r="C54" s="15" t="s">
        <v>1465</v>
      </c>
      <c r="D54" s="15" t="s">
        <v>179</v>
      </c>
      <c r="E54" s="20">
        <v>100</v>
      </c>
      <c r="F54" s="21">
        <v>1053.5650000000001</v>
      </c>
      <c r="G54" s="22">
        <v>5.7000000000000002E-3</v>
      </c>
      <c r="H54" s="23">
        <v>7.7625E-2</v>
      </c>
      <c r="I54" s="41"/>
      <c r="J54" s="5"/>
    </row>
    <row r="55" spans="1:10" ht="12.95" customHeight="1">
      <c r="A55" s="18" t="s">
        <v>1466</v>
      </c>
      <c r="B55" s="19" t="s">
        <v>1467</v>
      </c>
      <c r="C55" s="15" t="s">
        <v>1468</v>
      </c>
      <c r="D55" s="15" t="s">
        <v>179</v>
      </c>
      <c r="E55" s="20">
        <v>100</v>
      </c>
      <c r="F55" s="21">
        <v>1052.768</v>
      </c>
      <c r="G55" s="22">
        <v>5.7000000000000002E-3</v>
      </c>
      <c r="H55" s="23">
        <v>7.4163999999999994E-2</v>
      </c>
      <c r="I55" s="41"/>
      <c r="J55" s="5"/>
    </row>
    <row r="56" spans="1:10" ht="12.95" customHeight="1">
      <c r="A56" s="18" t="s">
        <v>1469</v>
      </c>
      <c r="B56" s="19" t="s">
        <v>1470</v>
      </c>
      <c r="C56" s="15" t="s">
        <v>1471</v>
      </c>
      <c r="D56" s="15" t="s">
        <v>179</v>
      </c>
      <c r="E56" s="20">
        <v>100</v>
      </c>
      <c r="F56" s="21">
        <v>1043.114</v>
      </c>
      <c r="G56" s="22">
        <v>5.5999999999999999E-3</v>
      </c>
      <c r="H56" s="23">
        <v>7.3950000000000002E-2</v>
      </c>
      <c r="I56" s="41"/>
      <c r="J56" s="5"/>
    </row>
    <row r="57" spans="1:10" ht="12.95" customHeight="1">
      <c r="A57" s="18" t="s">
        <v>1472</v>
      </c>
      <c r="B57" s="19" t="s">
        <v>1473</v>
      </c>
      <c r="C57" s="15" t="s">
        <v>1474</v>
      </c>
      <c r="D57" s="15" t="s">
        <v>156</v>
      </c>
      <c r="E57" s="20">
        <v>1000000</v>
      </c>
      <c r="F57" s="21">
        <v>1015.504</v>
      </c>
      <c r="G57" s="22">
        <v>5.4999999999999997E-3</v>
      </c>
      <c r="H57" s="23">
        <v>7.5967999999999994E-2</v>
      </c>
      <c r="I57" s="41"/>
      <c r="J57" s="5"/>
    </row>
    <row r="58" spans="1:10" ht="12.95" customHeight="1">
      <c r="A58" s="18" t="s">
        <v>1475</v>
      </c>
      <c r="B58" s="19" t="s">
        <v>1476</v>
      </c>
      <c r="C58" s="15" t="s">
        <v>1477</v>
      </c>
      <c r="D58" s="15" t="s">
        <v>179</v>
      </c>
      <c r="E58" s="20">
        <v>100</v>
      </c>
      <c r="F58" s="21">
        <v>1007.727</v>
      </c>
      <c r="G58" s="22">
        <v>5.4999999999999997E-3</v>
      </c>
      <c r="H58" s="23">
        <v>7.3849999999999999E-2</v>
      </c>
      <c r="I58" s="41"/>
      <c r="J58" s="5"/>
    </row>
    <row r="59" spans="1:10" ht="12.95" customHeight="1">
      <c r="A59" s="18" t="s">
        <v>1478</v>
      </c>
      <c r="B59" s="19" t="s">
        <v>1428</v>
      </c>
      <c r="C59" s="15" t="s">
        <v>1479</v>
      </c>
      <c r="D59" s="15" t="s">
        <v>156</v>
      </c>
      <c r="E59" s="20">
        <v>1000000</v>
      </c>
      <c r="F59" s="21">
        <v>961.072</v>
      </c>
      <c r="G59" s="22">
        <v>5.1999999999999998E-3</v>
      </c>
      <c r="H59" s="23">
        <v>7.5275999999999996E-2</v>
      </c>
      <c r="I59" s="41"/>
      <c r="J59" s="5"/>
    </row>
    <row r="60" spans="1:10" ht="12.95" customHeight="1">
      <c r="A60" s="18" t="s">
        <v>1480</v>
      </c>
      <c r="B60" s="19" t="s">
        <v>1481</v>
      </c>
      <c r="C60" s="15" t="s">
        <v>1482</v>
      </c>
      <c r="D60" s="15" t="s">
        <v>179</v>
      </c>
      <c r="E60" s="20">
        <v>90</v>
      </c>
      <c r="F60" s="21">
        <v>959.46029999999996</v>
      </c>
      <c r="G60" s="22">
        <v>5.1999999999999998E-3</v>
      </c>
      <c r="H60" s="23">
        <v>7.4348999999999998E-2</v>
      </c>
      <c r="I60" s="41"/>
      <c r="J60" s="5"/>
    </row>
    <row r="61" spans="1:10" ht="12.95" customHeight="1">
      <c r="A61" s="18" t="s">
        <v>1483</v>
      </c>
      <c r="B61" s="19" t="s">
        <v>1484</v>
      </c>
      <c r="C61" s="15" t="s">
        <v>1485</v>
      </c>
      <c r="D61" s="15" t="s">
        <v>179</v>
      </c>
      <c r="E61" s="20">
        <v>88</v>
      </c>
      <c r="F61" s="21">
        <v>927.5385</v>
      </c>
      <c r="G61" s="22">
        <v>5.0000000000000001E-3</v>
      </c>
      <c r="H61" s="23">
        <v>7.2974999999999998E-2</v>
      </c>
      <c r="I61" s="41"/>
      <c r="J61" s="5"/>
    </row>
    <row r="62" spans="1:10" ht="12.95" customHeight="1">
      <c r="A62" s="18" t="s">
        <v>1486</v>
      </c>
      <c r="B62" s="19" t="s">
        <v>1487</v>
      </c>
      <c r="C62" s="15" t="s">
        <v>1488</v>
      </c>
      <c r="D62" s="15" t="s">
        <v>179</v>
      </c>
      <c r="E62" s="20">
        <v>50</v>
      </c>
      <c r="F62" s="21">
        <v>532.6</v>
      </c>
      <c r="G62" s="22">
        <v>2.8999999999999998E-3</v>
      </c>
      <c r="H62" s="23">
        <v>7.4700000000000003E-2</v>
      </c>
      <c r="I62" s="41"/>
      <c r="J62" s="5"/>
    </row>
    <row r="63" spans="1:10" ht="12.95" customHeight="1">
      <c r="A63" s="18" t="s">
        <v>1489</v>
      </c>
      <c r="B63" s="19" t="s">
        <v>1490</v>
      </c>
      <c r="C63" s="15" t="s">
        <v>1491</v>
      </c>
      <c r="D63" s="15" t="s">
        <v>179</v>
      </c>
      <c r="E63" s="20">
        <v>50</v>
      </c>
      <c r="F63" s="21">
        <v>532.19899999999996</v>
      </c>
      <c r="G63" s="22">
        <v>2.8999999999999998E-3</v>
      </c>
      <c r="H63" s="23">
        <v>7.4348999999999998E-2</v>
      </c>
      <c r="I63" s="41"/>
      <c r="J63" s="5"/>
    </row>
    <row r="64" spans="1:10" ht="12.95" customHeight="1">
      <c r="A64" s="18" t="s">
        <v>1492</v>
      </c>
      <c r="B64" s="19" t="s">
        <v>1493</v>
      </c>
      <c r="C64" s="15" t="s">
        <v>1494</v>
      </c>
      <c r="D64" s="15" t="s">
        <v>179</v>
      </c>
      <c r="E64" s="20">
        <v>50</v>
      </c>
      <c r="F64" s="21">
        <v>528.40350000000001</v>
      </c>
      <c r="G64" s="22">
        <v>2.8999999999999998E-3</v>
      </c>
      <c r="H64" s="23">
        <v>7.4156E-2</v>
      </c>
      <c r="I64" s="41"/>
      <c r="J64" s="5"/>
    </row>
    <row r="65" spans="1:10" ht="12.95" customHeight="1">
      <c r="A65" s="18" t="s">
        <v>1495</v>
      </c>
      <c r="B65" s="19" t="s">
        <v>1496</v>
      </c>
      <c r="C65" s="15" t="s">
        <v>1497</v>
      </c>
      <c r="D65" s="15" t="s">
        <v>179</v>
      </c>
      <c r="E65" s="20">
        <v>50</v>
      </c>
      <c r="F65" s="21">
        <v>527.37450000000001</v>
      </c>
      <c r="G65" s="22">
        <v>2.8999999999999998E-3</v>
      </c>
      <c r="H65" s="23">
        <v>7.7625E-2</v>
      </c>
      <c r="I65" s="41"/>
      <c r="J65" s="5"/>
    </row>
    <row r="66" spans="1:10" ht="12.95" customHeight="1">
      <c r="A66" s="18" t="s">
        <v>1498</v>
      </c>
      <c r="B66" s="19" t="s">
        <v>1499</v>
      </c>
      <c r="C66" s="15" t="s">
        <v>1500</v>
      </c>
      <c r="D66" s="15" t="s">
        <v>450</v>
      </c>
      <c r="E66" s="20">
        <v>50</v>
      </c>
      <c r="F66" s="21">
        <v>527.02750000000003</v>
      </c>
      <c r="G66" s="22">
        <v>2.8999999999999998E-3</v>
      </c>
      <c r="H66" s="23">
        <v>7.3900999999999994E-2</v>
      </c>
      <c r="I66" s="41"/>
      <c r="J66" s="5"/>
    </row>
    <row r="67" spans="1:10" ht="12.95" customHeight="1">
      <c r="A67" s="18" t="s">
        <v>1501</v>
      </c>
      <c r="B67" s="19" t="s">
        <v>1502</v>
      </c>
      <c r="C67" s="15" t="s">
        <v>1503</v>
      </c>
      <c r="D67" s="15" t="s">
        <v>179</v>
      </c>
      <c r="E67" s="20">
        <v>50</v>
      </c>
      <c r="F67" s="21">
        <v>522.55799999999999</v>
      </c>
      <c r="G67" s="22">
        <v>2.8E-3</v>
      </c>
      <c r="H67" s="23">
        <v>7.2974999999999998E-2</v>
      </c>
      <c r="I67" s="41"/>
      <c r="J67" s="5"/>
    </row>
    <row r="68" spans="1:10" ht="12.95" customHeight="1">
      <c r="A68" s="18" t="s">
        <v>1504</v>
      </c>
      <c r="B68" s="19" t="s">
        <v>1505</v>
      </c>
      <c r="C68" s="15" t="s">
        <v>1506</v>
      </c>
      <c r="D68" s="15" t="s">
        <v>179</v>
      </c>
      <c r="E68" s="20">
        <v>50</v>
      </c>
      <c r="F68" s="21">
        <v>520.47149999999999</v>
      </c>
      <c r="G68" s="22">
        <v>2.8E-3</v>
      </c>
      <c r="H68" s="23">
        <v>7.4135999999999994E-2</v>
      </c>
      <c r="I68" s="41"/>
      <c r="J68" s="5"/>
    </row>
    <row r="69" spans="1:10" ht="12.95" customHeight="1">
      <c r="A69" s="18" t="s">
        <v>1507</v>
      </c>
      <c r="B69" s="19" t="s">
        <v>1508</v>
      </c>
      <c r="C69" s="15" t="s">
        <v>1509</v>
      </c>
      <c r="D69" s="15" t="s">
        <v>179</v>
      </c>
      <c r="E69" s="20">
        <v>50</v>
      </c>
      <c r="F69" s="21">
        <v>519.70150000000001</v>
      </c>
      <c r="G69" s="22">
        <v>2.8E-3</v>
      </c>
      <c r="H69" s="23">
        <v>7.3899999999999993E-2</v>
      </c>
      <c r="I69" s="41"/>
      <c r="J69" s="5"/>
    </row>
    <row r="70" spans="1:10" ht="12.95" customHeight="1">
      <c r="A70" s="18" t="s">
        <v>1510</v>
      </c>
      <c r="B70" s="19" t="s">
        <v>1511</v>
      </c>
      <c r="C70" s="15" t="s">
        <v>1512</v>
      </c>
      <c r="D70" s="15" t="s">
        <v>179</v>
      </c>
      <c r="E70" s="20">
        <v>50</v>
      </c>
      <c r="F70" s="21">
        <v>519.53449999999998</v>
      </c>
      <c r="G70" s="22">
        <v>2.8E-3</v>
      </c>
      <c r="H70" s="23">
        <v>7.3849999999999999E-2</v>
      </c>
      <c r="I70" s="41"/>
      <c r="J70" s="5"/>
    </row>
    <row r="71" spans="1:10" ht="12.95" customHeight="1">
      <c r="A71" s="18" t="s">
        <v>1513</v>
      </c>
      <c r="B71" s="19" t="s">
        <v>1514</v>
      </c>
      <c r="C71" s="15" t="s">
        <v>1515</v>
      </c>
      <c r="D71" s="15" t="s">
        <v>156</v>
      </c>
      <c r="E71" s="20">
        <v>500000</v>
      </c>
      <c r="F71" s="21">
        <v>511.34500000000003</v>
      </c>
      <c r="G71" s="22">
        <v>2.8E-3</v>
      </c>
      <c r="H71" s="23">
        <v>7.5413999999999995E-2</v>
      </c>
      <c r="I71" s="41"/>
      <c r="J71" s="5"/>
    </row>
    <row r="72" spans="1:10" ht="12.95" customHeight="1">
      <c r="A72" s="18" t="s">
        <v>1516</v>
      </c>
      <c r="B72" s="19" t="s">
        <v>1517</v>
      </c>
      <c r="C72" s="15" t="s">
        <v>1518</v>
      </c>
      <c r="D72" s="15" t="s">
        <v>156</v>
      </c>
      <c r="E72" s="20">
        <v>500000</v>
      </c>
      <c r="F72" s="21">
        <v>509.46199999999999</v>
      </c>
      <c r="G72" s="22">
        <v>2.8E-3</v>
      </c>
      <c r="H72" s="23">
        <v>7.5120999999999993E-2</v>
      </c>
      <c r="I72" s="41"/>
      <c r="J72" s="5"/>
    </row>
    <row r="73" spans="1:10" ht="12.95" customHeight="1">
      <c r="A73" s="18" t="s">
        <v>1519</v>
      </c>
      <c r="B73" s="19" t="s">
        <v>1520</v>
      </c>
      <c r="C73" s="15" t="s">
        <v>1521</v>
      </c>
      <c r="D73" s="15" t="s">
        <v>179</v>
      </c>
      <c r="E73" s="20">
        <v>50</v>
      </c>
      <c r="F73" s="21">
        <v>508.04300000000001</v>
      </c>
      <c r="G73" s="22">
        <v>2.7000000000000001E-3</v>
      </c>
      <c r="H73" s="23">
        <v>7.4950000000000003E-2</v>
      </c>
      <c r="I73" s="41"/>
      <c r="J73" s="5"/>
    </row>
    <row r="74" spans="1:10" ht="12.95" customHeight="1">
      <c r="A74" s="18" t="s">
        <v>1522</v>
      </c>
      <c r="B74" s="19" t="s">
        <v>1523</v>
      </c>
      <c r="C74" s="15" t="s">
        <v>1524</v>
      </c>
      <c r="D74" s="15" t="s">
        <v>179</v>
      </c>
      <c r="E74" s="20">
        <v>50</v>
      </c>
      <c r="F74" s="21">
        <v>506.54500000000002</v>
      </c>
      <c r="G74" s="22">
        <v>2.7000000000000001E-3</v>
      </c>
      <c r="H74" s="23">
        <v>7.7700000000000005E-2</v>
      </c>
      <c r="I74" s="41"/>
      <c r="J74" s="5"/>
    </row>
    <row r="75" spans="1:10" ht="12.95" customHeight="1">
      <c r="A75" s="18" t="s">
        <v>1525</v>
      </c>
      <c r="B75" s="19" t="s">
        <v>1526</v>
      </c>
      <c r="C75" s="15" t="s">
        <v>1527</v>
      </c>
      <c r="D75" s="15" t="s">
        <v>179</v>
      </c>
      <c r="E75" s="20">
        <v>50</v>
      </c>
      <c r="F75" s="21">
        <v>504.44799999999998</v>
      </c>
      <c r="G75" s="22">
        <v>2.7000000000000001E-3</v>
      </c>
      <c r="H75" s="23">
        <v>7.2974999999999998E-2</v>
      </c>
      <c r="I75" s="41"/>
      <c r="J75" s="5"/>
    </row>
    <row r="76" spans="1:10" ht="12.95" customHeight="1">
      <c r="A76" s="18" t="s">
        <v>1528</v>
      </c>
      <c r="B76" s="19" t="s">
        <v>1529</v>
      </c>
      <c r="C76" s="15" t="s">
        <v>1530</v>
      </c>
      <c r="D76" s="15" t="s">
        <v>179</v>
      </c>
      <c r="E76" s="20">
        <v>50</v>
      </c>
      <c r="F76" s="21">
        <v>504.40100000000001</v>
      </c>
      <c r="G76" s="22">
        <v>2.7000000000000001E-3</v>
      </c>
      <c r="H76" s="23">
        <v>7.3950000000000002E-2</v>
      </c>
      <c r="I76" s="41"/>
      <c r="J76" s="5"/>
    </row>
    <row r="77" spans="1:10" ht="12.95" customHeight="1">
      <c r="A77" s="18" t="s">
        <v>1531</v>
      </c>
      <c r="B77" s="19" t="s">
        <v>1532</v>
      </c>
      <c r="C77" s="15" t="s">
        <v>1533</v>
      </c>
      <c r="D77" s="15" t="s">
        <v>450</v>
      </c>
      <c r="E77" s="20">
        <v>250</v>
      </c>
      <c r="F77" s="21">
        <v>503.41300000000001</v>
      </c>
      <c r="G77" s="22">
        <v>2.7000000000000001E-3</v>
      </c>
      <c r="H77" s="23">
        <v>7.3499999999999996E-2</v>
      </c>
      <c r="I77" s="41"/>
      <c r="J77" s="5"/>
    </row>
    <row r="78" spans="1:10" ht="12.95" customHeight="1">
      <c r="A78" s="18" t="s">
        <v>1534</v>
      </c>
      <c r="B78" s="19" t="s">
        <v>1535</v>
      </c>
      <c r="C78" s="15" t="s">
        <v>1536</v>
      </c>
      <c r="D78" s="15" t="s">
        <v>450</v>
      </c>
      <c r="E78" s="20">
        <v>250</v>
      </c>
      <c r="F78" s="21">
        <v>501.91950000000003</v>
      </c>
      <c r="G78" s="22">
        <v>2.7000000000000001E-3</v>
      </c>
      <c r="H78" s="23">
        <v>7.3774999999999993E-2</v>
      </c>
      <c r="I78" s="41"/>
      <c r="J78" s="5"/>
    </row>
    <row r="79" spans="1:10" ht="12.95" customHeight="1">
      <c r="A79" s="18" t="s">
        <v>1537</v>
      </c>
      <c r="B79" s="19" t="s">
        <v>1538</v>
      </c>
      <c r="C79" s="15" t="s">
        <v>1539</v>
      </c>
      <c r="D79" s="15" t="s">
        <v>179</v>
      </c>
      <c r="E79" s="20">
        <v>50</v>
      </c>
      <c r="F79" s="21">
        <v>497.45299999999997</v>
      </c>
      <c r="G79" s="22">
        <v>2.7000000000000001E-3</v>
      </c>
      <c r="H79" s="23">
        <v>7.4950000000000003E-2</v>
      </c>
      <c r="I79" s="41"/>
      <c r="J79" s="5"/>
    </row>
    <row r="80" spans="1:10" ht="12.95" customHeight="1">
      <c r="A80" s="18" t="s">
        <v>1540</v>
      </c>
      <c r="B80" s="19" t="s">
        <v>1541</v>
      </c>
      <c r="C80" s="15" t="s">
        <v>1542</v>
      </c>
      <c r="D80" s="15" t="s">
        <v>450</v>
      </c>
      <c r="E80" s="20">
        <v>50</v>
      </c>
      <c r="F80" s="21">
        <v>489.57549999999998</v>
      </c>
      <c r="G80" s="22">
        <v>2.5999999999999999E-3</v>
      </c>
      <c r="H80" s="23">
        <v>7.4550000000000005E-2</v>
      </c>
      <c r="I80" s="41"/>
      <c r="J80" s="5"/>
    </row>
    <row r="81" spans="1:10" ht="12.95" customHeight="1">
      <c r="A81" s="18" t="s">
        <v>1543</v>
      </c>
      <c r="B81" s="19" t="s">
        <v>1544</v>
      </c>
      <c r="C81" s="15" t="s">
        <v>1545</v>
      </c>
      <c r="D81" s="15" t="s">
        <v>156</v>
      </c>
      <c r="E81" s="20">
        <v>500000</v>
      </c>
      <c r="F81" s="21">
        <v>484.42250000000001</v>
      </c>
      <c r="G81" s="22">
        <v>2.5999999999999999E-3</v>
      </c>
      <c r="H81" s="23">
        <v>7.5275999999999996E-2</v>
      </c>
      <c r="I81" s="41"/>
      <c r="J81" s="5"/>
    </row>
    <row r="82" spans="1:10" ht="12.95" customHeight="1">
      <c r="A82" s="18" t="s">
        <v>1546</v>
      </c>
      <c r="B82" s="19" t="s">
        <v>1547</v>
      </c>
      <c r="C82" s="15" t="s">
        <v>1548</v>
      </c>
      <c r="D82" s="15" t="s">
        <v>179</v>
      </c>
      <c r="E82" s="20">
        <v>40</v>
      </c>
      <c r="F82" s="21">
        <v>416.48360000000002</v>
      </c>
      <c r="G82" s="22">
        <v>2.3E-3</v>
      </c>
      <c r="H82" s="23">
        <v>7.3899999999999993E-2</v>
      </c>
      <c r="I82" s="41"/>
      <c r="J82" s="5"/>
    </row>
    <row r="83" spans="1:10" ht="12.95" customHeight="1">
      <c r="A83" s="18" t="s">
        <v>1549</v>
      </c>
      <c r="B83" s="19" t="s">
        <v>1550</v>
      </c>
      <c r="C83" s="15" t="s">
        <v>1551</v>
      </c>
      <c r="D83" s="15" t="s">
        <v>179</v>
      </c>
      <c r="E83" s="20">
        <v>25</v>
      </c>
      <c r="F83" s="21">
        <v>286.4348</v>
      </c>
      <c r="G83" s="22">
        <v>1.6000000000000001E-3</v>
      </c>
      <c r="H83" s="23">
        <v>7.6836000000000002E-2</v>
      </c>
      <c r="I83" s="41"/>
      <c r="J83" s="5"/>
    </row>
    <row r="84" spans="1:10" ht="12.95" customHeight="1">
      <c r="A84" s="18" t="s">
        <v>914</v>
      </c>
      <c r="B84" s="19" t="s">
        <v>915</v>
      </c>
      <c r="C84" s="15" t="s">
        <v>916</v>
      </c>
      <c r="D84" s="15" t="s">
        <v>156</v>
      </c>
      <c r="E84" s="20">
        <v>100000</v>
      </c>
      <c r="F84" s="21">
        <v>92.287199999999999</v>
      </c>
      <c r="G84" s="22">
        <v>5.0000000000000001E-4</v>
      </c>
      <c r="H84" s="23">
        <v>7.3205999999999993E-2</v>
      </c>
      <c r="I84" s="41"/>
      <c r="J84" s="5"/>
    </row>
    <row r="85" spans="1:10" ht="12.95" customHeight="1">
      <c r="A85" s="18" t="s">
        <v>1552</v>
      </c>
      <c r="B85" s="19" t="s">
        <v>1553</v>
      </c>
      <c r="C85" s="15" t="s">
        <v>1554</v>
      </c>
      <c r="D85" s="15" t="s">
        <v>156</v>
      </c>
      <c r="E85" s="20">
        <v>30000</v>
      </c>
      <c r="F85" s="21">
        <v>31.946300000000001</v>
      </c>
      <c r="G85" s="22">
        <v>2.0000000000000001E-4</v>
      </c>
      <c r="H85" s="23">
        <v>7.1808999999999998E-2</v>
      </c>
      <c r="I85" s="41"/>
      <c r="J85" s="5"/>
    </row>
    <row r="86" spans="1:10" ht="12.95" customHeight="1">
      <c r="A86" s="5"/>
      <c r="B86" s="14" t="s">
        <v>160</v>
      </c>
      <c r="C86" s="15"/>
      <c r="D86" s="15"/>
      <c r="E86" s="15"/>
      <c r="F86" s="25">
        <v>179109.92110000001</v>
      </c>
      <c r="G86" s="26">
        <v>0.96930000000000005</v>
      </c>
      <c r="H86" s="27"/>
      <c r="I86" s="28"/>
      <c r="J86" s="5"/>
    </row>
    <row r="87" spans="1:10" ht="12.95" customHeight="1">
      <c r="A87" s="5"/>
      <c r="B87" s="29" t="s">
        <v>161</v>
      </c>
      <c r="C87" s="2"/>
      <c r="D87" s="2"/>
      <c r="E87" s="2"/>
      <c r="F87" s="27" t="s">
        <v>162</v>
      </c>
      <c r="G87" s="27" t="s">
        <v>162</v>
      </c>
      <c r="H87" s="27"/>
      <c r="I87" s="28"/>
      <c r="J87" s="5"/>
    </row>
    <row r="88" spans="1:10" ht="12.95" customHeight="1">
      <c r="A88" s="5"/>
      <c r="B88" s="29" t="s">
        <v>160</v>
      </c>
      <c r="C88" s="2"/>
      <c r="D88" s="2"/>
      <c r="E88" s="2"/>
      <c r="F88" s="27" t="s">
        <v>162</v>
      </c>
      <c r="G88" s="27" t="s">
        <v>162</v>
      </c>
      <c r="H88" s="27"/>
      <c r="I88" s="28"/>
      <c r="J88" s="5"/>
    </row>
    <row r="89" spans="1:10" ht="12.95" customHeight="1">
      <c r="A89" s="5"/>
      <c r="B89" s="29" t="s">
        <v>163</v>
      </c>
      <c r="C89" s="30"/>
      <c r="D89" s="2"/>
      <c r="E89" s="30"/>
      <c r="F89" s="25">
        <v>179109.92110000001</v>
      </c>
      <c r="G89" s="26">
        <v>0.96930000000000005</v>
      </c>
      <c r="H89" s="27"/>
      <c r="I89" s="28"/>
      <c r="J89" s="5"/>
    </row>
    <row r="90" spans="1:10" ht="12.95" customHeight="1">
      <c r="A90" s="5"/>
      <c r="B90" s="14" t="s">
        <v>164</v>
      </c>
      <c r="C90" s="15"/>
      <c r="D90" s="15"/>
      <c r="E90" s="15"/>
      <c r="F90" s="15"/>
      <c r="G90" s="15"/>
      <c r="H90" s="16"/>
      <c r="I90" s="17"/>
      <c r="J90" s="5"/>
    </row>
    <row r="91" spans="1:10" ht="12.95" customHeight="1">
      <c r="A91" s="18" t="s">
        <v>165</v>
      </c>
      <c r="B91" s="19" t="s">
        <v>166</v>
      </c>
      <c r="C91" s="15"/>
      <c r="D91" s="15"/>
      <c r="E91" s="20"/>
      <c r="F91" s="21">
        <v>5859.7721000000001</v>
      </c>
      <c r="G91" s="22">
        <v>3.1699999999999999E-2</v>
      </c>
      <c r="H91" s="23">
        <v>6.776147939061157E-2</v>
      </c>
      <c r="I91" s="41"/>
      <c r="J91" s="5"/>
    </row>
    <row r="92" spans="1:10" ht="12.95" customHeight="1">
      <c r="A92" s="5"/>
      <c r="B92" s="14" t="s">
        <v>160</v>
      </c>
      <c r="C92" s="15"/>
      <c r="D92" s="15"/>
      <c r="E92" s="15"/>
      <c r="F92" s="25">
        <v>5859.7721000000001</v>
      </c>
      <c r="G92" s="26">
        <v>3.1699999999999999E-2</v>
      </c>
      <c r="H92" s="27"/>
      <c r="I92" s="28"/>
      <c r="J92" s="5"/>
    </row>
    <row r="93" spans="1:10" ht="12.95" customHeight="1">
      <c r="A93" s="5"/>
      <c r="B93" s="29" t="s">
        <v>163</v>
      </c>
      <c r="C93" s="30"/>
      <c r="D93" s="2"/>
      <c r="E93" s="30"/>
      <c r="F93" s="25">
        <v>5859.7721000000001</v>
      </c>
      <c r="G93" s="26">
        <v>3.1699999999999999E-2</v>
      </c>
      <c r="H93" s="27"/>
      <c r="I93" s="28"/>
      <c r="J93" s="5"/>
    </row>
    <row r="94" spans="1:10" ht="12.95" customHeight="1">
      <c r="A94" s="5"/>
      <c r="B94" s="29" t="s">
        <v>167</v>
      </c>
      <c r="C94" s="15"/>
      <c r="D94" s="2"/>
      <c r="E94" s="15"/>
      <c r="F94" s="31">
        <v>-194.78319999999999</v>
      </c>
      <c r="G94" s="26">
        <v>-1E-3</v>
      </c>
      <c r="H94" s="27"/>
      <c r="I94" s="28"/>
      <c r="J94" s="5"/>
    </row>
    <row r="95" spans="1:10" ht="12.95" customHeight="1">
      <c r="A95" s="5"/>
      <c r="B95" s="32" t="s">
        <v>168</v>
      </c>
      <c r="C95" s="33"/>
      <c r="D95" s="33"/>
      <c r="E95" s="33"/>
      <c r="F95" s="34">
        <v>184774.91</v>
      </c>
      <c r="G95" s="35">
        <v>1</v>
      </c>
      <c r="H95" s="36"/>
      <c r="I95" s="37"/>
      <c r="J95" s="5"/>
    </row>
    <row r="96" spans="1:10" ht="12.95" customHeight="1">
      <c r="A96" s="5"/>
      <c r="B96" s="7"/>
      <c r="C96" s="5"/>
      <c r="D96" s="5"/>
      <c r="E96" s="5"/>
      <c r="F96" s="5"/>
      <c r="G96" s="5"/>
      <c r="H96" s="5"/>
      <c r="I96" s="5"/>
      <c r="J96" s="5"/>
    </row>
    <row r="97" spans="1:10" ht="12.95" customHeight="1">
      <c r="A97" s="5"/>
      <c r="B97" s="4" t="s">
        <v>169</v>
      </c>
      <c r="C97" s="5"/>
      <c r="D97" s="5"/>
      <c r="E97" s="5"/>
      <c r="F97" s="5"/>
      <c r="G97" s="5"/>
      <c r="H97" s="5"/>
      <c r="I97" s="5"/>
      <c r="J97" s="5"/>
    </row>
    <row r="98" spans="1:10" ht="12.95" customHeight="1">
      <c r="A98" s="5"/>
      <c r="B98" s="4" t="s">
        <v>207</v>
      </c>
      <c r="C98" s="5"/>
      <c r="D98" s="5"/>
      <c r="E98" s="5"/>
      <c r="F98" s="5"/>
      <c r="G98" s="5"/>
      <c r="H98" s="5"/>
      <c r="I98" s="5"/>
      <c r="J98" s="5"/>
    </row>
    <row r="99" spans="1:10" ht="12.95" customHeight="1">
      <c r="A99" s="5"/>
      <c r="B99" s="4" t="s">
        <v>170</v>
      </c>
      <c r="C99" s="5"/>
      <c r="D99" s="5"/>
      <c r="E99" s="5"/>
      <c r="F99" s="5"/>
      <c r="G99" s="5"/>
      <c r="H99" s="5"/>
      <c r="I99" s="5"/>
      <c r="J99" s="5"/>
    </row>
    <row r="100" spans="1:10" ht="26.1" customHeight="1">
      <c r="A100" s="5"/>
      <c r="B100" s="51" t="s">
        <v>171</v>
      </c>
      <c r="C100" s="51"/>
      <c r="D100" s="51"/>
      <c r="E100" s="51"/>
      <c r="F100" s="51"/>
      <c r="G100" s="51"/>
      <c r="H100" s="51"/>
      <c r="I100" s="51"/>
      <c r="J100" s="5"/>
    </row>
    <row r="101" spans="1:10" ht="12.95" customHeight="1">
      <c r="A101" s="5"/>
      <c r="B101" s="51"/>
      <c r="C101" s="51"/>
      <c r="D101" s="51"/>
      <c r="E101" s="51"/>
      <c r="F101" s="51"/>
      <c r="G101" s="51"/>
      <c r="H101" s="51"/>
      <c r="I101" s="51"/>
      <c r="J101" s="5"/>
    </row>
    <row r="102" spans="1:10" ht="12.95" customHeight="1">
      <c r="A102" s="5"/>
      <c r="B102" s="51"/>
      <c r="C102" s="51"/>
      <c r="D102" s="51"/>
      <c r="E102" s="51"/>
      <c r="F102" s="51"/>
      <c r="G102" s="51"/>
      <c r="H102" s="51"/>
      <c r="I102" s="51"/>
      <c r="J102" s="5"/>
    </row>
    <row r="103" spans="1:10" ht="12.95" customHeight="1">
      <c r="A103" s="5"/>
      <c r="B103" s="5"/>
      <c r="C103" s="52" t="s">
        <v>1555</v>
      </c>
      <c r="D103" s="52"/>
      <c r="E103" s="52"/>
      <c r="F103" s="52"/>
      <c r="G103" s="5"/>
      <c r="H103" s="5"/>
      <c r="I103" s="5"/>
      <c r="J103" s="5"/>
    </row>
    <row r="104" spans="1:10" ht="12.95" customHeight="1">
      <c r="A104" s="5"/>
      <c r="B104" s="38" t="s">
        <v>173</v>
      </c>
      <c r="C104" s="52" t="s">
        <v>174</v>
      </c>
      <c r="D104" s="52"/>
      <c r="E104" s="52"/>
      <c r="F104" s="52"/>
      <c r="G104" s="5"/>
      <c r="H104" s="5"/>
      <c r="I104" s="5"/>
      <c r="J104" s="5"/>
    </row>
    <row r="105" spans="1:10" ht="120.95" customHeight="1">
      <c r="A105" s="5"/>
      <c r="B105" s="39"/>
      <c r="C105" s="50"/>
      <c r="D105" s="50"/>
      <c r="E105" s="5"/>
      <c r="F105" s="5"/>
      <c r="G105" s="5"/>
      <c r="H105" s="5"/>
      <c r="I105" s="5"/>
      <c r="J105" s="5"/>
    </row>
  </sheetData>
  <mergeCells count="6">
    <mergeCell ref="C105:D105"/>
    <mergeCell ref="B100:I100"/>
    <mergeCell ref="B101:I101"/>
    <mergeCell ref="B102:I102"/>
    <mergeCell ref="C103:F103"/>
    <mergeCell ref="C104:F104"/>
  </mergeCells>
  <hyperlinks>
    <hyperlink ref="A1" location="AxisDynamicBondFund" display="AXISDBF"/>
    <hyperlink ref="B1" location="AxisDynamicBondFund" display="Axis Dynamic Bond Fund"/>
  </hyperlinks>
  <pageMargins left="0" right="0" top="0" bottom="0"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outlinePr summaryBelow="0"/>
  </sheetPr>
  <dimension ref="A1:J143"/>
  <sheetViews>
    <sheetView topLeftCell="A100"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36</v>
      </c>
      <c r="B1" s="4" t="s">
        <v>37</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692</v>
      </c>
      <c r="B7" s="19" t="s">
        <v>693</v>
      </c>
      <c r="C7" s="15" t="s">
        <v>694</v>
      </c>
      <c r="D7" s="15" t="s">
        <v>314</v>
      </c>
      <c r="E7" s="20">
        <v>886657</v>
      </c>
      <c r="F7" s="21">
        <v>14963.2235</v>
      </c>
      <c r="G7" s="22">
        <v>7.3800000000000004E-2</v>
      </c>
      <c r="H7" s="40"/>
      <c r="I7" s="24"/>
      <c r="J7" s="5"/>
    </row>
    <row r="8" spans="1:10" ht="12.95" customHeight="1">
      <c r="A8" s="18" t="s">
        <v>311</v>
      </c>
      <c r="B8" s="19" t="s">
        <v>312</v>
      </c>
      <c r="C8" s="15" t="s">
        <v>313</v>
      </c>
      <c r="D8" s="15" t="s">
        <v>314</v>
      </c>
      <c r="E8" s="20">
        <v>1530704</v>
      </c>
      <c r="F8" s="21">
        <v>14046.505300000001</v>
      </c>
      <c r="G8" s="22">
        <v>6.9199999999999998E-2</v>
      </c>
      <c r="H8" s="40"/>
      <c r="I8" s="24"/>
      <c r="J8" s="5"/>
    </row>
    <row r="9" spans="1:10" ht="12.95" customHeight="1">
      <c r="A9" s="18" t="s">
        <v>695</v>
      </c>
      <c r="B9" s="19" t="s">
        <v>696</v>
      </c>
      <c r="C9" s="15" t="s">
        <v>697</v>
      </c>
      <c r="D9" s="15" t="s">
        <v>314</v>
      </c>
      <c r="E9" s="20">
        <v>575384</v>
      </c>
      <c r="F9" s="21">
        <v>11151.229600000001</v>
      </c>
      <c r="G9" s="22">
        <v>5.5E-2</v>
      </c>
      <c r="H9" s="40"/>
      <c r="I9" s="24"/>
      <c r="J9" s="5"/>
    </row>
    <row r="10" spans="1:10" ht="12.95" customHeight="1">
      <c r="A10" s="18" t="s">
        <v>385</v>
      </c>
      <c r="B10" s="19" t="s">
        <v>386</v>
      </c>
      <c r="C10" s="15" t="s">
        <v>387</v>
      </c>
      <c r="D10" s="15" t="s">
        <v>310</v>
      </c>
      <c r="E10" s="20">
        <v>687681</v>
      </c>
      <c r="F10" s="21">
        <v>8614.9236999999994</v>
      </c>
      <c r="G10" s="22">
        <v>4.2500000000000003E-2</v>
      </c>
      <c r="H10" s="40"/>
      <c r="I10" s="24"/>
      <c r="J10" s="5"/>
    </row>
    <row r="11" spans="1:10" ht="12.95" customHeight="1">
      <c r="A11" s="18" t="s">
        <v>735</v>
      </c>
      <c r="B11" s="19" t="s">
        <v>736</v>
      </c>
      <c r="C11" s="15" t="s">
        <v>737</v>
      </c>
      <c r="D11" s="15" t="s">
        <v>318</v>
      </c>
      <c r="E11" s="20">
        <v>118069</v>
      </c>
      <c r="F11" s="21">
        <v>7414.8513000000003</v>
      </c>
      <c r="G11" s="22">
        <v>3.6499999999999998E-2</v>
      </c>
      <c r="H11" s="40"/>
      <c r="I11" s="24"/>
      <c r="J11" s="5"/>
    </row>
    <row r="12" spans="1:10" ht="12.95" customHeight="1">
      <c r="A12" s="18" t="s">
        <v>295</v>
      </c>
      <c r="B12" s="19" t="s">
        <v>296</v>
      </c>
      <c r="C12" s="15" t="s">
        <v>297</v>
      </c>
      <c r="D12" s="15" t="s">
        <v>298</v>
      </c>
      <c r="E12" s="20">
        <v>287761</v>
      </c>
      <c r="F12" s="21">
        <v>6965.2550000000001</v>
      </c>
      <c r="G12" s="22">
        <v>3.4299999999999997E-2</v>
      </c>
      <c r="H12" s="40"/>
      <c r="I12" s="24"/>
      <c r="J12" s="5"/>
    </row>
    <row r="13" spans="1:10" ht="12.95" customHeight="1">
      <c r="A13" s="18" t="s">
        <v>1556</v>
      </c>
      <c r="B13" s="19" t="s">
        <v>1557</v>
      </c>
      <c r="C13" s="15" t="s">
        <v>1558</v>
      </c>
      <c r="D13" s="15" t="s">
        <v>322</v>
      </c>
      <c r="E13" s="20">
        <v>1633820</v>
      </c>
      <c r="F13" s="21">
        <v>6478.0963000000002</v>
      </c>
      <c r="G13" s="22">
        <v>3.1899999999999998E-2</v>
      </c>
      <c r="H13" s="40"/>
      <c r="I13" s="24"/>
      <c r="J13" s="5"/>
    </row>
    <row r="14" spans="1:10" ht="12.95" customHeight="1">
      <c r="A14" s="18" t="s">
        <v>358</v>
      </c>
      <c r="B14" s="19" t="s">
        <v>359</v>
      </c>
      <c r="C14" s="15" t="s">
        <v>360</v>
      </c>
      <c r="D14" s="15" t="s">
        <v>361</v>
      </c>
      <c r="E14" s="20">
        <v>251473</v>
      </c>
      <c r="F14" s="21">
        <v>6179.4459999999999</v>
      </c>
      <c r="G14" s="22">
        <v>3.0499999999999999E-2</v>
      </c>
      <c r="H14" s="40"/>
      <c r="I14" s="24"/>
      <c r="J14" s="5"/>
    </row>
    <row r="15" spans="1:10" ht="12.95" customHeight="1">
      <c r="A15" s="18" t="s">
        <v>319</v>
      </c>
      <c r="B15" s="19" t="s">
        <v>320</v>
      </c>
      <c r="C15" s="15" t="s">
        <v>321</v>
      </c>
      <c r="D15" s="15" t="s">
        <v>322</v>
      </c>
      <c r="E15" s="20">
        <v>72909</v>
      </c>
      <c r="F15" s="21">
        <v>5509.1499000000003</v>
      </c>
      <c r="G15" s="22">
        <v>2.7199999999999998E-2</v>
      </c>
      <c r="H15" s="40"/>
      <c r="I15" s="24"/>
      <c r="J15" s="5"/>
    </row>
    <row r="16" spans="1:10" ht="12.95" customHeight="1">
      <c r="A16" s="18" t="s">
        <v>738</v>
      </c>
      <c r="B16" s="19" t="s">
        <v>739</v>
      </c>
      <c r="C16" s="15" t="s">
        <v>740</v>
      </c>
      <c r="D16" s="15" t="s">
        <v>306</v>
      </c>
      <c r="E16" s="20">
        <v>432437</v>
      </c>
      <c r="F16" s="21">
        <v>5305.5695999999998</v>
      </c>
      <c r="G16" s="22">
        <v>2.6200000000000001E-2</v>
      </c>
      <c r="H16" s="40"/>
      <c r="I16" s="24"/>
      <c r="J16" s="5"/>
    </row>
    <row r="17" spans="1:10" ht="12.95" customHeight="1">
      <c r="A17" s="18" t="s">
        <v>332</v>
      </c>
      <c r="B17" s="19" t="s">
        <v>333</v>
      </c>
      <c r="C17" s="15" t="s">
        <v>334</v>
      </c>
      <c r="D17" s="15" t="s">
        <v>335</v>
      </c>
      <c r="E17" s="20">
        <v>173005</v>
      </c>
      <c r="F17" s="21">
        <v>5021.2106000000003</v>
      </c>
      <c r="G17" s="22">
        <v>2.4799999999999999E-2</v>
      </c>
      <c r="H17" s="40"/>
      <c r="I17" s="24"/>
      <c r="J17" s="5"/>
    </row>
    <row r="18" spans="1:10" ht="12.95" customHeight="1">
      <c r="A18" s="18" t="s">
        <v>750</v>
      </c>
      <c r="B18" s="19" t="s">
        <v>751</v>
      </c>
      <c r="C18" s="15" t="s">
        <v>752</v>
      </c>
      <c r="D18" s="15" t="s">
        <v>753</v>
      </c>
      <c r="E18" s="20">
        <v>482109</v>
      </c>
      <c r="F18" s="21">
        <v>4761.5495000000001</v>
      </c>
      <c r="G18" s="22">
        <v>2.35E-2</v>
      </c>
      <c r="H18" s="40"/>
      <c r="I18" s="24"/>
      <c r="J18" s="5"/>
    </row>
    <row r="19" spans="1:10" ht="12.95" customHeight="1">
      <c r="A19" s="18" t="s">
        <v>1559</v>
      </c>
      <c r="B19" s="19" t="s">
        <v>1560</v>
      </c>
      <c r="C19" s="15" t="s">
        <v>1561</v>
      </c>
      <c r="D19" s="15" t="s">
        <v>310</v>
      </c>
      <c r="E19" s="20">
        <v>98612</v>
      </c>
      <c r="F19" s="21">
        <v>4671.4970000000003</v>
      </c>
      <c r="G19" s="22">
        <v>2.3E-2</v>
      </c>
      <c r="H19" s="40"/>
      <c r="I19" s="24"/>
      <c r="J19" s="5"/>
    </row>
    <row r="20" spans="1:10" ht="12.95" customHeight="1">
      <c r="A20" s="18" t="s">
        <v>727</v>
      </c>
      <c r="B20" s="19" t="s">
        <v>728</v>
      </c>
      <c r="C20" s="15" t="s">
        <v>729</v>
      </c>
      <c r="D20" s="15" t="s">
        <v>730</v>
      </c>
      <c r="E20" s="20">
        <v>187725</v>
      </c>
      <c r="F20" s="21">
        <v>4438.5699000000004</v>
      </c>
      <c r="G20" s="22">
        <v>2.1899999999999999E-2</v>
      </c>
      <c r="H20" s="40"/>
      <c r="I20" s="24"/>
      <c r="J20" s="5"/>
    </row>
    <row r="21" spans="1:10" ht="12.95" customHeight="1">
      <c r="A21" s="18" t="s">
        <v>1562</v>
      </c>
      <c r="B21" s="19" t="s">
        <v>1563</v>
      </c>
      <c r="C21" s="15" t="s">
        <v>1564</v>
      </c>
      <c r="D21" s="15" t="s">
        <v>753</v>
      </c>
      <c r="E21" s="20">
        <v>402235</v>
      </c>
      <c r="F21" s="21">
        <v>3652.4949000000001</v>
      </c>
      <c r="G21" s="22">
        <v>1.7999999999999999E-2</v>
      </c>
      <c r="H21" s="40"/>
      <c r="I21" s="24"/>
      <c r="J21" s="5"/>
    </row>
    <row r="22" spans="1:10" ht="12.95" customHeight="1">
      <c r="A22" s="18" t="s">
        <v>1565</v>
      </c>
      <c r="B22" s="19" t="s">
        <v>1566</v>
      </c>
      <c r="C22" s="15" t="s">
        <v>1567</v>
      </c>
      <c r="D22" s="15" t="s">
        <v>1568</v>
      </c>
      <c r="E22" s="20">
        <v>283847</v>
      </c>
      <c r="F22" s="21">
        <v>3236.1396</v>
      </c>
      <c r="G22" s="22">
        <v>1.6E-2</v>
      </c>
      <c r="H22" s="40"/>
      <c r="I22" s="24"/>
      <c r="J22" s="5"/>
    </row>
    <row r="23" spans="1:10" ht="12.95" customHeight="1">
      <c r="A23" s="18" t="s">
        <v>862</v>
      </c>
      <c r="B23" s="19" t="s">
        <v>863</v>
      </c>
      <c r="C23" s="15" t="s">
        <v>864</v>
      </c>
      <c r="D23" s="15" t="s">
        <v>318</v>
      </c>
      <c r="E23" s="20">
        <v>314328</v>
      </c>
      <c r="F23" s="21">
        <v>2738.1111999999998</v>
      </c>
      <c r="G23" s="22">
        <v>1.35E-2</v>
      </c>
      <c r="H23" s="40"/>
      <c r="I23" s="24"/>
      <c r="J23" s="5"/>
    </row>
    <row r="24" spans="1:10" ht="12.95" customHeight="1">
      <c r="A24" s="18" t="s">
        <v>1569</v>
      </c>
      <c r="B24" s="19" t="s">
        <v>1570</v>
      </c>
      <c r="C24" s="15" t="s">
        <v>1571</v>
      </c>
      <c r="D24" s="15" t="s">
        <v>306</v>
      </c>
      <c r="E24" s="20">
        <v>215669</v>
      </c>
      <c r="F24" s="21">
        <v>2455.0681</v>
      </c>
      <c r="G24" s="22">
        <v>1.21E-2</v>
      </c>
      <c r="H24" s="40"/>
      <c r="I24" s="24"/>
      <c r="J24" s="5"/>
    </row>
    <row r="25" spans="1:10" ht="12.95" customHeight="1">
      <c r="A25" s="18" t="s">
        <v>326</v>
      </c>
      <c r="B25" s="19" t="s">
        <v>327</v>
      </c>
      <c r="C25" s="15" t="s">
        <v>328</v>
      </c>
      <c r="D25" s="15" t="s">
        <v>314</v>
      </c>
      <c r="E25" s="20">
        <v>407311</v>
      </c>
      <c r="F25" s="21">
        <v>2355.4794999999999</v>
      </c>
      <c r="G25" s="22">
        <v>1.1599999999999999E-2</v>
      </c>
      <c r="H25" s="40"/>
      <c r="I25" s="24"/>
      <c r="J25" s="5"/>
    </row>
    <row r="26" spans="1:10" ht="12.95" customHeight="1">
      <c r="A26" s="18" t="s">
        <v>1572</v>
      </c>
      <c r="B26" s="19" t="s">
        <v>1573</v>
      </c>
      <c r="C26" s="15" t="s">
        <v>1574</v>
      </c>
      <c r="D26" s="15" t="s">
        <v>883</v>
      </c>
      <c r="E26" s="20">
        <v>238525</v>
      </c>
      <c r="F26" s="21">
        <v>2355.3150999999998</v>
      </c>
      <c r="G26" s="22">
        <v>1.1599999999999999E-2</v>
      </c>
      <c r="H26" s="40"/>
      <c r="I26" s="24"/>
      <c r="J26" s="5"/>
    </row>
    <row r="27" spans="1:10" ht="12.95" customHeight="1">
      <c r="A27" s="18" t="s">
        <v>805</v>
      </c>
      <c r="B27" s="19" t="s">
        <v>806</v>
      </c>
      <c r="C27" s="15" t="s">
        <v>807</v>
      </c>
      <c r="D27" s="15" t="s">
        <v>349</v>
      </c>
      <c r="E27" s="20">
        <v>1009125</v>
      </c>
      <c r="F27" s="21">
        <v>2029.3504</v>
      </c>
      <c r="G27" s="22">
        <v>0.01</v>
      </c>
      <c r="H27" s="40"/>
      <c r="I27" s="24"/>
      <c r="J27" s="5"/>
    </row>
    <row r="28" spans="1:10" ht="12.95" customHeight="1">
      <c r="A28" s="18" t="s">
        <v>1575</v>
      </c>
      <c r="B28" s="19" t="s">
        <v>1576</v>
      </c>
      <c r="C28" s="15" t="s">
        <v>1577</v>
      </c>
      <c r="D28" s="15" t="s">
        <v>310</v>
      </c>
      <c r="E28" s="20">
        <v>46523</v>
      </c>
      <c r="F28" s="21">
        <v>1946.7548999999999</v>
      </c>
      <c r="G28" s="22">
        <v>9.5999999999999992E-3</v>
      </c>
      <c r="H28" s="40"/>
      <c r="I28" s="24"/>
      <c r="J28" s="5"/>
    </row>
    <row r="29" spans="1:10" ht="12.95" customHeight="1">
      <c r="A29" s="18" t="s">
        <v>307</v>
      </c>
      <c r="B29" s="19" t="s">
        <v>308</v>
      </c>
      <c r="C29" s="15" t="s">
        <v>309</v>
      </c>
      <c r="D29" s="15" t="s">
        <v>310</v>
      </c>
      <c r="E29" s="20">
        <v>55331</v>
      </c>
      <c r="F29" s="21">
        <v>1781.2431999999999</v>
      </c>
      <c r="G29" s="22">
        <v>8.8000000000000005E-3</v>
      </c>
      <c r="H29" s="40"/>
      <c r="I29" s="24"/>
      <c r="J29" s="5"/>
    </row>
    <row r="30" spans="1:10" ht="12.95" customHeight="1">
      <c r="A30" s="18" t="s">
        <v>731</v>
      </c>
      <c r="B30" s="19" t="s">
        <v>732</v>
      </c>
      <c r="C30" s="15" t="s">
        <v>733</v>
      </c>
      <c r="D30" s="15" t="s">
        <v>734</v>
      </c>
      <c r="E30" s="20">
        <v>200000</v>
      </c>
      <c r="F30" s="21">
        <v>1598.6</v>
      </c>
      <c r="G30" s="22">
        <v>7.9000000000000008E-3</v>
      </c>
      <c r="H30" s="40"/>
      <c r="I30" s="24"/>
      <c r="J30" s="5"/>
    </row>
    <row r="31" spans="1:10" ht="12.95" customHeight="1">
      <c r="A31" s="18" t="s">
        <v>299</v>
      </c>
      <c r="B31" s="19" t="s">
        <v>300</v>
      </c>
      <c r="C31" s="15" t="s">
        <v>301</v>
      </c>
      <c r="D31" s="15" t="s">
        <v>302</v>
      </c>
      <c r="E31" s="20">
        <v>301336</v>
      </c>
      <c r="F31" s="21">
        <v>1446.4128000000001</v>
      </c>
      <c r="G31" s="22">
        <v>7.1000000000000004E-3</v>
      </c>
      <c r="H31" s="40"/>
      <c r="I31" s="24"/>
      <c r="J31" s="5"/>
    </row>
    <row r="32" spans="1:10" ht="12.95" customHeight="1">
      <c r="A32" s="18" t="s">
        <v>1578</v>
      </c>
      <c r="B32" s="19" t="s">
        <v>1579</v>
      </c>
      <c r="C32" s="15" t="s">
        <v>1580</v>
      </c>
      <c r="D32" s="15" t="s">
        <v>1581</v>
      </c>
      <c r="E32" s="20">
        <v>455400</v>
      </c>
      <c r="F32" s="21">
        <v>1430.1837</v>
      </c>
      <c r="G32" s="22">
        <v>7.0000000000000001E-3</v>
      </c>
      <c r="H32" s="40"/>
      <c r="I32" s="24"/>
      <c r="J32" s="5"/>
    </row>
    <row r="33" spans="1:10" ht="12.95" customHeight="1">
      <c r="A33" s="18" t="s">
        <v>761</v>
      </c>
      <c r="B33" s="19" t="s">
        <v>762</v>
      </c>
      <c r="C33" s="15" t="s">
        <v>763</v>
      </c>
      <c r="D33" s="15" t="s">
        <v>764</v>
      </c>
      <c r="E33" s="20">
        <v>6208</v>
      </c>
      <c r="F33" s="21">
        <v>1350.9476999999999</v>
      </c>
      <c r="G33" s="22">
        <v>6.7000000000000002E-3</v>
      </c>
      <c r="H33" s="40"/>
      <c r="I33" s="24"/>
      <c r="J33" s="5"/>
    </row>
    <row r="34" spans="1:10" ht="12.95" customHeight="1">
      <c r="A34" s="18" t="s">
        <v>827</v>
      </c>
      <c r="B34" s="19" t="s">
        <v>828</v>
      </c>
      <c r="C34" s="15" t="s">
        <v>829</v>
      </c>
      <c r="D34" s="15" t="s">
        <v>830</v>
      </c>
      <c r="E34" s="20">
        <v>648000</v>
      </c>
      <c r="F34" s="21">
        <v>1274.94</v>
      </c>
      <c r="G34" s="22">
        <v>6.3E-3</v>
      </c>
      <c r="H34" s="40"/>
      <c r="I34" s="24"/>
      <c r="J34" s="5"/>
    </row>
    <row r="35" spans="1:10" ht="12.95" customHeight="1">
      <c r="A35" s="18" t="s">
        <v>1582</v>
      </c>
      <c r="B35" s="19" t="s">
        <v>1583</v>
      </c>
      <c r="C35" s="15" t="s">
        <v>1584</v>
      </c>
      <c r="D35" s="15" t="s">
        <v>322</v>
      </c>
      <c r="E35" s="20">
        <v>142023</v>
      </c>
      <c r="F35" s="21">
        <v>1045.5733</v>
      </c>
      <c r="G35" s="22">
        <v>5.1999999999999998E-3</v>
      </c>
      <c r="H35" s="40"/>
      <c r="I35" s="24"/>
      <c r="J35" s="5"/>
    </row>
    <row r="36" spans="1:10" ht="12.95" customHeight="1">
      <c r="A36" s="18" t="s">
        <v>1585</v>
      </c>
      <c r="B36" s="19" t="s">
        <v>1586</v>
      </c>
      <c r="C36" s="15" t="s">
        <v>1587</v>
      </c>
      <c r="D36" s="15" t="s">
        <v>782</v>
      </c>
      <c r="E36" s="20">
        <v>200904</v>
      </c>
      <c r="F36" s="21">
        <v>1036.5642</v>
      </c>
      <c r="G36" s="22">
        <v>5.1000000000000004E-3</v>
      </c>
      <c r="H36" s="40"/>
      <c r="I36" s="24"/>
      <c r="J36" s="5"/>
    </row>
    <row r="37" spans="1:10" ht="12.95" customHeight="1">
      <c r="A37" s="18" t="s">
        <v>1588</v>
      </c>
      <c r="B37" s="19" t="s">
        <v>1589</v>
      </c>
      <c r="C37" s="15" t="s">
        <v>1590</v>
      </c>
      <c r="D37" s="15" t="s">
        <v>757</v>
      </c>
      <c r="E37" s="20">
        <v>138750</v>
      </c>
      <c r="F37" s="21">
        <v>808.70439999999996</v>
      </c>
      <c r="G37" s="22">
        <v>4.0000000000000001E-3</v>
      </c>
      <c r="H37" s="40"/>
      <c r="I37" s="24"/>
      <c r="J37" s="5"/>
    </row>
    <row r="38" spans="1:10" ht="12.95" customHeight="1">
      <c r="A38" s="18" t="s">
        <v>350</v>
      </c>
      <c r="B38" s="19" t="s">
        <v>351</v>
      </c>
      <c r="C38" s="15" t="s">
        <v>352</v>
      </c>
      <c r="D38" s="15" t="s">
        <v>353</v>
      </c>
      <c r="E38" s="20">
        <v>27155</v>
      </c>
      <c r="F38" s="21">
        <v>689.80489999999998</v>
      </c>
      <c r="G38" s="22">
        <v>3.3999999999999998E-3</v>
      </c>
      <c r="H38" s="40"/>
      <c r="I38" s="24"/>
      <c r="J38" s="5"/>
    </row>
    <row r="39" spans="1:10" ht="12.95" customHeight="1">
      <c r="A39" s="18" t="s">
        <v>1591</v>
      </c>
      <c r="B39" s="19" t="s">
        <v>1592</v>
      </c>
      <c r="C39" s="15" t="s">
        <v>1593</v>
      </c>
      <c r="D39" s="15" t="s">
        <v>322</v>
      </c>
      <c r="E39" s="20">
        <v>34838</v>
      </c>
      <c r="F39" s="21">
        <v>614.14170000000001</v>
      </c>
      <c r="G39" s="22">
        <v>3.0000000000000001E-3</v>
      </c>
      <c r="H39" s="40"/>
      <c r="I39" s="24"/>
      <c r="J39" s="5"/>
    </row>
    <row r="40" spans="1:10" ht="12.95" customHeight="1">
      <c r="A40" s="18" t="s">
        <v>1594</v>
      </c>
      <c r="B40" s="19" t="s">
        <v>1595</v>
      </c>
      <c r="C40" s="15" t="s">
        <v>1596</v>
      </c>
      <c r="D40" s="15" t="s">
        <v>1597</v>
      </c>
      <c r="E40" s="20">
        <v>79439</v>
      </c>
      <c r="F40" s="21">
        <v>485.92840000000001</v>
      </c>
      <c r="G40" s="22">
        <v>2.3999999999999998E-3</v>
      </c>
      <c r="H40" s="40"/>
      <c r="I40" s="24"/>
      <c r="J40" s="5"/>
    </row>
    <row r="41" spans="1:10" ht="12.95" customHeight="1">
      <c r="A41" s="18" t="s">
        <v>1598</v>
      </c>
      <c r="B41" s="19" t="s">
        <v>1599</v>
      </c>
      <c r="C41" s="15" t="s">
        <v>1600</v>
      </c>
      <c r="D41" s="15" t="s">
        <v>335</v>
      </c>
      <c r="E41" s="20">
        <v>38191</v>
      </c>
      <c r="F41" s="21">
        <v>440.5523</v>
      </c>
      <c r="G41" s="22">
        <v>2.2000000000000001E-3</v>
      </c>
      <c r="H41" s="40"/>
      <c r="I41" s="24"/>
      <c r="J41" s="5"/>
    </row>
    <row r="42" spans="1:10" ht="12.95" customHeight="1">
      <c r="A42" s="18" t="s">
        <v>1601</v>
      </c>
      <c r="B42" s="19" t="s">
        <v>1602</v>
      </c>
      <c r="C42" s="15" t="s">
        <v>1603</v>
      </c>
      <c r="D42" s="15" t="s">
        <v>1604</v>
      </c>
      <c r="E42" s="20">
        <v>66315</v>
      </c>
      <c r="F42" s="21">
        <v>397.9563</v>
      </c>
      <c r="G42" s="22">
        <v>2E-3</v>
      </c>
      <c r="H42" s="40"/>
      <c r="I42" s="24"/>
      <c r="J42" s="5"/>
    </row>
    <row r="43" spans="1:10" ht="12.95" customHeight="1">
      <c r="A43" s="18" t="s">
        <v>796</v>
      </c>
      <c r="B43" s="19" t="s">
        <v>797</v>
      </c>
      <c r="C43" s="15" t="s">
        <v>798</v>
      </c>
      <c r="D43" s="15" t="s">
        <v>792</v>
      </c>
      <c r="E43" s="20">
        <v>68750</v>
      </c>
      <c r="F43" s="21">
        <v>366.36880000000002</v>
      </c>
      <c r="G43" s="22">
        <v>1.8E-3</v>
      </c>
      <c r="H43" s="40"/>
      <c r="I43" s="24"/>
      <c r="J43" s="5"/>
    </row>
    <row r="44" spans="1:10" ht="12.95" customHeight="1">
      <c r="A44" s="18" t="s">
        <v>853</v>
      </c>
      <c r="B44" s="19" t="s">
        <v>854</v>
      </c>
      <c r="C44" s="15" t="s">
        <v>855</v>
      </c>
      <c r="D44" s="15" t="s">
        <v>353</v>
      </c>
      <c r="E44" s="20">
        <v>24295</v>
      </c>
      <c r="F44" s="21">
        <v>350.81979999999999</v>
      </c>
      <c r="G44" s="22">
        <v>1.6999999999999999E-3</v>
      </c>
      <c r="H44" s="40"/>
      <c r="I44" s="24"/>
      <c r="J44" s="5"/>
    </row>
    <row r="45" spans="1:10" ht="12.95" customHeight="1">
      <c r="A45" s="18" t="s">
        <v>1605</v>
      </c>
      <c r="B45" s="19" t="s">
        <v>1606</v>
      </c>
      <c r="C45" s="15" t="s">
        <v>1607</v>
      </c>
      <c r="D45" s="15" t="s">
        <v>1568</v>
      </c>
      <c r="E45" s="20">
        <v>62700</v>
      </c>
      <c r="F45" s="21">
        <v>332.1533</v>
      </c>
      <c r="G45" s="22">
        <v>1.6000000000000001E-3</v>
      </c>
      <c r="H45" s="40"/>
      <c r="I45" s="24"/>
      <c r="J45" s="5"/>
    </row>
    <row r="46" spans="1:10" ht="12.95" customHeight="1">
      <c r="A46" s="18" t="s">
        <v>1608</v>
      </c>
      <c r="B46" s="19" t="s">
        <v>1609</v>
      </c>
      <c r="C46" s="15" t="s">
        <v>1610</v>
      </c>
      <c r="D46" s="15" t="s">
        <v>407</v>
      </c>
      <c r="E46" s="20">
        <v>375000</v>
      </c>
      <c r="F46" s="21">
        <v>310.875</v>
      </c>
      <c r="G46" s="22">
        <v>1.5E-3</v>
      </c>
      <c r="H46" s="40"/>
      <c r="I46" s="24"/>
      <c r="J46" s="5"/>
    </row>
    <row r="47" spans="1:10" ht="12.95" customHeight="1">
      <c r="A47" s="18" t="s">
        <v>1611</v>
      </c>
      <c r="B47" s="19" t="s">
        <v>1612</v>
      </c>
      <c r="C47" s="15" t="s">
        <v>1613</v>
      </c>
      <c r="D47" s="15" t="s">
        <v>335</v>
      </c>
      <c r="E47" s="20">
        <v>19916</v>
      </c>
      <c r="F47" s="21">
        <v>294.79660000000001</v>
      </c>
      <c r="G47" s="22">
        <v>1.5E-3</v>
      </c>
      <c r="H47" s="40"/>
      <c r="I47" s="24"/>
      <c r="J47" s="5"/>
    </row>
    <row r="48" spans="1:10" ht="12.95" customHeight="1">
      <c r="A48" s="18" t="s">
        <v>779</v>
      </c>
      <c r="B48" s="19" t="s">
        <v>780</v>
      </c>
      <c r="C48" s="15" t="s">
        <v>781</v>
      </c>
      <c r="D48" s="15" t="s">
        <v>782</v>
      </c>
      <c r="E48" s="20">
        <v>4000</v>
      </c>
      <c r="F48" s="21">
        <v>180.548</v>
      </c>
      <c r="G48" s="22">
        <v>8.9999999999999998E-4</v>
      </c>
      <c r="H48" s="40"/>
      <c r="I48" s="24"/>
      <c r="J48" s="5"/>
    </row>
    <row r="49" spans="1:10" ht="12.95" customHeight="1">
      <c r="A49" s="18" t="s">
        <v>701</v>
      </c>
      <c r="B49" s="19" t="s">
        <v>702</v>
      </c>
      <c r="C49" s="15" t="s">
        <v>703</v>
      </c>
      <c r="D49" s="15" t="s">
        <v>314</v>
      </c>
      <c r="E49" s="20">
        <v>13050</v>
      </c>
      <c r="F49" s="21">
        <v>150.44040000000001</v>
      </c>
      <c r="G49" s="22">
        <v>6.9999999999999999E-4</v>
      </c>
      <c r="H49" s="40"/>
      <c r="I49" s="24"/>
      <c r="J49" s="5"/>
    </row>
    <row r="50" spans="1:10" ht="12.95" customHeight="1">
      <c r="A50" s="18" t="s">
        <v>1614</v>
      </c>
      <c r="B50" s="19" t="s">
        <v>1615</v>
      </c>
      <c r="C50" s="15" t="s">
        <v>1616</v>
      </c>
      <c r="D50" s="15" t="s">
        <v>1617</v>
      </c>
      <c r="E50" s="20">
        <v>128100</v>
      </c>
      <c r="F50" s="21">
        <v>137.4513</v>
      </c>
      <c r="G50" s="22">
        <v>6.9999999999999999E-4</v>
      </c>
      <c r="H50" s="40"/>
      <c r="I50" s="24"/>
      <c r="J50" s="5"/>
    </row>
    <row r="51" spans="1:10" ht="12.95" customHeight="1">
      <c r="A51" s="18" t="s">
        <v>783</v>
      </c>
      <c r="B51" s="19" t="s">
        <v>784</v>
      </c>
      <c r="C51" s="15" t="s">
        <v>785</v>
      </c>
      <c r="D51" s="15" t="s">
        <v>365</v>
      </c>
      <c r="E51" s="20">
        <v>17100</v>
      </c>
      <c r="F51" s="21">
        <v>130.61840000000001</v>
      </c>
      <c r="G51" s="22">
        <v>5.9999999999999995E-4</v>
      </c>
      <c r="H51" s="40"/>
      <c r="I51" s="24"/>
      <c r="J51" s="5"/>
    </row>
    <row r="52" spans="1:10" ht="12.95" customHeight="1">
      <c r="A52" s="18" t="s">
        <v>1618</v>
      </c>
      <c r="B52" s="19" t="s">
        <v>1619</v>
      </c>
      <c r="C52" s="15" t="s">
        <v>1620</v>
      </c>
      <c r="D52" s="15" t="s">
        <v>310</v>
      </c>
      <c r="E52" s="20">
        <v>6387</v>
      </c>
      <c r="F52" s="21">
        <v>115.88890000000001</v>
      </c>
      <c r="G52" s="22">
        <v>5.9999999999999995E-4</v>
      </c>
      <c r="H52" s="40"/>
      <c r="I52" s="24"/>
      <c r="J52" s="5"/>
    </row>
    <row r="53" spans="1:10" ht="12.95" customHeight="1">
      <c r="A53" s="18" t="s">
        <v>1621</v>
      </c>
      <c r="B53" s="19" t="s">
        <v>1622</v>
      </c>
      <c r="C53" s="15" t="s">
        <v>1623</v>
      </c>
      <c r="D53" s="15" t="s">
        <v>318</v>
      </c>
      <c r="E53" s="20">
        <v>68000</v>
      </c>
      <c r="F53" s="21">
        <v>73.201999999999998</v>
      </c>
      <c r="G53" s="22">
        <v>4.0000000000000002E-4</v>
      </c>
      <c r="H53" s="40"/>
      <c r="I53" s="24"/>
      <c r="J53" s="5"/>
    </row>
    <row r="54" spans="1:10" ht="12.95" customHeight="1">
      <c r="A54" s="18" t="s">
        <v>1624</v>
      </c>
      <c r="B54" s="19" t="s">
        <v>1625</v>
      </c>
      <c r="C54" s="15" t="s">
        <v>1626</v>
      </c>
      <c r="D54" s="15" t="s">
        <v>1627</v>
      </c>
      <c r="E54" s="20">
        <v>1375</v>
      </c>
      <c r="F54" s="21">
        <v>47.432000000000002</v>
      </c>
      <c r="G54" s="22">
        <v>2.0000000000000001E-4</v>
      </c>
      <c r="H54" s="40"/>
      <c r="I54" s="24"/>
      <c r="J54" s="5"/>
    </row>
    <row r="55" spans="1:10" ht="12.95" customHeight="1">
      <c r="A55" s="18" t="s">
        <v>820</v>
      </c>
      <c r="B55" s="19" t="s">
        <v>821</v>
      </c>
      <c r="C55" s="15" t="s">
        <v>822</v>
      </c>
      <c r="D55" s="15" t="s">
        <v>823</v>
      </c>
      <c r="E55" s="20">
        <v>3750</v>
      </c>
      <c r="F55" s="21">
        <v>29.1431</v>
      </c>
      <c r="G55" s="22">
        <v>1E-4</v>
      </c>
      <c r="H55" s="40"/>
      <c r="I55" s="24"/>
      <c r="J55" s="5"/>
    </row>
    <row r="56" spans="1:10" ht="12.95" customHeight="1">
      <c r="A56" s="18" t="s">
        <v>1628</v>
      </c>
      <c r="B56" s="19" t="s">
        <v>1629</v>
      </c>
      <c r="C56" s="15" t="s">
        <v>1630</v>
      </c>
      <c r="D56" s="15" t="s">
        <v>753</v>
      </c>
      <c r="E56" s="20">
        <v>4000</v>
      </c>
      <c r="F56" s="21">
        <v>12.013999999999999</v>
      </c>
      <c r="G56" s="22">
        <v>1E-4</v>
      </c>
      <c r="H56" s="40"/>
      <c r="I56" s="24"/>
      <c r="J56" s="5"/>
    </row>
    <row r="57" spans="1:10" ht="12.95" customHeight="1">
      <c r="A57" s="18" t="s">
        <v>1631</v>
      </c>
      <c r="B57" s="19" t="s">
        <v>1632</v>
      </c>
      <c r="C57" s="15" t="s">
        <v>1633</v>
      </c>
      <c r="D57" s="15" t="s">
        <v>843</v>
      </c>
      <c r="E57" s="20">
        <v>1500</v>
      </c>
      <c r="F57" s="21">
        <v>4.2847999999999997</v>
      </c>
      <c r="G57" s="40" t="s">
        <v>679</v>
      </c>
      <c r="H57" s="40"/>
      <c r="I57" s="24"/>
      <c r="J57" s="5"/>
    </row>
    <row r="58" spans="1:10" ht="12.95" customHeight="1">
      <c r="A58" s="5"/>
      <c r="B58" s="14" t="s">
        <v>160</v>
      </c>
      <c r="C58" s="15"/>
      <c r="D58" s="15"/>
      <c r="E58" s="15"/>
      <c r="F58" s="25">
        <v>143227.38010000001</v>
      </c>
      <c r="G58" s="26">
        <v>0.70599999999999996</v>
      </c>
      <c r="H58" s="27"/>
      <c r="I58" s="28"/>
      <c r="J58" s="5"/>
    </row>
    <row r="59" spans="1:10" ht="12.95" customHeight="1">
      <c r="A59" s="5"/>
      <c r="B59" s="29" t="s">
        <v>423</v>
      </c>
      <c r="C59" s="2"/>
      <c r="D59" s="2"/>
      <c r="E59" s="2"/>
      <c r="F59" s="27" t="s">
        <v>162</v>
      </c>
      <c r="G59" s="27" t="s">
        <v>162</v>
      </c>
      <c r="H59" s="27"/>
      <c r="I59" s="28"/>
      <c r="J59" s="5"/>
    </row>
    <row r="60" spans="1:10" ht="12.95" customHeight="1">
      <c r="A60" s="5"/>
      <c r="B60" s="29" t="s">
        <v>160</v>
      </c>
      <c r="C60" s="2"/>
      <c r="D60" s="2"/>
      <c r="E60" s="2"/>
      <c r="F60" s="27" t="s">
        <v>162</v>
      </c>
      <c r="G60" s="27" t="s">
        <v>162</v>
      </c>
      <c r="H60" s="27"/>
      <c r="I60" s="28"/>
      <c r="J60" s="5"/>
    </row>
    <row r="61" spans="1:10" ht="12.95" customHeight="1">
      <c r="A61" s="5"/>
      <c r="B61" s="29" t="s">
        <v>163</v>
      </c>
      <c r="C61" s="30"/>
      <c r="D61" s="2"/>
      <c r="E61" s="30"/>
      <c r="F61" s="25">
        <v>143227.38010000001</v>
      </c>
      <c r="G61" s="26">
        <v>0.70599999999999996</v>
      </c>
      <c r="H61" s="27"/>
      <c r="I61" s="28"/>
      <c r="J61" s="5"/>
    </row>
    <row r="62" spans="1:10" ht="12.95" customHeight="1">
      <c r="A62" s="5"/>
      <c r="B62" s="14" t="s">
        <v>424</v>
      </c>
      <c r="C62" s="15"/>
      <c r="D62" s="15"/>
      <c r="E62" s="15"/>
      <c r="F62" s="15"/>
      <c r="G62" s="15"/>
      <c r="H62" s="16"/>
      <c r="I62" s="17"/>
      <c r="J62" s="5"/>
    </row>
    <row r="63" spans="1:10" ht="12.95" customHeight="1">
      <c r="A63" s="5"/>
      <c r="B63" s="14" t="s">
        <v>425</v>
      </c>
      <c r="C63" s="15"/>
      <c r="D63" s="15"/>
      <c r="E63" s="15"/>
      <c r="F63" s="5"/>
      <c r="G63" s="16"/>
      <c r="H63" s="16"/>
      <c r="I63" s="17"/>
      <c r="J63" s="5"/>
    </row>
    <row r="64" spans="1:10" ht="12.95" customHeight="1">
      <c r="A64" s="18" t="s">
        <v>1634</v>
      </c>
      <c r="B64" s="19" t="s">
        <v>1635</v>
      </c>
      <c r="C64" s="15"/>
      <c r="D64" s="15"/>
      <c r="E64" s="20">
        <v>-1500</v>
      </c>
      <c r="F64" s="21">
        <v>-4.3125</v>
      </c>
      <c r="G64" s="40" t="s">
        <v>679</v>
      </c>
      <c r="H64" s="40"/>
      <c r="I64" s="24"/>
      <c r="J64" s="5"/>
    </row>
    <row r="65" spans="1:10" ht="12.95" customHeight="1">
      <c r="A65" s="18" t="s">
        <v>1636</v>
      </c>
      <c r="B65" s="19" t="s">
        <v>1637</v>
      </c>
      <c r="C65" s="15"/>
      <c r="D65" s="15"/>
      <c r="E65" s="20">
        <v>-4000</v>
      </c>
      <c r="F65" s="21">
        <v>-12.098000000000001</v>
      </c>
      <c r="G65" s="22">
        <v>-1E-4</v>
      </c>
      <c r="H65" s="40"/>
      <c r="I65" s="24"/>
      <c r="J65" s="5"/>
    </row>
    <row r="66" spans="1:10" ht="12.95" customHeight="1">
      <c r="A66" s="18" t="s">
        <v>1638</v>
      </c>
      <c r="B66" s="19" t="s">
        <v>1639</v>
      </c>
      <c r="C66" s="15"/>
      <c r="D66" s="15"/>
      <c r="E66" s="20">
        <v>-3750</v>
      </c>
      <c r="F66" s="21">
        <v>-29.336300000000001</v>
      </c>
      <c r="G66" s="22">
        <v>-1E-4</v>
      </c>
      <c r="H66" s="40"/>
      <c r="I66" s="24"/>
      <c r="J66" s="5"/>
    </row>
    <row r="67" spans="1:10" ht="12.95" customHeight="1">
      <c r="A67" s="18" t="s">
        <v>1640</v>
      </c>
      <c r="B67" s="19" t="s">
        <v>1641</v>
      </c>
      <c r="C67" s="15"/>
      <c r="D67" s="15"/>
      <c r="E67" s="20">
        <v>-1200</v>
      </c>
      <c r="F67" s="21">
        <v>-29.617799999999999</v>
      </c>
      <c r="G67" s="22">
        <v>-1E-4</v>
      </c>
      <c r="H67" s="40"/>
      <c r="I67" s="24"/>
      <c r="J67" s="5"/>
    </row>
    <row r="68" spans="1:10" ht="12.95" customHeight="1">
      <c r="A68" s="18" t="s">
        <v>1642</v>
      </c>
      <c r="B68" s="19" t="s">
        <v>1643</v>
      </c>
      <c r="C68" s="15"/>
      <c r="D68" s="15"/>
      <c r="E68" s="20">
        <v>-1375</v>
      </c>
      <c r="F68" s="21">
        <v>-47.786799999999999</v>
      </c>
      <c r="G68" s="22">
        <v>-2.0000000000000001E-4</v>
      </c>
      <c r="H68" s="40"/>
      <c r="I68" s="24"/>
      <c r="J68" s="5"/>
    </row>
    <row r="69" spans="1:10" ht="12.95" customHeight="1">
      <c r="A69" s="18" t="s">
        <v>1644</v>
      </c>
      <c r="B69" s="19" t="s">
        <v>1645</v>
      </c>
      <c r="C69" s="15"/>
      <c r="D69" s="15"/>
      <c r="E69" s="20">
        <v>-68000</v>
      </c>
      <c r="F69" s="21">
        <v>-73.745999999999995</v>
      </c>
      <c r="G69" s="22">
        <v>-4.0000000000000002E-4</v>
      </c>
      <c r="H69" s="40"/>
      <c r="I69" s="24"/>
      <c r="J69" s="5"/>
    </row>
    <row r="70" spans="1:10" ht="12.95" customHeight="1">
      <c r="A70" s="18" t="s">
        <v>1646</v>
      </c>
      <c r="B70" s="19" t="s">
        <v>1647</v>
      </c>
      <c r="C70" s="15"/>
      <c r="D70" s="15"/>
      <c r="E70" s="20">
        <v>-6500</v>
      </c>
      <c r="F70" s="21">
        <v>-115.12479999999999</v>
      </c>
      <c r="G70" s="22">
        <v>-5.9999999999999995E-4</v>
      </c>
      <c r="H70" s="40"/>
      <c r="I70" s="24"/>
      <c r="J70" s="5"/>
    </row>
    <row r="71" spans="1:10" ht="12.95" customHeight="1">
      <c r="A71" s="18" t="s">
        <v>1648</v>
      </c>
      <c r="B71" s="19" t="s">
        <v>1649</v>
      </c>
      <c r="C71" s="15"/>
      <c r="D71" s="15"/>
      <c r="E71" s="20">
        <v>-17100</v>
      </c>
      <c r="F71" s="21">
        <v>-129.5838</v>
      </c>
      <c r="G71" s="22">
        <v>-5.9999999999999995E-4</v>
      </c>
      <c r="H71" s="40"/>
      <c r="I71" s="24"/>
      <c r="J71" s="5"/>
    </row>
    <row r="72" spans="1:10" ht="12.95" customHeight="1">
      <c r="A72" s="18" t="s">
        <v>1650</v>
      </c>
      <c r="B72" s="19" t="s">
        <v>1651</v>
      </c>
      <c r="C72" s="15"/>
      <c r="D72" s="15"/>
      <c r="E72" s="20">
        <v>-128100</v>
      </c>
      <c r="F72" s="21">
        <v>-137.8997</v>
      </c>
      <c r="G72" s="22">
        <v>-6.9999999999999999E-4</v>
      </c>
      <c r="H72" s="40"/>
      <c r="I72" s="24"/>
      <c r="J72" s="5"/>
    </row>
    <row r="73" spans="1:10" ht="12.95" customHeight="1">
      <c r="A73" s="18" t="s">
        <v>1652</v>
      </c>
      <c r="B73" s="19" t="s">
        <v>1653</v>
      </c>
      <c r="C73" s="15"/>
      <c r="D73" s="15"/>
      <c r="E73" s="20">
        <v>-13050</v>
      </c>
      <c r="F73" s="21">
        <v>-151.17769999999999</v>
      </c>
      <c r="G73" s="22">
        <v>-6.9999999999999999E-4</v>
      </c>
      <c r="H73" s="40"/>
      <c r="I73" s="24"/>
      <c r="J73" s="5"/>
    </row>
    <row r="74" spans="1:10" ht="12.95" customHeight="1">
      <c r="A74" s="18" t="s">
        <v>1654</v>
      </c>
      <c r="B74" s="19" t="s">
        <v>1655</v>
      </c>
      <c r="C74" s="15"/>
      <c r="D74" s="15"/>
      <c r="E74" s="20">
        <v>-4000</v>
      </c>
      <c r="F74" s="21">
        <v>-181.30799999999999</v>
      </c>
      <c r="G74" s="22">
        <v>-8.9999999999999998E-4</v>
      </c>
      <c r="H74" s="40"/>
      <c r="I74" s="24"/>
      <c r="J74" s="5"/>
    </row>
    <row r="75" spans="1:10" ht="12.95" customHeight="1">
      <c r="A75" s="18" t="s">
        <v>1656</v>
      </c>
      <c r="B75" s="19" t="s">
        <v>1657</v>
      </c>
      <c r="C75" s="15"/>
      <c r="D75" s="15"/>
      <c r="E75" s="20">
        <v>-8000</v>
      </c>
      <c r="F75" s="21">
        <v>-194.44800000000001</v>
      </c>
      <c r="G75" s="22">
        <v>-1E-3</v>
      </c>
      <c r="H75" s="40"/>
      <c r="I75" s="24"/>
      <c r="J75" s="5"/>
    </row>
    <row r="76" spans="1:10" ht="12.95" customHeight="1">
      <c r="A76" s="18" t="s">
        <v>1658</v>
      </c>
      <c r="B76" s="19" t="s">
        <v>1659</v>
      </c>
      <c r="C76" s="15"/>
      <c r="D76" s="15"/>
      <c r="E76" s="20">
        <v>-375000</v>
      </c>
      <c r="F76" s="21">
        <v>-312.9375</v>
      </c>
      <c r="G76" s="22">
        <v>-1.5E-3</v>
      </c>
      <c r="H76" s="40"/>
      <c r="I76" s="24"/>
      <c r="J76" s="5"/>
    </row>
    <row r="77" spans="1:10" ht="12.95" customHeight="1">
      <c r="A77" s="18" t="s">
        <v>1660</v>
      </c>
      <c r="B77" s="19" t="s">
        <v>1661</v>
      </c>
      <c r="C77" s="15"/>
      <c r="D77" s="15"/>
      <c r="E77" s="20">
        <v>-62700</v>
      </c>
      <c r="F77" s="21">
        <v>-334.06560000000002</v>
      </c>
      <c r="G77" s="22">
        <v>-1.6000000000000001E-3</v>
      </c>
      <c r="H77" s="40"/>
      <c r="I77" s="24"/>
      <c r="J77" s="5"/>
    </row>
    <row r="78" spans="1:10" ht="12.95" customHeight="1">
      <c r="A78" s="18" t="s">
        <v>1662</v>
      </c>
      <c r="B78" s="19" t="s">
        <v>1663</v>
      </c>
      <c r="C78" s="15"/>
      <c r="D78" s="15"/>
      <c r="E78" s="20">
        <v>-68750</v>
      </c>
      <c r="F78" s="21">
        <v>-367.70940000000002</v>
      </c>
      <c r="G78" s="22">
        <v>-1.8E-3</v>
      </c>
      <c r="H78" s="40"/>
      <c r="I78" s="24"/>
      <c r="J78" s="5"/>
    </row>
    <row r="79" spans="1:10" ht="12.95" customHeight="1">
      <c r="A79" s="18" t="s">
        <v>1664</v>
      </c>
      <c r="B79" s="19" t="s">
        <v>1665</v>
      </c>
      <c r="C79" s="15"/>
      <c r="D79" s="15"/>
      <c r="E79" s="20">
        <v>-41800</v>
      </c>
      <c r="F79" s="21">
        <v>-700.71429999999998</v>
      </c>
      <c r="G79" s="22">
        <v>-3.5000000000000001E-3</v>
      </c>
      <c r="H79" s="40"/>
      <c r="I79" s="24"/>
      <c r="J79" s="5"/>
    </row>
    <row r="80" spans="1:10" ht="12.95" customHeight="1">
      <c r="A80" s="18" t="s">
        <v>1666</v>
      </c>
      <c r="B80" s="19" t="s">
        <v>1667</v>
      </c>
      <c r="C80" s="15"/>
      <c r="D80" s="15"/>
      <c r="E80" s="20">
        <v>-138750</v>
      </c>
      <c r="F80" s="21">
        <v>-811.2713</v>
      </c>
      <c r="G80" s="22">
        <v>-4.0000000000000001E-3</v>
      </c>
      <c r="H80" s="40"/>
      <c r="I80" s="24"/>
      <c r="J80" s="5"/>
    </row>
    <row r="81" spans="1:10" ht="12.95" customHeight="1">
      <c r="A81" s="18" t="s">
        <v>1668</v>
      </c>
      <c r="B81" s="19" t="s">
        <v>1669</v>
      </c>
      <c r="C81" s="15"/>
      <c r="D81" s="15"/>
      <c r="E81" s="20">
        <v>-137900</v>
      </c>
      <c r="F81" s="21">
        <v>-1272.817</v>
      </c>
      <c r="G81" s="22">
        <v>-6.3E-3</v>
      </c>
      <c r="H81" s="40"/>
      <c r="I81" s="24"/>
      <c r="J81" s="5"/>
    </row>
    <row r="82" spans="1:10" ht="12.95" customHeight="1">
      <c r="A82" s="18" t="s">
        <v>1670</v>
      </c>
      <c r="B82" s="19" t="s">
        <v>1671</v>
      </c>
      <c r="C82" s="15"/>
      <c r="D82" s="15"/>
      <c r="E82" s="20">
        <v>-648000</v>
      </c>
      <c r="F82" s="21">
        <v>-1284.6600000000001</v>
      </c>
      <c r="G82" s="22">
        <v>-6.3E-3</v>
      </c>
      <c r="H82" s="40"/>
      <c r="I82" s="24"/>
      <c r="J82" s="5"/>
    </row>
    <row r="83" spans="1:10" ht="12.95" customHeight="1">
      <c r="A83" s="18" t="s">
        <v>1672</v>
      </c>
      <c r="B83" s="19" t="s">
        <v>1673</v>
      </c>
      <c r="C83" s="15"/>
      <c r="D83" s="15"/>
      <c r="E83" s="20">
        <v>-130200</v>
      </c>
      <c r="F83" s="21">
        <v>-1291.8444</v>
      </c>
      <c r="G83" s="22">
        <v>-6.4000000000000003E-3</v>
      </c>
      <c r="H83" s="40"/>
      <c r="I83" s="24"/>
      <c r="J83" s="5"/>
    </row>
    <row r="84" spans="1:10" ht="12.95" customHeight="1">
      <c r="A84" s="18" t="s">
        <v>1674</v>
      </c>
      <c r="B84" s="19" t="s">
        <v>1675</v>
      </c>
      <c r="C84" s="15"/>
      <c r="D84" s="15"/>
      <c r="E84" s="20">
        <v>-152600</v>
      </c>
      <c r="F84" s="21">
        <v>-1879.1164000000001</v>
      </c>
      <c r="G84" s="22">
        <v>-9.2999999999999992E-3</v>
      </c>
      <c r="H84" s="40"/>
      <c r="I84" s="24"/>
      <c r="J84" s="5"/>
    </row>
    <row r="85" spans="1:10" ht="12.95" customHeight="1">
      <c r="A85" s="18" t="s">
        <v>1676</v>
      </c>
      <c r="B85" s="19" t="s">
        <v>1677</v>
      </c>
      <c r="C85" s="15"/>
      <c r="D85" s="15"/>
      <c r="E85" s="20">
        <v>-157200</v>
      </c>
      <c r="F85" s="21">
        <v>-1977.9690000000001</v>
      </c>
      <c r="G85" s="22">
        <v>-9.7000000000000003E-3</v>
      </c>
      <c r="H85" s="40"/>
      <c r="I85" s="24"/>
      <c r="J85" s="5"/>
    </row>
    <row r="86" spans="1:10" ht="12.95" customHeight="1">
      <c r="A86" s="18" t="s">
        <v>1678</v>
      </c>
      <c r="B86" s="19" t="s">
        <v>1679</v>
      </c>
      <c r="C86" s="15"/>
      <c r="D86" s="15"/>
      <c r="E86" s="20">
        <v>-1009125</v>
      </c>
      <c r="F86" s="21">
        <v>-2043.9827</v>
      </c>
      <c r="G86" s="22">
        <v>-1.01E-2</v>
      </c>
      <c r="H86" s="40"/>
      <c r="I86" s="24"/>
      <c r="J86" s="5"/>
    </row>
    <row r="87" spans="1:10" ht="12.95" customHeight="1">
      <c r="A87" s="18" t="s">
        <v>1680</v>
      </c>
      <c r="B87" s="19" t="s">
        <v>1681</v>
      </c>
      <c r="C87" s="15"/>
      <c r="D87" s="15"/>
      <c r="E87" s="20">
        <v>-1060200</v>
      </c>
      <c r="F87" s="21">
        <v>-4233.3786</v>
      </c>
      <c r="G87" s="22">
        <v>-2.0899999999999998E-2</v>
      </c>
      <c r="H87" s="40"/>
      <c r="I87" s="24"/>
      <c r="J87" s="5"/>
    </row>
    <row r="88" spans="1:10" ht="12.95" customHeight="1">
      <c r="A88" s="18" t="s">
        <v>1682</v>
      </c>
      <c r="B88" s="19" t="s">
        <v>1683</v>
      </c>
      <c r="C88" s="15"/>
      <c r="D88" s="15"/>
      <c r="E88" s="20">
        <v>-321600</v>
      </c>
      <c r="F88" s="21">
        <v>-6258.4967999999999</v>
      </c>
      <c r="G88" s="22">
        <v>-3.0800000000000001E-2</v>
      </c>
      <c r="H88" s="40"/>
      <c r="I88" s="24"/>
      <c r="J88" s="5"/>
    </row>
    <row r="89" spans="1:10" ht="12.95" customHeight="1">
      <c r="A89" s="5"/>
      <c r="B89" s="14" t="s">
        <v>160</v>
      </c>
      <c r="C89" s="15"/>
      <c r="D89" s="15"/>
      <c r="E89" s="15"/>
      <c r="F89" s="25">
        <v>-23875.402099999999</v>
      </c>
      <c r="G89" s="26">
        <v>-0.1177</v>
      </c>
      <c r="H89" s="27"/>
      <c r="I89" s="28"/>
      <c r="J89" s="5"/>
    </row>
    <row r="90" spans="1:10" ht="12.95" customHeight="1">
      <c r="A90" s="5"/>
      <c r="B90" s="29" t="s">
        <v>163</v>
      </c>
      <c r="C90" s="30"/>
      <c r="D90" s="2"/>
      <c r="E90" s="30"/>
      <c r="F90" s="25">
        <v>-23875.402099999999</v>
      </c>
      <c r="G90" s="26">
        <v>-0.1177</v>
      </c>
      <c r="H90" s="27"/>
      <c r="I90" s="28"/>
      <c r="J90" s="5"/>
    </row>
    <row r="91" spans="1:10" ht="12.95" customHeight="1">
      <c r="A91" s="5"/>
      <c r="B91" s="14" t="s">
        <v>151</v>
      </c>
      <c r="C91" s="15"/>
      <c r="D91" s="15"/>
      <c r="E91" s="15"/>
      <c r="F91" s="15"/>
      <c r="G91" s="15"/>
      <c r="H91" s="16"/>
      <c r="I91" s="17"/>
      <c r="J91" s="5"/>
    </row>
    <row r="92" spans="1:10" ht="12.95" customHeight="1">
      <c r="A92" s="5"/>
      <c r="B92" s="14" t="s">
        <v>152</v>
      </c>
      <c r="C92" s="15"/>
      <c r="D92" s="15"/>
      <c r="E92" s="15"/>
      <c r="F92" s="5"/>
      <c r="G92" s="16"/>
      <c r="H92" s="16"/>
      <c r="I92" s="17"/>
      <c r="J92" s="5"/>
    </row>
    <row r="93" spans="1:10" ht="12.95" customHeight="1">
      <c r="A93" s="18" t="s">
        <v>960</v>
      </c>
      <c r="B93" s="19" t="s">
        <v>961</v>
      </c>
      <c r="C93" s="15" t="s">
        <v>962</v>
      </c>
      <c r="D93" s="15" t="s">
        <v>179</v>
      </c>
      <c r="E93" s="20">
        <v>5000</v>
      </c>
      <c r="F93" s="21">
        <v>5061.1400000000003</v>
      </c>
      <c r="G93" s="22">
        <v>2.4899999999999999E-2</v>
      </c>
      <c r="H93" s="23">
        <v>7.7799999999999994E-2</v>
      </c>
      <c r="I93" s="24"/>
      <c r="J93" s="5"/>
    </row>
    <row r="94" spans="1:10" ht="12.95" customHeight="1">
      <c r="A94" s="18" t="s">
        <v>1684</v>
      </c>
      <c r="B94" s="19" t="s">
        <v>1685</v>
      </c>
      <c r="C94" s="15" t="s">
        <v>1686</v>
      </c>
      <c r="D94" s="15" t="s">
        <v>1687</v>
      </c>
      <c r="E94" s="20">
        <v>500</v>
      </c>
      <c r="F94" s="21">
        <v>5019.7049999999999</v>
      </c>
      <c r="G94" s="22">
        <v>2.47E-2</v>
      </c>
      <c r="H94" s="23">
        <v>8.3900000000000002E-2</v>
      </c>
      <c r="I94" s="24"/>
      <c r="J94" s="5"/>
    </row>
    <row r="95" spans="1:10" ht="12.95" customHeight="1">
      <c r="A95" s="18" t="s">
        <v>893</v>
      </c>
      <c r="B95" s="19" t="s">
        <v>894</v>
      </c>
      <c r="C95" s="15" t="s">
        <v>895</v>
      </c>
      <c r="D95" s="15" t="s">
        <v>156</v>
      </c>
      <c r="E95" s="20">
        <v>3500000</v>
      </c>
      <c r="F95" s="21">
        <v>3547.5405000000001</v>
      </c>
      <c r="G95" s="22">
        <v>1.7500000000000002E-2</v>
      </c>
      <c r="H95" s="23">
        <v>7.1124000000000007E-2</v>
      </c>
      <c r="I95" s="24"/>
      <c r="J95" s="5"/>
    </row>
    <row r="96" spans="1:10" ht="12.95" customHeight="1">
      <c r="A96" s="18" t="s">
        <v>896</v>
      </c>
      <c r="B96" s="19" t="s">
        <v>897</v>
      </c>
      <c r="C96" s="15" t="s">
        <v>898</v>
      </c>
      <c r="D96" s="15" t="s">
        <v>156</v>
      </c>
      <c r="E96" s="20">
        <v>3000000</v>
      </c>
      <c r="F96" s="21">
        <v>3020.7629999999999</v>
      </c>
      <c r="G96" s="22">
        <v>1.49E-2</v>
      </c>
      <c r="H96" s="23">
        <v>7.2813000000000003E-2</v>
      </c>
      <c r="I96" s="24"/>
      <c r="J96" s="5"/>
    </row>
    <row r="97" spans="1:10" ht="12.95" customHeight="1">
      <c r="A97" s="18" t="s">
        <v>1688</v>
      </c>
      <c r="B97" s="19" t="s">
        <v>1689</v>
      </c>
      <c r="C97" s="15" t="s">
        <v>1690</v>
      </c>
      <c r="D97" s="15" t="s">
        <v>156</v>
      </c>
      <c r="E97" s="20">
        <v>2500000</v>
      </c>
      <c r="F97" s="21">
        <v>2563.1525000000001</v>
      </c>
      <c r="G97" s="22">
        <v>1.26E-2</v>
      </c>
      <c r="H97" s="23">
        <v>7.3689000000000004E-2</v>
      </c>
      <c r="I97" s="24"/>
      <c r="J97" s="5"/>
    </row>
    <row r="98" spans="1:10" ht="12.95" customHeight="1">
      <c r="A98" s="18" t="s">
        <v>1691</v>
      </c>
      <c r="B98" s="19" t="s">
        <v>1692</v>
      </c>
      <c r="C98" s="15" t="s">
        <v>1693</v>
      </c>
      <c r="D98" s="15" t="s">
        <v>179</v>
      </c>
      <c r="E98" s="20">
        <v>250</v>
      </c>
      <c r="F98" s="21">
        <v>2498.8425000000002</v>
      </c>
      <c r="G98" s="22">
        <v>1.23E-2</v>
      </c>
      <c r="H98" s="23">
        <v>7.4899999999999994E-2</v>
      </c>
      <c r="I98" s="24"/>
      <c r="J98" s="5"/>
    </row>
    <row r="99" spans="1:10" ht="12.95" customHeight="1">
      <c r="A99" s="18" t="s">
        <v>529</v>
      </c>
      <c r="B99" s="19" t="s">
        <v>530</v>
      </c>
      <c r="C99" s="15" t="s">
        <v>531</v>
      </c>
      <c r="D99" s="15" t="s">
        <v>179</v>
      </c>
      <c r="E99" s="20">
        <v>250</v>
      </c>
      <c r="F99" s="21">
        <v>2479.2125000000001</v>
      </c>
      <c r="G99" s="22">
        <v>1.2200000000000001E-2</v>
      </c>
      <c r="H99" s="23">
        <v>7.8350000000000003E-2</v>
      </c>
      <c r="I99" s="24"/>
      <c r="J99" s="5"/>
    </row>
    <row r="100" spans="1:10" ht="12.95" customHeight="1">
      <c r="A100" s="18" t="s">
        <v>1694</v>
      </c>
      <c r="B100" s="19" t="s">
        <v>1695</v>
      </c>
      <c r="C100" s="15" t="s">
        <v>1696</v>
      </c>
      <c r="D100" s="15" t="s">
        <v>156</v>
      </c>
      <c r="E100" s="20">
        <v>1500000</v>
      </c>
      <c r="F100" s="21">
        <v>1523.712</v>
      </c>
      <c r="G100" s="22">
        <v>7.4999999999999997E-3</v>
      </c>
      <c r="H100" s="23">
        <v>7.3524000000000006E-2</v>
      </c>
      <c r="I100" s="24"/>
      <c r="J100" s="5"/>
    </row>
    <row r="101" spans="1:10" ht="12.95" customHeight="1">
      <c r="A101" s="18" t="s">
        <v>968</v>
      </c>
      <c r="B101" s="19" t="s">
        <v>969</v>
      </c>
      <c r="C101" s="15" t="s">
        <v>970</v>
      </c>
      <c r="D101" s="15" t="s">
        <v>179</v>
      </c>
      <c r="E101" s="20">
        <v>1500</v>
      </c>
      <c r="F101" s="21">
        <v>1504.6034999999999</v>
      </c>
      <c r="G101" s="22">
        <v>7.4000000000000003E-3</v>
      </c>
      <c r="H101" s="23">
        <v>7.4499999999999997E-2</v>
      </c>
      <c r="I101" s="24"/>
      <c r="J101" s="5"/>
    </row>
    <row r="102" spans="1:10" ht="12.95" customHeight="1">
      <c r="A102" s="18" t="s">
        <v>523</v>
      </c>
      <c r="B102" s="19" t="s">
        <v>524</v>
      </c>
      <c r="C102" s="15" t="s">
        <v>525</v>
      </c>
      <c r="D102" s="15" t="s">
        <v>450</v>
      </c>
      <c r="E102" s="20">
        <v>150</v>
      </c>
      <c r="F102" s="21">
        <v>1501.8330000000001</v>
      </c>
      <c r="G102" s="22">
        <v>7.4000000000000003E-3</v>
      </c>
      <c r="H102" s="23">
        <v>7.4700000000000003E-2</v>
      </c>
      <c r="I102" s="24"/>
      <c r="J102" s="5"/>
    </row>
    <row r="103" spans="1:10" ht="12.95" customHeight="1">
      <c r="A103" s="18" t="s">
        <v>1697</v>
      </c>
      <c r="B103" s="19" t="s">
        <v>1698</v>
      </c>
      <c r="C103" s="15" t="s">
        <v>1699</v>
      </c>
      <c r="D103" s="15" t="s">
        <v>1700</v>
      </c>
      <c r="E103" s="20">
        <v>1500</v>
      </c>
      <c r="F103" s="21">
        <v>1490.0535</v>
      </c>
      <c r="G103" s="22">
        <v>7.3000000000000001E-3</v>
      </c>
      <c r="H103" s="23">
        <v>9.8799999999999999E-2</v>
      </c>
      <c r="I103" s="24"/>
      <c r="J103" s="5"/>
    </row>
    <row r="104" spans="1:10" ht="12.95" customHeight="1">
      <c r="A104" s="18" t="s">
        <v>1701</v>
      </c>
      <c r="B104" s="19" t="s">
        <v>1702</v>
      </c>
      <c r="C104" s="15" t="s">
        <v>1703</v>
      </c>
      <c r="D104" s="15" t="s">
        <v>1687</v>
      </c>
      <c r="E104" s="20">
        <v>15</v>
      </c>
      <c r="F104" s="21">
        <v>1489.6559999999999</v>
      </c>
      <c r="G104" s="22">
        <v>7.3000000000000001E-3</v>
      </c>
      <c r="H104" s="23">
        <v>7.7985499999999999E-2</v>
      </c>
      <c r="I104" s="41">
        <v>7.9240534000000001E-2</v>
      </c>
      <c r="J104" s="5"/>
    </row>
    <row r="105" spans="1:10" ht="12.95" customHeight="1">
      <c r="A105" s="18" t="s">
        <v>1704</v>
      </c>
      <c r="B105" s="19" t="s">
        <v>1705</v>
      </c>
      <c r="C105" s="15" t="s">
        <v>1706</v>
      </c>
      <c r="D105" s="15" t="s">
        <v>179</v>
      </c>
      <c r="E105" s="20">
        <v>150</v>
      </c>
      <c r="F105" s="21">
        <v>1487.1179999999999</v>
      </c>
      <c r="G105" s="22">
        <v>7.3000000000000001E-3</v>
      </c>
      <c r="H105" s="23">
        <v>8.3249000000000004E-2</v>
      </c>
      <c r="I105" s="41"/>
      <c r="J105" s="5"/>
    </row>
    <row r="106" spans="1:10" ht="12.95" customHeight="1">
      <c r="A106" s="18" t="s">
        <v>1707</v>
      </c>
      <c r="B106" s="19" t="s">
        <v>1708</v>
      </c>
      <c r="C106" s="15" t="s">
        <v>1709</v>
      </c>
      <c r="D106" s="15" t="s">
        <v>1710</v>
      </c>
      <c r="E106" s="20">
        <v>150</v>
      </c>
      <c r="F106" s="21">
        <v>1481.7449999999999</v>
      </c>
      <c r="G106" s="22">
        <v>7.3000000000000001E-3</v>
      </c>
      <c r="H106" s="23">
        <v>8.2671999999999995E-2</v>
      </c>
      <c r="I106" s="41"/>
      <c r="J106" s="5"/>
    </row>
    <row r="107" spans="1:10" ht="12.95" customHeight="1">
      <c r="A107" s="18" t="s">
        <v>1711</v>
      </c>
      <c r="B107" s="19" t="s">
        <v>1712</v>
      </c>
      <c r="C107" s="15" t="s">
        <v>1713</v>
      </c>
      <c r="D107" s="15" t="s">
        <v>1714</v>
      </c>
      <c r="E107" s="20">
        <v>110</v>
      </c>
      <c r="F107" s="21">
        <v>1107.172</v>
      </c>
      <c r="G107" s="22">
        <v>5.4999999999999997E-3</v>
      </c>
      <c r="H107" s="23">
        <v>9.7445000000000004E-2</v>
      </c>
      <c r="I107" s="41"/>
      <c r="J107" s="5"/>
    </row>
    <row r="108" spans="1:10" ht="12.95" customHeight="1">
      <c r="A108" s="18" t="s">
        <v>1715</v>
      </c>
      <c r="B108" s="19" t="s">
        <v>1716</v>
      </c>
      <c r="C108" s="15" t="s">
        <v>1717</v>
      </c>
      <c r="D108" s="15" t="s">
        <v>156</v>
      </c>
      <c r="E108" s="20">
        <v>1000000</v>
      </c>
      <c r="F108" s="21">
        <v>1002.769</v>
      </c>
      <c r="G108" s="22">
        <v>4.8999999999999998E-3</v>
      </c>
      <c r="H108" s="23">
        <v>7.4537000000000006E-2</v>
      </c>
      <c r="I108" s="41"/>
      <c r="J108" s="5"/>
    </row>
    <row r="109" spans="1:10" ht="12.95" customHeight="1">
      <c r="A109" s="18" t="s">
        <v>1718</v>
      </c>
      <c r="B109" s="19" t="s">
        <v>1719</v>
      </c>
      <c r="C109" s="15" t="s">
        <v>1720</v>
      </c>
      <c r="D109" s="15" t="s">
        <v>156</v>
      </c>
      <c r="E109" s="20">
        <v>1000000</v>
      </c>
      <c r="F109" s="21">
        <v>1002.693</v>
      </c>
      <c r="G109" s="22">
        <v>4.8999999999999998E-3</v>
      </c>
      <c r="H109" s="23">
        <v>7.4537000000000006E-2</v>
      </c>
      <c r="I109" s="41"/>
      <c r="J109" s="5"/>
    </row>
    <row r="110" spans="1:10" ht="12.95" customHeight="1">
      <c r="A110" s="18" t="s">
        <v>1721</v>
      </c>
      <c r="B110" s="19" t="s">
        <v>1722</v>
      </c>
      <c r="C110" s="15" t="s">
        <v>1723</v>
      </c>
      <c r="D110" s="15" t="s">
        <v>1724</v>
      </c>
      <c r="E110" s="20">
        <v>100</v>
      </c>
      <c r="F110" s="21">
        <v>1000.073</v>
      </c>
      <c r="G110" s="22">
        <v>4.8999999999999998E-3</v>
      </c>
      <c r="H110" s="23">
        <v>9.7650000000000001E-2</v>
      </c>
      <c r="I110" s="41"/>
      <c r="J110" s="5"/>
    </row>
    <row r="111" spans="1:10" ht="12.95" customHeight="1">
      <c r="A111" s="18" t="s">
        <v>1146</v>
      </c>
      <c r="B111" s="19" t="s">
        <v>1147</v>
      </c>
      <c r="C111" s="15" t="s">
        <v>1148</v>
      </c>
      <c r="D111" s="15" t="s">
        <v>179</v>
      </c>
      <c r="E111" s="20">
        <v>100</v>
      </c>
      <c r="F111" s="21">
        <v>994.08900000000006</v>
      </c>
      <c r="G111" s="22">
        <v>4.8999999999999998E-3</v>
      </c>
      <c r="H111" s="23">
        <v>7.8475000000000003E-2</v>
      </c>
      <c r="I111" s="41"/>
      <c r="J111" s="5"/>
    </row>
    <row r="112" spans="1:10" ht="12.95" customHeight="1">
      <c r="A112" s="18" t="s">
        <v>1537</v>
      </c>
      <c r="B112" s="19" t="s">
        <v>1538</v>
      </c>
      <c r="C112" s="15" t="s">
        <v>1539</v>
      </c>
      <c r="D112" s="15" t="s">
        <v>179</v>
      </c>
      <c r="E112" s="20">
        <v>20</v>
      </c>
      <c r="F112" s="21">
        <v>198.9812</v>
      </c>
      <c r="G112" s="22">
        <v>1E-3</v>
      </c>
      <c r="H112" s="23">
        <v>7.4950000000000003E-2</v>
      </c>
      <c r="I112" s="41"/>
      <c r="J112" s="5"/>
    </row>
    <row r="113" spans="1:10" ht="12.95" customHeight="1">
      <c r="A113" s="18" t="s">
        <v>1725</v>
      </c>
      <c r="B113" s="19" t="s">
        <v>1726</v>
      </c>
      <c r="C113" s="15" t="s">
        <v>1727</v>
      </c>
      <c r="D113" s="15" t="s">
        <v>156</v>
      </c>
      <c r="E113" s="20">
        <v>200000</v>
      </c>
      <c r="F113" s="21">
        <v>194.39580000000001</v>
      </c>
      <c r="G113" s="22">
        <v>1E-3</v>
      </c>
      <c r="H113" s="23">
        <v>7.3403999999999997E-2</v>
      </c>
      <c r="I113" s="41"/>
      <c r="J113" s="5"/>
    </row>
    <row r="114" spans="1:10" ht="12.95" customHeight="1">
      <c r="A114" s="18" t="s">
        <v>1728</v>
      </c>
      <c r="B114" s="19" t="s">
        <v>1729</v>
      </c>
      <c r="C114" s="15" t="s">
        <v>1730</v>
      </c>
      <c r="D114" s="15" t="s">
        <v>1731</v>
      </c>
      <c r="E114" s="20">
        <v>10</v>
      </c>
      <c r="F114" s="21">
        <v>100.5534</v>
      </c>
      <c r="G114" s="22">
        <v>5.0000000000000001E-4</v>
      </c>
      <c r="H114" s="23">
        <v>7.4300000000000005E-2</v>
      </c>
      <c r="I114" s="41"/>
      <c r="J114" s="5"/>
    </row>
    <row r="115" spans="1:10" ht="12.95" customHeight="1">
      <c r="A115" s="5"/>
      <c r="B115" s="14" t="s">
        <v>160</v>
      </c>
      <c r="C115" s="15"/>
      <c r="D115" s="15"/>
      <c r="E115" s="15"/>
      <c r="F115" s="25">
        <v>40269.803399999997</v>
      </c>
      <c r="G115" s="26">
        <v>0.19850000000000001</v>
      </c>
      <c r="H115" s="27"/>
      <c r="I115" s="28"/>
      <c r="J115" s="5"/>
    </row>
    <row r="116" spans="1:10" ht="12.95" customHeight="1">
      <c r="A116" s="5"/>
      <c r="B116" s="29" t="s">
        <v>161</v>
      </c>
      <c r="C116" s="2"/>
      <c r="D116" s="2"/>
      <c r="E116" s="2"/>
      <c r="F116" s="27" t="s">
        <v>162</v>
      </c>
      <c r="G116" s="27" t="s">
        <v>162</v>
      </c>
      <c r="H116" s="27"/>
      <c r="I116" s="28"/>
      <c r="J116" s="5"/>
    </row>
    <row r="117" spans="1:10" ht="12.95" customHeight="1">
      <c r="A117" s="5"/>
      <c r="B117" s="29" t="s">
        <v>160</v>
      </c>
      <c r="C117" s="2"/>
      <c r="D117" s="2"/>
      <c r="E117" s="2"/>
      <c r="F117" s="27" t="s">
        <v>162</v>
      </c>
      <c r="G117" s="27" t="s">
        <v>162</v>
      </c>
      <c r="H117" s="27"/>
      <c r="I117" s="28"/>
      <c r="J117" s="5"/>
    </row>
    <row r="118" spans="1:10" ht="12.95" customHeight="1">
      <c r="A118" s="5"/>
      <c r="B118" s="29" t="s">
        <v>163</v>
      </c>
      <c r="C118" s="30"/>
      <c r="D118" s="2"/>
      <c r="E118" s="30"/>
      <c r="F118" s="25">
        <v>40269.803399999997</v>
      </c>
      <c r="G118" s="26">
        <v>0.19850000000000001</v>
      </c>
      <c r="H118" s="27"/>
      <c r="I118" s="28"/>
      <c r="J118" s="5"/>
    </row>
    <row r="119" spans="1:10" ht="12.95" customHeight="1">
      <c r="A119" s="5"/>
      <c r="B119" s="14" t="s">
        <v>214</v>
      </c>
      <c r="C119" s="15"/>
      <c r="D119" s="15"/>
      <c r="E119" s="15"/>
      <c r="F119" s="15"/>
      <c r="G119" s="15"/>
      <c r="H119" s="16"/>
      <c r="I119" s="17"/>
      <c r="J119" s="5"/>
    </row>
    <row r="120" spans="1:10" ht="12.95" customHeight="1">
      <c r="A120" s="5"/>
      <c r="B120" s="14" t="s">
        <v>430</v>
      </c>
      <c r="C120" s="15"/>
      <c r="D120" s="15"/>
      <c r="E120" s="15"/>
      <c r="F120" s="5"/>
      <c r="G120" s="16"/>
      <c r="H120" s="16"/>
      <c r="I120" s="17"/>
      <c r="J120" s="5"/>
    </row>
    <row r="121" spans="1:10" ht="12.95" customHeight="1">
      <c r="A121" s="18" t="s">
        <v>1732</v>
      </c>
      <c r="B121" s="19" t="s">
        <v>1733</v>
      </c>
      <c r="C121" s="15" t="s">
        <v>1734</v>
      </c>
      <c r="D121" s="15" t="s">
        <v>156</v>
      </c>
      <c r="E121" s="20">
        <v>7000000</v>
      </c>
      <c r="F121" s="21">
        <v>6933.5280000000002</v>
      </c>
      <c r="G121" s="22">
        <v>3.4200000000000001E-2</v>
      </c>
      <c r="H121" s="23">
        <v>6.7296999999999996E-2</v>
      </c>
      <c r="I121" s="41"/>
      <c r="J121" s="5"/>
    </row>
    <row r="122" spans="1:10" ht="12.95" customHeight="1">
      <c r="A122" s="18" t="s">
        <v>1735</v>
      </c>
      <c r="B122" s="19" t="s">
        <v>1736</v>
      </c>
      <c r="C122" s="15" t="s">
        <v>1737</v>
      </c>
      <c r="D122" s="15" t="s">
        <v>156</v>
      </c>
      <c r="E122" s="20">
        <v>1500000</v>
      </c>
      <c r="F122" s="21">
        <v>1487.6385</v>
      </c>
      <c r="G122" s="22">
        <v>7.3000000000000001E-3</v>
      </c>
      <c r="H122" s="23">
        <v>6.7403000000000005E-2</v>
      </c>
      <c r="I122" s="41"/>
      <c r="J122" s="5"/>
    </row>
    <row r="123" spans="1:10" ht="12.95" customHeight="1">
      <c r="A123" s="18" t="s">
        <v>1738</v>
      </c>
      <c r="B123" s="19" t="s">
        <v>1739</v>
      </c>
      <c r="C123" s="15" t="s">
        <v>1740</v>
      </c>
      <c r="D123" s="15" t="s">
        <v>156</v>
      </c>
      <c r="E123" s="20">
        <v>1000000</v>
      </c>
      <c r="F123" s="21">
        <v>993.02700000000004</v>
      </c>
      <c r="G123" s="22">
        <v>4.8999999999999998E-3</v>
      </c>
      <c r="H123" s="23">
        <v>6.7447999999999994E-2</v>
      </c>
      <c r="I123" s="41"/>
      <c r="J123" s="5"/>
    </row>
    <row r="124" spans="1:10" ht="12.95" customHeight="1">
      <c r="A124" s="18" t="s">
        <v>1741</v>
      </c>
      <c r="B124" s="19" t="s">
        <v>1742</v>
      </c>
      <c r="C124" s="15" t="s">
        <v>1743</v>
      </c>
      <c r="D124" s="15" t="s">
        <v>156</v>
      </c>
      <c r="E124" s="20">
        <v>500000</v>
      </c>
      <c r="F124" s="21">
        <v>489.36149999999998</v>
      </c>
      <c r="G124" s="22">
        <v>2.3999999999999998E-3</v>
      </c>
      <c r="H124" s="23">
        <v>6.9001000000000007E-2</v>
      </c>
      <c r="I124" s="41"/>
      <c r="J124" s="5"/>
    </row>
    <row r="125" spans="1:10" ht="12.95" customHeight="1">
      <c r="A125" s="5"/>
      <c r="B125" s="14" t="s">
        <v>160</v>
      </c>
      <c r="C125" s="15"/>
      <c r="D125" s="15"/>
      <c r="E125" s="15"/>
      <c r="F125" s="25">
        <v>9903.5550000000003</v>
      </c>
      <c r="G125" s="26">
        <v>4.8800000000000003E-2</v>
      </c>
      <c r="H125" s="27"/>
      <c r="I125" s="28"/>
      <c r="J125" s="5"/>
    </row>
    <row r="126" spans="1:10" ht="12.95" customHeight="1">
      <c r="A126" s="5"/>
      <c r="B126" s="29" t="s">
        <v>163</v>
      </c>
      <c r="C126" s="30"/>
      <c r="D126" s="2"/>
      <c r="E126" s="30"/>
      <c r="F126" s="25">
        <v>9903.5550000000003</v>
      </c>
      <c r="G126" s="26">
        <v>4.8800000000000003E-2</v>
      </c>
      <c r="H126" s="27"/>
      <c r="I126" s="28"/>
      <c r="J126" s="5"/>
    </row>
    <row r="127" spans="1:10" ht="12.95" customHeight="1">
      <c r="A127" s="5"/>
      <c r="B127" s="14" t="s">
        <v>164</v>
      </c>
      <c r="C127" s="15"/>
      <c r="D127" s="15"/>
      <c r="E127" s="15"/>
      <c r="F127" s="15"/>
      <c r="G127" s="15"/>
      <c r="H127" s="16"/>
      <c r="I127" s="17"/>
      <c r="J127" s="5"/>
    </row>
    <row r="128" spans="1:10" ht="12.95" customHeight="1">
      <c r="A128" s="18" t="s">
        <v>165</v>
      </c>
      <c r="B128" s="19" t="s">
        <v>166</v>
      </c>
      <c r="C128" s="15"/>
      <c r="D128" s="15"/>
      <c r="E128" s="20"/>
      <c r="F128" s="21">
        <v>4448.3342000000002</v>
      </c>
      <c r="G128" s="22">
        <v>2.1899999999999999E-2</v>
      </c>
      <c r="H128" s="23">
        <v>6.7761475739256213E-2</v>
      </c>
      <c r="I128" s="41"/>
      <c r="J128" s="5"/>
    </row>
    <row r="129" spans="1:10" ht="12.95" customHeight="1">
      <c r="A129" s="5"/>
      <c r="B129" s="14" t="s">
        <v>160</v>
      </c>
      <c r="C129" s="15"/>
      <c r="D129" s="15"/>
      <c r="E129" s="15"/>
      <c r="F129" s="25">
        <v>4448.3342000000002</v>
      </c>
      <c r="G129" s="26">
        <v>2.1899999999999999E-2</v>
      </c>
      <c r="H129" s="27"/>
      <c r="I129" s="28"/>
      <c r="J129" s="5"/>
    </row>
    <row r="130" spans="1:10" ht="12.95" customHeight="1">
      <c r="A130" s="5"/>
      <c r="B130" s="29" t="s">
        <v>163</v>
      </c>
      <c r="C130" s="30"/>
      <c r="D130" s="2"/>
      <c r="E130" s="30"/>
      <c r="F130" s="25">
        <v>4448.3342000000002</v>
      </c>
      <c r="G130" s="26">
        <v>2.1899999999999999E-2</v>
      </c>
      <c r="H130" s="27"/>
      <c r="I130" s="28"/>
      <c r="J130" s="5"/>
    </row>
    <row r="131" spans="1:10" ht="12.95" customHeight="1">
      <c r="A131" s="5"/>
      <c r="B131" s="29" t="s">
        <v>167</v>
      </c>
      <c r="C131" s="15"/>
      <c r="D131" s="2"/>
      <c r="E131" s="15"/>
      <c r="F131" s="31">
        <v>28895.8894</v>
      </c>
      <c r="G131" s="26">
        <v>0.14249999999999999</v>
      </c>
      <c r="H131" s="27"/>
      <c r="I131" s="28"/>
      <c r="J131" s="5"/>
    </row>
    <row r="132" spans="1:10" ht="12.95" customHeight="1">
      <c r="A132" s="5"/>
      <c r="B132" s="32" t="s">
        <v>168</v>
      </c>
      <c r="C132" s="33"/>
      <c r="D132" s="33"/>
      <c r="E132" s="33"/>
      <c r="F132" s="34">
        <v>202869.56</v>
      </c>
      <c r="G132" s="35">
        <v>1</v>
      </c>
      <c r="H132" s="36"/>
      <c r="I132" s="37"/>
      <c r="J132" s="5"/>
    </row>
    <row r="133" spans="1:10" ht="12.95" customHeight="1">
      <c r="A133" s="5"/>
      <c r="B133" s="7"/>
      <c r="C133" s="5"/>
      <c r="D133" s="5"/>
      <c r="E133" s="5"/>
      <c r="F133" s="5"/>
      <c r="G133" s="5"/>
      <c r="H133" s="5"/>
      <c r="I133" s="5"/>
      <c r="J133" s="5"/>
    </row>
    <row r="134" spans="1:10" ht="12.95" customHeight="1">
      <c r="A134" s="5"/>
      <c r="B134" s="4" t="s">
        <v>169</v>
      </c>
      <c r="C134" s="5"/>
      <c r="D134" s="5"/>
      <c r="E134" s="5"/>
      <c r="F134" s="5"/>
      <c r="G134" s="5"/>
      <c r="H134" s="5"/>
      <c r="I134" s="5"/>
      <c r="J134" s="5"/>
    </row>
    <row r="135" spans="1:10" ht="12.95" customHeight="1">
      <c r="A135" s="5"/>
      <c r="B135" s="4" t="s">
        <v>207</v>
      </c>
      <c r="C135" s="5"/>
      <c r="D135" s="5"/>
      <c r="E135" s="5"/>
      <c r="F135" s="5"/>
      <c r="G135" s="5"/>
      <c r="H135" s="5"/>
      <c r="I135" s="5"/>
      <c r="J135" s="5"/>
    </row>
    <row r="136" spans="1:10" ht="12.95" customHeight="1">
      <c r="A136" s="5"/>
      <c r="B136" s="4" t="s">
        <v>690</v>
      </c>
      <c r="C136" s="5"/>
      <c r="D136" s="5"/>
      <c r="E136" s="5"/>
      <c r="F136" s="5"/>
      <c r="G136" s="5"/>
      <c r="H136" s="5"/>
      <c r="I136" s="5"/>
      <c r="J136" s="5"/>
    </row>
    <row r="137" spans="1:10" ht="12.95" customHeight="1">
      <c r="A137" s="5"/>
      <c r="B137" s="4" t="s">
        <v>170</v>
      </c>
      <c r="C137" s="5"/>
      <c r="D137" s="5"/>
      <c r="E137" s="5"/>
      <c r="F137" s="5"/>
      <c r="G137" s="5"/>
      <c r="H137" s="5"/>
      <c r="I137" s="5"/>
      <c r="J137" s="5"/>
    </row>
    <row r="138" spans="1:10" ht="26.1" customHeight="1">
      <c r="A138" s="5"/>
      <c r="B138" s="51" t="s">
        <v>171</v>
      </c>
      <c r="C138" s="51"/>
      <c r="D138" s="51"/>
      <c r="E138" s="51"/>
      <c r="F138" s="51"/>
      <c r="G138" s="51"/>
      <c r="H138" s="51"/>
      <c r="I138" s="51"/>
      <c r="J138" s="5"/>
    </row>
    <row r="139" spans="1:10" ht="12.95" customHeight="1">
      <c r="A139" s="5"/>
      <c r="B139" s="51"/>
      <c r="C139" s="51"/>
      <c r="D139" s="51"/>
      <c r="E139" s="51"/>
      <c r="F139" s="51"/>
      <c r="G139" s="51"/>
      <c r="H139" s="51"/>
      <c r="I139" s="51"/>
      <c r="J139" s="5"/>
    </row>
    <row r="140" spans="1:10" ht="12.95" customHeight="1">
      <c r="A140" s="5"/>
      <c r="B140" s="51"/>
      <c r="C140" s="51"/>
      <c r="D140" s="51"/>
      <c r="E140" s="51"/>
      <c r="F140" s="51"/>
      <c r="G140" s="51"/>
      <c r="H140" s="51"/>
      <c r="I140" s="51"/>
      <c r="J140" s="5"/>
    </row>
    <row r="141" spans="1:10" ht="12.95" customHeight="1">
      <c r="A141" s="5"/>
      <c r="B141" s="5"/>
      <c r="C141" s="52" t="s">
        <v>1744</v>
      </c>
      <c r="D141" s="52"/>
      <c r="E141" s="52"/>
      <c r="F141" s="52"/>
      <c r="G141" s="5"/>
      <c r="H141" s="5"/>
      <c r="I141" s="5"/>
      <c r="J141" s="5"/>
    </row>
    <row r="142" spans="1:10" ht="12.95" customHeight="1">
      <c r="A142" s="5"/>
      <c r="B142" s="38" t="s">
        <v>173</v>
      </c>
      <c r="C142" s="52" t="s">
        <v>174</v>
      </c>
      <c r="D142" s="52"/>
      <c r="E142" s="52"/>
      <c r="F142" s="52"/>
      <c r="G142" s="5"/>
      <c r="H142" s="5"/>
      <c r="I142" s="5"/>
      <c r="J142" s="5"/>
    </row>
    <row r="143" spans="1:10" ht="120.95" customHeight="1">
      <c r="A143" s="5"/>
      <c r="B143" s="5"/>
      <c r="C143" s="50"/>
      <c r="D143" s="50"/>
      <c r="E143" s="5"/>
      <c r="F143" s="5"/>
      <c r="G143" s="5"/>
      <c r="H143" s="5"/>
      <c r="I143" s="5"/>
      <c r="J143" s="5"/>
    </row>
  </sheetData>
  <mergeCells count="6">
    <mergeCell ref="C143:D143"/>
    <mergeCell ref="B138:I138"/>
    <mergeCell ref="B139:I139"/>
    <mergeCell ref="B140:I140"/>
    <mergeCell ref="C141:F141"/>
    <mergeCell ref="C142:F142"/>
  </mergeCells>
  <hyperlinks>
    <hyperlink ref="A1" location="AxisBalancedAdvantageFund" display="AXISDEF"/>
    <hyperlink ref="B1" location="AxisBalancedAdvantageFund" display="Axis Balanced Advantage Fund"/>
  </hyperlinks>
  <pageMargins left="0" right="0" top="0" bottom="0"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outlinePr summaryBelow="0"/>
  </sheetPr>
  <dimension ref="A1:J194"/>
  <sheetViews>
    <sheetView topLeftCell="A164"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38</v>
      </c>
      <c r="B1" s="4" t="s">
        <v>39</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311</v>
      </c>
      <c r="B7" s="19" t="s">
        <v>312</v>
      </c>
      <c r="C7" s="15" t="s">
        <v>313</v>
      </c>
      <c r="D7" s="15" t="s">
        <v>314</v>
      </c>
      <c r="E7" s="20">
        <v>1755600</v>
      </c>
      <c r="F7" s="21">
        <v>16110.2634</v>
      </c>
      <c r="G7" s="22">
        <v>6.9599999999999995E-2</v>
      </c>
      <c r="H7" s="40"/>
      <c r="I7" s="24"/>
      <c r="J7" s="5"/>
    </row>
    <row r="8" spans="1:10" ht="12.95" customHeight="1">
      <c r="A8" s="18" t="s">
        <v>692</v>
      </c>
      <c r="B8" s="19" t="s">
        <v>693</v>
      </c>
      <c r="C8" s="15" t="s">
        <v>694</v>
      </c>
      <c r="D8" s="15" t="s">
        <v>314</v>
      </c>
      <c r="E8" s="20">
        <v>718300</v>
      </c>
      <c r="F8" s="21">
        <v>12122.0308</v>
      </c>
      <c r="G8" s="22">
        <v>5.2400000000000002E-2</v>
      </c>
      <c r="H8" s="40"/>
      <c r="I8" s="24"/>
      <c r="J8" s="5"/>
    </row>
    <row r="9" spans="1:10" ht="12.95" customHeight="1">
      <c r="A9" s="18" t="s">
        <v>695</v>
      </c>
      <c r="B9" s="19" t="s">
        <v>696</v>
      </c>
      <c r="C9" s="15" t="s">
        <v>697</v>
      </c>
      <c r="D9" s="15" t="s">
        <v>314</v>
      </c>
      <c r="E9" s="20">
        <v>545600</v>
      </c>
      <c r="F9" s="21">
        <v>10574.0008</v>
      </c>
      <c r="G9" s="22">
        <v>4.5699999999999998E-2</v>
      </c>
      <c r="H9" s="40"/>
      <c r="I9" s="24"/>
      <c r="J9" s="5"/>
    </row>
    <row r="10" spans="1:10" ht="12.95" customHeight="1">
      <c r="A10" s="18" t="s">
        <v>820</v>
      </c>
      <c r="B10" s="19" t="s">
        <v>821</v>
      </c>
      <c r="C10" s="15" t="s">
        <v>822</v>
      </c>
      <c r="D10" s="15" t="s">
        <v>823</v>
      </c>
      <c r="E10" s="20">
        <v>1294375</v>
      </c>
      <c r="F10" s="21">
        <v>10059.2353</v>
      </c>
      <c r="G10" s="22">
        <v>4.3400000000000001E-2</v>
      </c>
      <c r="H10" s="40"/>
      <c r="I10" s="24"/>
      <c r="J10" s="5"/>
    </row>
    <row r="11" spans="1:10" ht="12.95" customHeight="1">
      <c r="A11" s="18" t="s">
        <v>840</v>
      </c>
      <c r="B11" s="19" t="s">
        <v>841</v>
      </c>
      <c r="C11" s="15" t="s">
        <v>842</v>
      </c>
      <c r="D11" s="15" t="s">
        <v>843</v>
      </c>
      <c r="E11" s="20">
        <v>294750</v>
      </c>
      <c r="F11" s="21">
        <v>9975.8137999999999</v>
      </c>
      <c r="G11" s="22">
        <v>4.3099999999999999E-2</v>
      </c>
      <c r="H11" s="40"/>
      <c r="I11" s="24"/>
      <c r="J11" s="5"/>
    </row>
    <row r="12" spans="1:10" ht="12.95" customHeight="1">
      <c r="A12" s="18" t="s">
        <v>1556</v>
      </c>
      <c r="B12" s="19" t="s">
        <v>1557</v>
      </c>
      <c r="C12" s="15" t="s">
        <v>1558</v>
      </c>
      <c r="D12" s="15" t="s">
        <v>322</v>
      </c>
      <c r="E12" s="20">
        <v>2156400</v>
      </c>
      <c r="F12" s="21">
        <v>8550.1260000000002</v>
      </c>
      <c r="G12" s="22">
        <v>3.6900000000000002E-2</v>
      </c>
      <c r="H12" s="40"/>
      <c r="I12" s="24"/>
      <c r="J12" s="5"/>
    </row>
    <row r="13" spans="1:10" ht="12.95" customHeight="1">
      <c r="A13" s="18" t="s">
        <v>332</v>
      </c>
      <c r="B13" s="19" t="s">
        <v>333</v>
      </c>
      <c r="C13" s="15" t="s">
        <v>334</v>
      </c>
      <c r="D13" s="15" t="s">
        <v>335</v>
      </c>
      <c r="E13" s="20">
        <v>292600</v>
      </c>
      <c r="F13" s="21">
        <v>8492.2760999999991</v>
      </c>
      <c r="G13" s="22">
        <v>3.6700000000000003E-2</v>
      </c>
      <c r="H13" s="40"/>
      <c r="I13" s="24"/>
      <c r="J13" s="5"/>
    </row>
    <row r="14" spans="1:10" ht="12.95" customHeight="1">
      <c r="A14" s="18" t="s">
        <v>701</v>
      </c>
      <c r="B14" s="19" t="s">
        <v>702</v>
      </c>
      <c r="C14" s="15" t="s">
        <v>703</v>
      </c>
      <c r="D14" s="15" t="s">
        <v>314</v>
      </c>
      <c r="E14" s="20">
        <v>652050</v>
      </c>
      <c r="F14" s="21">
        <v>7516.8324000000002</v>
      </c>
      <c r="G14" s="22">
        <v>3.2500000000000001E-2</v>
      </c>
      <c r="H14" s="40"/>
      <c r="I14" s="24"/>
      <c r="J14" s="5"/>
    </row>
    <row r="15" spans="1:10" ht="12.95" customHeight="1">
      <c r="A15" s="18" t="s">
        <v>369</v>
      </c>
      <c r="B15" s="19" t="s">
        <v>370</v>
      </c>
      <c r="C15" s="15" t="s">
        <v>371</v>
      </c>
      <c r="D15" s="15" t="s">
        <v>372</v>
      </c>
      <c r="E15" s="20">
        <v>1663200</v>
      </c>
      <c r="F15" s="21">
        <v>7088.5583999999999</v>
      </c>
      <c r="G15" s="22">
        <v>3.0599999999999999E-2</v>
      </c>
      <c r="H15" s="40"/>
      <c r="I15" s="24"/>
      <c r="J15" s="5"/>
    </row>
    <row r="16" spans="1:10" ht="12.95" customHeight="1">
      <c r="A16" s="18" t="s">
        <v>1588</v>
      </c>
      <c r="B16" s="19" t="s">
        <v>1589</v>
      </c>
      <c r="C16" s="15" t="s">
        <v>1590</v>
      </c>
      <c r="D16" s="15" t="s">
        <v>757</v>
      </c>
      <c r="E16" s="20">
        <v>1200000</v>
      </c>
      <c r="F16" s="21">
        <v>6994.2</v>
      </c>
      <c r="G16" s="22">
        <v>3.0200000000000001E-2</v>
      </c>
      <c r="H16" s="40"/>
      <c r="I16" s="24"/>
      <c r="J16" s="5"/>
    </row>
    <row r="17" spans="1:10" ht="12.95" customHeight="1">
      <c r="A17" s="18" t="s">
        <v>805</v>
      </c>
      <c r="B17" s="19" t="s">
        <v>806</v>
      </c>
      <c r="C17" s="15" t="s">
        <v>807</v>
      </c>
      <c r="D17" s="15" t="s">
        <v>349</v>
      </c>
      <c r="E17" s="20">
        <v>3162375</v>
      </c>
      <c r="F17" s="21">
        <v>6359.5361000000003</v>
      </c>
      <c r="G17" s="22">
        <v>2.75E-2</v>
      </c>
      <c r="H17" s="40"/>
      <c r="I17" s="24"/>
      <c r="J17" s="5"/>
    </row>
    <row r="18" spans="1:10" ht="12.95" customHeight="1">
      <c r="A18" s="18" t="s">
        <v>735</v>
      </c>
      <c r="B18" s="19" t="s">
        <v>736</v>
      </c>
      <c r="C18" s="15" t="s">
        <v>737</v>
      </c>
      <c r="D18" s="15" t="s">
        <v>318</v>
      </c>
      <c r="E18" s="20">
        <v>98750</v>
      </c>
      <c r="F18" s="21">
        <v>6201.5987999999998</v>
      </c>
      <c r="G18" s="22">
        <v>2.6800000000000001E-2</v>
      </c>
      <c r="H18" s="40"/>
      <c r="I18" s="24"/>
      <c r="J18" s="5"/>
    </row>
    <row r="19" spans="1:10" ht="12.95" customHeight="1">
      <c r="A19" s="18" t="s">
        <v>827</v>
      </c>
      <c r="B19" s="19" t="s">
        <v>828</v>
      </c>
      <c r="C19" s="15" t="s">
        <v>829</v>
      </c>
      <c r="D19" s="15" t="s">
        <v>830</v>
      </c>
      <c r="E19" s="20">
        <v>3102000</v>
      </c>
      <c r="F19" s="21">
        <v>6103.1850000000004</v>
      </c>
      <c r="G19" s="22">
        <v>2.64E-2</v>
      </c>
      <c r="H19" s="40"/>
      <c r="I19" s="24"/>
      <c r="J19" s="5"/>
    </row>
    <row r="20" spans="1:10" ht="12.95" customHeight="1">
      <c r="A20" s="18" t="s">
        <v>741</v>
      </c>
      <c r="B20" s="19" t="s">
        <v>742</v>
      </c>
      <c r="C20" s="15" t="s">
        <v>743</v>
      </c>
      <c r="D20" s="15" t="s">
        <v>306</v>
      </c>
      <c r="E20" s="20">
        <v>56800</v>
      </c>
      <c r="F20" s="21">
        <v>4878.8644000000004</v>
      </c>
      <c r="G20" s="22">
        <v>2.1100000000000001E-2</v>
      </c>
      <c r="H20" s="40"/>
      <c r="I20" s="24"/>
      <c r="J20" s="5"/>
    </row>
    <row r="21" spans="1:10" ht="12.95" customHeight="1">
      <c r="A21" s="18" t="s">
        <v>295</v>
      </c>
      <c r="B21" s="19" t="s">
        <v>296</v>
      </c>
      <c r="C21" s="15" t="s">
        <v>297</v>
      </c>
      <c r="D21" s="15" t="s">
        <v>298</v>
      </c>
      <c r="E21" s="20">
        <v>196250</v>
      </c>
      <c r="F21" s="21">
        <v>4750.2313000000004</v>
      </c>
      <c r="G21" s="22">
        <v>2.0500000000000001E-2</v>
      </c>
      <c r="H21" s="40"/>
      <c r="I21" s="24"/>
      <c r="J21" s="5"/>
    </row>
    <row r="22" spans="1:10" ht="12.95" customHeight="1">
      <c r="A22" s="18" t="s">
        <v>1745</v>
      </c>
      <c r="B22" s="19" t="s">
        <v>1746</v>
      </c>
      <c r="C22" s="15" t="s">
        <v>1747</v>
      </c>
      <c r="D22" s="15" t="s">
        <v>335</v>
      </c>
      <c r="E22" s="20">
        <v>174350</v>
      </c>
      <c r="F22" s="21">
        <v>2571.0522999999998</v>
      </c>
      <c r="G22" s="22">
        <v>1.11E-2</v>
      </c>
      <c r="H22" s="40"/>
      <c r="I22" s="24"/>
      <c r="J22" s="5"/>
    </row>
    <row r="23" spans="1:10" ht="12.95" customHeight="1">
      <c r="A23" s="18" t="s">
        <v>394</v>
      </c>
      <c r="B23" s="19" t="s">
        <v>395</v>
      </c>
      <c r="C23" s="15" t="s">
        <v>396</v>
      </c>
      <c r="D23" s="15" t="s">
        <v>310</v>
      </c>
      <c r="E23" s="20">
        <v>246600</v>
      </c>
      <c r="F23" s="21">
        <v>2524.4441999999999</v>
      </c>
      <c r="G23" s="22">
        <v>1.09E-2</v>
      </c>
      <c r="H23" s="40"/>
      <c r="I23" s="24"/>
      <c r="J23" s="5"/>
    </row>
    <row r="24" spans="1:10" ht="12.95" customHeight="1">
      <c r="A24" s="18" t="s">
        <v>750</v>
      </c>
      <c r="B24" s="19" t="s">
        <v>751</v>
      </c>
      <c r="C24" s="15" t="s">
        <v>752</v>
      </c>
      <c r="D24" s="15" t="s">
        <v>753</v>
      </c>
      <c r="E24" s="20">
        <v>239400</v>
      </c>
      <c r="F24" s="21">
        <v>2364.4340999999999</v>
      </c>
      <c r="G24" s="22">
        <v>1.0200000000000001E-2</v>
      </c>
      <c r="H24" s="40"/>
      <c r="I24" s="24"/>
      <c r="J24" s="5"/>
    </row>
    <row r="25" spans="1:10" ht="12.95" customHeight="1">
      <c r="A25" s="18" t="s">
        <v>358</v>
      </c>
      <c r="B25" s="19" t="s">
        <v>359</v>
      </c>
      <c r="C25" s="15" t="s">
        <v>360</v>
      </c>
      <c r="D25" s="15" t="s">
        <v>361</v>
      </c>
      <c r="E25" s="20">
        <v>89700</v>
      </c>
      <c r="F25" s="21">
        <v>2204.1981000000001</v>
      </c>
      <c r="G25" s="22">
        <v>9.4999999999999998E-3</v>
      </c>
      <c r="H25" s="40"/>
      <c r="I25" s="24"/>
      <c r="J25" s="5"/>
    </row>
    <row r="26" spans="1:10" ht="12.95" customHeight="1">
      <c r="A26" s="18" t="s">
        <v>1748</v>
      </c>
      <c r="B26" s="19" t="s">
        <v>1749</v>
      </c>
      <c r="C26" s="15" t="s">
        <v>1750</v>
      </c>
      <c r="D26" s="15" t="s">
        <v>318</v>
      </c>
      <c r="E26" s="20">
        <v>1980000</v>
      </c>
      <c r="F26" s="21">
        <v>1738.44</v>
      </c>
      <c r="G26" s="22">
        <v>7.4999999999999997E-3</v>
      </c>
      <c r="H26" s="40"/>
      <c r="I26" s="24"/>
      <c r="J26" s="5"/>
    </row>
    <row r="27" spans="1:10" ht="12.95" customHeight="1">
      <c r="A27" s="18" t="s">
        <v>1751</v>
      </c>
      <c r="B27" s="19" t="s">
        <v>1752</v>
      </c>
      <c r="C27" s="15" t="s">
        <v>1753</v>
      </c>
      <c r="D27" s="15" t="s">
        <v>322</v>
      </c>
      <c r="E27" s="20">
        <v>91200</v>
      </c>
      <c r="F27" s="21">
        <v>1568.9136000000001</v>
      </c>
      <c r="G27" s="22">
        <v>6.7999999999999996E-3</v>
      </c>
      <c r="H27" s="40"/>
      <c r="I27" s="24"/>
      <c r="J27" s="5"/>
    </row>
    <row r="28" spans="1:10" ht="12.95" customHeight="1">
      <c r="A28" s="18" t="s">
        <v>716</v>
      </c>
      <c r="B28" s="19" t="s">
        <v>717</v>
      </c>
      <c r="C28" s="15" t="s">
        <v>718</v>
      </c>
      <c r="D28" s="15" t="s">
        <v>314</v>
      </c>
      <c r="E28" s="20">
        <v>669600</v>
      </c>
      <c r="F28" s="21">
        <v>1535.3928000000001</v>
      </c>
      <c r="G28" s="22">
        <v>6.6E-3</v>
      </c>
      <c r="H28" s="40"/>
      <c r="I28" s="24"/>
      <c r="J28" s="5"/>
    </row>
    <row r="29" spans="1:10" ht="12.95" customHeight="1">
      <c r="A29" s="18" t="s">
        <v>1591</v>
      </c>
      <c r="B29" s="19" t="s">
        <v>1592</v>
      </c>
      <c r="C29" s="15" t="s">
        <v>1593</v>
      </c>
      <c r="D29" s="15" t="s">
        <v>322</v>
      </c>
      <c r="E29" s="20">
        <v>81500</v>
      </c>
      <c r="F29" s="21">
        <v>1436.7228</v>
      </c>
      <c r="G29" s="22">
        <v>6.1999999999999998E-3</v>
      </c>
      <c r="H29" s="40"/>
      <c r="I29" s="24"/>
      <c r="J29" s="5"/>
    </row>
    <row r="30" spans="1:10" ht="12.95" customHeight="1">
      <c r="A30" s="18" t="s">
        <v>1754</v>
      </c>
      <c r="B30" s="19" t="s">
        <v>1755</v>
      </c>
      <c r="C30" s="15" t="s">
        <v>1756</v>
      </c>
      <c r="D30" s="15" t="s">
        <v>753</v>
      </c>
      <c r="E30" s="20">
        <v>225000</v>
      </c>
      <c r="F30" s="21">
        <v>1388.25</v>
      </c>
      <c r="G30" s="22">
        <v>6.0000000000000001E-3</v>
      </c>
      <c r="H30" s="40"/>
      <c r="I30" s="24"/>
      <c r="J30" s="5"/>
    </row>
    <row r="31" spans="1:10" ht="12.95" customHeight="1">
      <c r="A31" s="18" t="s">
        <v>779</v>
      </c>
      <c r="B31" s="19" t="s">
        <v>780</v>
      </c>
      <c r="C31" s="15" t="s">
        <v>781</v>
      </c>
      <c r="D31" s="15" t="s">
        <v>782</v>
      </c>
      <c r="E31" s="20">
        <v>25875</v>
      </c>
      <c r="F31" s="21">
        <v>1167.9199000000001</v>
      </c>
      <c r="G31" s="22">
        <v>5.0000000000000001E-3</v>
      </c>
      <c r="H31" s="40"/>
      <c r="I31" s="24"/>
      <c r="J31" s="5"/>
    </row>
    <row r="32" spans="1:10" ht="12.95" customHeight="1">
      <c r="A32" s="18" t="s">
        <v>1628</v>
      </c>
      <c r="B32" s="19" t="s">
        <v>1629</v>
      </c>
      <c r="C32" s="15" t="s">
        <v>1630</v>
      </c>
      <c r="D32" s="15" t="s">
        <v>753</v>
      </c>
      <c r="E32" s="20">
        <v>312000</v>
      </c>
      <c r="F32" s="21">
        <v>937.09199999999998</v>
      </c>
      <c r="G32" s="22">
        <v>4.0000000000000001E-3</v>
      </c>
      <c r="H32" s="40"/>
      <c r="I32" s="24"/>
      <c r="J32" s="5"/>
    </row>
    <row r="33" spans="1:10" ht="12.95" customHeight="1">
      <c r="A33" s="18" t="s">
        <v>354</v>
      </c>
      <c r="B33" s="19" t="s">
        <v>355</v>
      </c>
      <c r="C33" s="15" t="s">
        <v>356</v>
      </c>
      <c r="D33" s="15" t="s">
        <v>357</v>
      </c>
      <c r="E33" s="20">
        <v>866400</v>
      </c>
      <c r="F33" s="21">
        <v>894.99120000000005</v>
      </c>
      <c r="G33" s="22">
        <v>3.8999999999999998E-3</v>
      </c>
      <c r="H33" s="40"/>
      <c r="I33" s="24"/>
      <c r="J33" s="5"/>
    </row>
    <row r="34" spans="1:10" ht="12.95" customHeight="1">
      <c r="A34" s="18" t="s">
        <v>738</v>
      </c>
      <c r="B34" s="19" t="s">
        <v>739</v>
      </c>
      <c r="C34" s="15" t="s">
        <v>740</v>
      </c>
      <c r="D34" s="15" t="s">
        <v>306</v>
      </c>
      <c r="E34" s="20">
        <v>67200</v>
      </c>
      <c r="F34" s="21">
        <v>824.47680000000003</v>
      </c>
      <c r="G34" s="22">
        <v>3.5999999999999999E-3</v>
      </c>
      <c r="H34" s="40"/>
      <c r="I34" s="24"/>
      <c r="J34" s="5"/>
    </row>
    <row r="35" spans="1:10" ht="12.95" customHeight="1">
      <c r="A35" s="18" t="s">
        <v>397</v>
      </c>
      <c r="B35" s="19" t="s">
        <v>398</v>
      </c>
      <c r="C35" s="15" t="s">
        <v>399</v>
      </c>
      <c r="D35" s="15" t="s">
        <v>372</v>
      </c>
      <c r="E35" s="20">
        <v>60775</v>
      </c>
      <c r="F35" s="21">
        <v>799.34320000000002</v>
      </c>
      <c r="G35" s="22">
        <v>3.5000000000000001E-3</v>
      </c>
      <c r="H35" s="40"/>
      <c r="I35" s="24"/>
      <c r="J35" s="5"/>
    </row>
    <row r="36" spans="1:10" ht="12.95" customHeight="1">
      <c r="A36" s="18" t="s">
        <v>1757</v>
      </c>
      <c r="B36" s="19" t="s">
        <v>1758</v>
      </c>
      <c r="C36" s="15" t="s">
        <v>1759</v>
      </c>
      <c r="D36" s="15" t="s">
        <v>314</v>
      </c>
      <c r="E36" s="20">
        <v>248400</v>
      </c>
      <c r="F36" s="21">
        <v>788.54579999999999</v>
      </c>
      <c r="G36" s="22">
        <v>3.3999999999999998E-3</v>
      </c>
      <c r="H36" s="40"/>
      <c r="I36" s="24"/>
      <c r="J36" s="5"/>
    </row>
    <row r="37" spans="1:10" ht="12.95" customHeight="1">
      <c r="A37" s="18" t="s">
        <v>385</v>
      </c>
      <c r="B37" s="19" t="s">
        <v>386</v>
      </c>
      <c r="C37" s="15" t="s">
        <v>387</v>
      </c>
      <c r="D37" s="15" t="s">
        <v>310</v>
      </c>
      <c r="E37" s="20">
        <v>60000</v>
      </c>
      <c r="F37" s="21">
        <v>751.65</v>
      </c>
      <c r="G37" s="22">
        <v>3.2000000000000002E-3</v>
      </c>
      <c r="H37" s="40"/>
      <c r="I37" s="24"/>
      <c r="J37" s="5"/>
    </row>
    <row r="38" spans="1:10" ht="12.95" customHeight="1">
      <c r="A38" s="18" t="s">
        <v>1760</v>
      </c>
      <c r="B38" s="19" t="s">
        <v>1761</v>
      </c>
      <c r="C38" s="15" t="s">
        <v>1762</v>
      </c>
      <c r="D38" s="15" t="s">
        <v>1763</v>
      </c>
      <c r="E38" s="20">
        <v>505000</v>
      </c>
      <c r="F38" s="21">
        <v>737.04750000000001</v>
      </c>
      <c r="G38" s="22">
        <v>3.2000000000000002E-3</v>
      </c>
      <c r="H38" s="40"/>
      <c r="I38" s="24"/>
      <c r="J38" s="5"/>
    </row>
    <row r="39" spans="1:10" ht="12.95" customHeight="1">
      <c r="A39" s="18" t="s">
        <v>1764</v>
      </c>
      <c r="B39" s="19" t="s">
        <v>1765</v>
      </c>
      <c r="C39" s="15" t="s">
        <v>1766</v>
      </c>
      <c r="D39" s="15" t="s">
        <v>318</v>
      </c>
      <c r="E39" s="20">
        <v>421600</v>
      </c>
      <c r="F39" s="21">
        <v>716.29840000000002</v>
      </c>
      <c r="G39" s="22">
        <v>3.0999999999999999E-3</v>
      </c>
      <c r="H39" s="40"/>
      <c r="I39" s="24"/>
      <c r="J39" s="5"/>
    </row>
    <row r="40" spans="1:10" ht="12.95" customHeight="1">
      <c r="A40" s="18" t="s">
        <v>783</v>
      </c>
      <c r="B40" s="19" t="s">
        <v>784</v>
      </c>
      <c r="C40" s="15" t="s">
        <v>785</v>
      </c>
      <c r="D40" s="15" t="s">
        <v>365</v>
      </c>
      <c r="E40" s="20">
        <v>86400</v>
      </c>
      <c r="F40" s="21">
        <v>659.96640000000002</v>
      </c>
      <c r="G40" s="22">
        <v>2.8999999999999998E-3</v>
      </c>
      <c r="H40" s="40"/>
      <c r="I40" s="24"/>
      <c r="J40" s="5"/>
    </row>
    <row r="41" spans="1:10" ht="12.95" customHeight="1">
      <c r="A41" s="18" t="s">
        <v>373</v>
      </c>
      <c r="B41" s="19" t="s">
        <v>374</v>
      </c>
      <c r="C41" s="15" t="s">
        <v>375</v>
      </c>
      <c r="D41" s="15" t="s">
        <v>349</v>
      </c>
      <c r="E41" s="20">
        <v>364800</v>
      </c>
      <c r="F41" s="21">
        <v>627.45600000000002</v>
      </c>
      <c r="G41" s="22">
        <v>2.7000000000000001E-3</v>
      </c>
      <c r="H41" s="40"/>
      <c r="I41" s="24"/>
      <c r="J41" s="5"/>
    </row>
    <row r="42" spans="1:10" ht="12.95" customHeight="1">
      <c r="A42" s="18" t="s">
        <v>323</v>
      </c>
      <c r="B42" s="19" t="s">
        <v>324</v>
      </c>
      <c r="C42" s="15" t="s">
        <v>325</v>
      </c>
      <c r="D42" s="15" t="s">
        <v>318</v>
      </c>
      <c r="E42" s="20">
        <v>18600</v>
      </c>
      <c r="F42" s="21">
        <v>516.26160000000004</v>
      </c>
      <c r="G42" s="22">
        <v>2.2000000000000001E-3</v>
      </c>
      <c r="H42" s="40"/>
      <c r="I42" s="24"/>
      <c r="J42" s="5"/>
    </row>
    <row r="43" spans="1:10" ht="12.95" customHeight="1">
      <c r="A43" s="18" t="s">
        <v>758</v>
      </c>
      <c r="B43" s="19" t="s">
        <v>759</v>
      </c>
      <c r="C43" s="15" t="s">
        <v>760</v>
      </c>
      <c r="D43" s="15" t="s">
        <v>318</v>
      </c>
      <c r="E43" s="20">
        <v>26000</v>
      </c>
      <c r="F43" s="21">
        <v>352.209</v>
      </c>
      <c r="G43" s="22">
        <v>1.5E-3</v>
      </c>
      <c r="H43" s="40"/>
      <c r="I43" s="24"/>
      <c r="J43" s="5"/>
    </row>
    <row r="44" spans="1:10" ht="12.95" customHeight="1">
      <c r="A44" s="18" t="s">
        <v>1767</v>
      </c>
      <c r="B44" s="19" t="s">
        <v>1768</v>
      </c>
      <c r="C44" s="15" t="s">
        <v>1769</v>
      </c>
      <c r="D44" s="15" t="s">
        <v>318</v>
      </c>
      <c r="E44" s="20">
        <v>52650</v>
      </c>
      <c r="F44" s="21">
        <v>324.69260000000003</v>
      </c>
      <c r="G44" s="22">
        <v>1.4E-3</v>
      </c>
      <c r="H44" s="40"/>
      <c r="I44" s="24"/>
      <c r="J44" s="5"/>
    </row>
    <row r="45" spans="1:10" ht="12.95" customHeight="1">
      <c r="A45" s="18" t="s">
        <v>303</v>
      </c>
      <c r="B45" s="19" t="s">
        <v>304</v>
      </c>
      <c r="C45" s="15" t="s">
        <v>305</v>
      </c>
      <c r="D45" s="15" t="s">
        <v>306</v>
      </c>
      <c r="E45" s="20">
        <v>64125</v>
      </c>
      <c r="F45" s="21">
        <v>310.9742</v>
      </c>
      <c r="G45" s="22">
        <v>1.2999999999999999E-3</v>
      </c>
      <c r="H45" s="40"/>
      <c r="I45" s="24"/>
      <c r="J45" s="5"/>
    </row>
    <row r="46" spans="1:10" ht="12.95" customHeight="1">
      <c r="A46" s="18" t="s">
        <v>1770</v>
      </c>
      <c r="B46" s="19" t="s">
        <v>1771</v>
      </c>
      <c r="C46" s="15" t="s">
        <v>1772</v>
      </c>
      <c r="D46" s="15" t="s">
        <v>302</v>
      </c>
      <c r="E46" s="20">
        <v>147600</v>
      </c>
      <c r="F46" s="21">
        <v>289.07459999999998</v>
      </c>
      <c r="G46" s="22">
        <v>1.1999999999999999E-3</v>
      </c>
      <c r="H46" s="40"/>
      <c r="I46" s="24"/>
      <c r="J46" s="5"/>
    </row>
    <row r="47" spans="1:10" ht="12.95" customHeight="1">
      <c r="A47" s="18" t="s">
        <v>719</v>
      </c>
      <c r="B47" s="19" t="s">
        <v>720</v>
      </c>
      <c r="C47" s="15" t="s">
        <v>721</v>
      </c>
      <c r="D47" s="15" t="s">
        <v>314</v>
      </c>
      <c r="E47" s="20">
        <v>544000</v>
      </c>
      <c r="F47" s="21">
        <v>284.24</v>
      </c>
      <c r="G47" s="22">
        <v>1.1999999999999999E-3</v>
      </c>
      <c r="H47" s="40"/>
      <c r="I47" s="24"/>
      <c r="J47" s="5"/>
    </row>
    <row r="48" spans="1:10" ht="12.95" customHeight="1">
      <c r="A48" s="18" t="s">
        <v>350</v>
      </c>
      <c r="B48" s="19" t="s">
        <v>351</v>
      </c>
      <c r="C48" s="15" t="s">
        <v>352</v>
      </c>
      <c r="D48" s="15" t="s">
        <v>353</v>
      </c>
      <c r="E48" s="20">
        <v>10875</v>
      </c>
      <c r="F48" s="21">
        <v>276.25220000000002</v>
      </c>
      <c r="G48" s="22">
        <v>1.1999999999999999E-3</v>
      </c>
      <c r="H48" s="40"/>
      <c r="I48" s="24"/>
      <c r="J48" s="5"/>
    </row>
    <row r="49" spans="1:10" ht="12.95" customHeight="1">
      <c r="A49" s="18" t="s">
        <v>1773</v>
      </c>
      <c r="B49" s="19" t="s">
        <v>1774</v>
      </c>
      <c r="C49" s="15" t="s">
        <v>1775</v>
      </c>
      <c r="D49" s="15" t="s">
        <v>318</v>
      </c>
      <c r="E49" s="20">
        <v>37400</v>
      </c>
      <c r="F49" s="21">
        <v>275.54450000000003</v>
      </c>
      <c r="G49" s="22">
        <v>1.1999999999999999E-3</v>
      </c>
      <c r="H49" s="40"/>
      <c r="I49" s="24"/>
      <c r="J49" s="5"/>
    </row>
    <row r="50" spans="1:10" ht="12.95" customHeight="1">
      <c r="A50" s="18" t="s">
        <v>1776</v>
      </c>
      <c r="B50" s="19" t="s">
        <v>1777</v>
      </c>
      <c r="C50" s="15" t="s">
        <v>1778</v>
      </c>
      <c r="D50" s="15" t="s">
        <v>834</v>
      </c>
      <c r="E50" s="20">
        <v>117600</v>
      </c>
      <c r="F50" s="21">
        <v>240.72720000000001</v>
      </c>
      <c r="G50" s="22">
        <v>1E-3</v>
      </c>
      <c r="H50" s="40"/>
      <c r="I50" s="24"/>
      <c r="J50" s="5"/>
    </row>
    <row r="51" spans="1:10" ht="12.95" customHeight="1">
      <c r="A51" s="18" t="s">
        <v>319</v>
      </c>
      <c r="B51" s="19" t="s">
        <v>320</v>
      </c>
      <c r="C51" s="15" t="s">
        <v>321</v>
      </c>
      <c r="D51" s="15" t="s">
        <v>322</v>
      </c>
      <c r="E51" s="20">
        <v>2600</v>
      </c>
      <c r="F51" s="21">
        <v>196.46119999999999</v>
      </c>
      <c r="G51" s="22">
        <v>8.0000000000000004E-4</v>
      </c>
      <c r="H51" s="40"/>
      <c r="I51" s="24"/>
      <c r="J51" s="5"/>
    </row>
    <row r="52" spans="1:10" ht="12.95" customHeight="1">
      <c r="A52" s="18" t="s">
        <v>1779</v>
      </c>
      <c r="B52" s="19" t="s">
        <v>1780</v>
      </c>
      <c r="C52" s="15" t="s">
        <v>1781</v>
      </c>
      <c r="D52" s="15" t="s">
        <v>322</v>
      </c>
      <c r="E52" s="20">
        <v>104400</v>
      </c>
      <c r="F52" s="21">
        <v>193.71420000000001</v>
      </c>
      <c r="G52" s="22">
        <v>8.0000000000000004E-4</v>
      </c>
      <c r="H52" s="40"/>
      <c r="I52" s="24"/>
      <c r="J52" s="5"/>
    </row>
    <row r="53" spans="1:10" ht="12.95" customHeight="1">
      <c r="A53" s="18" t="s">
        <v>789</v>
      </c>
      <c r="B53" s="19" t="s">
        <v>790</v>
      </c>
      <c r="C53" s="15" t="s">
        <v>791</v>
      </c>
      <c r="D53" s="15" t="s">
        <v>792</v>
      </c>
      <c r="E53" s="20">
        <v>18000</v>
      </c>
      <c r="F53" s="21">
        <v>163.35</v>
      </c>
      <c r="G53" s="22">
        <v>6.9999999999999999E-4</v>
      </c>
      <c r="H53" s="40"/>
      <c r="I53" s="24"/>
      <c r="J53" s="5"/>
    </row>
    <row r="54" spans="1:10" ht="12.95" customHeight="1">
      <c r="A54" s="18" t="s">
        <v>1782</v>
      </c>
      <c r="B54" s="19" t="s">
        <v>1783</v>
      </c>
      <c r="C54" s="15" t="s">
        <v>1784</v>
      </c>
      <c r="D54" s="15" t="s">
        <v>318</v>
      </c>
      <c r="E54" s="20">
        <v>151708</v>
      </c>
      <c r="F54" s="21">
        <v>140.4058</v>
      </c>
      <c r="G54" s="22">
        <v>5.9999999999999995E-4</v>
      </c>
      <c r="H54" s="40"/>
      <c r="I54" s="24"/>
      <c r="J54" s="5"/>
    </row>
    <row r="55" spans="1:10" ht="12.95" customHeight="1">
      <c r="A55" s="18" t="s">
        <v>1785</v>
      </c>
      <c r="B55" s="19" t="s">
        <v>1786</v>
      </c>
      <c r="C55" s="15" t="s">
        <v>1787</v>
      </c>
      <c r="D55" s="15" t="s">
        <v>318</v>
      </c>
      <c r="E55" s="20">
        <v>40000</v>
      </c>
      <c r="F55" s="21">
        <v>137.68</v>
      </c>
      <c r="G55" s="22">
        <v>5.9999999999999995E-4</v>
      </c>
      <c r="H55" s="40"/>
      <c r="I55" s="24"/>
      <c r="J55" s="5"/>
    </row>
    <row r="56" spans="1:10" ht="12.95" customHeight="1">
      <c r="A56" s="18" t="s">
        <v>1788</v>
      </c>
      <c r="B56" s="19" t="s">
        <v>1789</v>
      </c>
      <c r="C56" s="15" t="s">
        <v>1790</v>
      </c>
      <c r="D56" s="15" t="s">
        <v>318</v>
      </c>
      <c r="E56" s="20">
        <v>90000</v>
      </c>
      <c r="F56" s="21">
        <v>116.73</v>
      </c>
      <c r="G56" s="22">
        <v>5.0000000000000001E-4</v>
      </c>
      <c r="H56" s="40"/>
      <c r="I56" s="24"/>
      <c r="J56" s="5"/>
    </row>
    <row r="57" spans="1:10" ht="12.95" customHeight="1">
      <c r="A57" s="18" t="s">
        <v>1791</v>
      </c>
      <c r="B57" s="19" t="s">
        <v>1792</v>
      </c>
      <c r="C57" s="15" t="s">
        <v>1793</v>
      </c>
      <c r="D57" s="15" t="s">
        <v>843</v>
      </c>
      <c r="E57" s="20">
        <v>14300</v>
      </c>
      <c r="F57" s="21">
        <v>105.8629</v>
      </c>
      <c r="G57" s="22">
        <v>5.0000000000000001E-4</v>
      </c>
      <c r="H57" s="40"/>
      <c r="I57" s="24"/>
      <c r="J57" s="5"/>
    </row>
    <row r="58" spans="1:10" ht="12.95" customHeight="1">
      <c r="A58" s="18" t="s">
        <v>744</v>
      </c>
      <c r="B58" s="19" t="s">
        <v>745</v>
      </c>
      <c r="C58" s="15" t="s">
        <v>746</v>
      </c>
      <c r="D58" s="15" t="s">
        <v>310</v>
      </c>
      <c r="E58" s="20">
        <v>8400</v>
      </c>
      <c r="F58" s="21">
        <v>89.384399999999999</v>
      </c>
      <c r="G58" s="22">
        <v>4.0000000000000002E-4</v>
      </c>
      <c r="H58" s="40"/>
      <c r="I58" s="24"/>
      <c r="J58" s="5"/>
    </row>
    <row r="59" spans="1:10" ht="12.95" customHeight="1">
      <c r="A59" s="18" t="s">
        <v>1794</v>
      </c>
      <c r="B59" s="19" t="s">
        <v>1795</v>
      </c>
      <c r="C59" s="15" t="s">
        <v>1796</v>
      </c>
      <c r="D59" s="15" t="s">
        <v>310</v>
      </c>
      <c r="E59" s="20">
        <v>2400</v>
      </c>
      <c r="F59" s="21">
        <v>85.484399999999994</v>
      </c>
      <c r="G59" s="22">
        <v>4.0000000000000002E-4</v>
      </c>
      <c r="H59" s="40"/>
      <c r="I59" s="24"/>
      <c r="J59" s="5"/>
    </row>
    <row r="60" spans="1:10" ht="12.95" customHeight="1">
      <c r="A60" s="18" t="s">
        <v>1797</v>
      </c>
      <c r="B60" s="19" t="s">
        <v>1798</v>
      </c>
      <c r="C60" s="15" t="s">
        <v>1799</v>
      </c>
      <c r="D60" s="15" t="s">
        <v>830</v>
      </c>
      <c r="E60" s="20">
        <v>15000</v>
      </c>
      <c r="F60" s="21">
        <v>64.77</v>
      </c>
      <c r="G60" s="22">
        <v>2.9999999999999997E-4</v>
      </c>
      <c r="H60" s="40"/>
      <c r="I60" s="24"/>
      <c r="J60" s="5"/>
    </row>
    <row r="61" spans="1:10" ht="12.95" customHeight="1">
      <c r="A61" s="18" t="s">
        <v>1800</v>
      </c>
      <c r="B61" s="19" t="s">
        <v>1801</v>
      </c>
      <c r="C61" s="15" t="s">
        <v>1802</v>
      </c>
      <c r="D61" s="15" t="s">
        <v>734</v>
      </c>
      <c r="E61" s="20">
        <v>5000</v>
      </c>
      <c r="F61" s="21">
        <v>63.475000000000001</v>
      </c>
      <c r="G61" s="22">
        <v>2.9999999999999997E-4</v>
      </c>
      <c r="H61" s="40"/>
      <c r="I61" s="24"/>
      <c r="J61" s="5"/>
    </row>
    <row r="62" spans="1:10" ht="12.95" customHeight="1">
      <c r="A62" s="18" t="s">
        <v>1803</v>
      </c>
      <c r="B62" s="19" t="s">
        <v>1804</v>
      </c>
      <c r="C62" s="15" t="s">
        <v>1805</v>
      </c>
      <c r="D62" s="15" t="s">
        <v>1568</v>
      </c>
      <c r="E62" s="20">
        <v>5100</v>
      </c>
      <c r="F62" s="21">
        <v>55.036700000000003</v>
      </c>
      <c r="G62" s="22">
        <v>2.0000000000000001E-4</v>
      </c>
      <c r="H62" s="40"/>
      <c r="I62" s="24"/>
      <c r="J62" s="5"/>
    </row>
    <row r="63" spans="1:10" ht="12.95" customHeight="1">
      <c r="A63" s="18" t="s">
        <v>1806</v>
      </c>
      <c r="B63" s="19" t="s">
        <v>1807</v>
      </c>
      <c r="C63" s="15" t="s">
        <v>1808</v>
      </c>
      <c r="D63" s="15" t="s">
        <v>353</v>
      </c>
      <c r="E63" s="20">
        <v>2250</v>
      </c>
      <c r="F63" s="21">
        <v>54.433100000000003</v>
      </c>
      <c r="G63" s="22">
        <v>2.0000000000000001E-4</v>
      </c>
      <c r="H63" s="40"/>
      <c r="I63" s="24"/>
      <c r="J63" s="5"/>
    </row>
    <row r="64" spans="1:10" ht="12.95" customHeight="1">
      <c r="A64" s="18" t="s">
        <v>376</v>
      </c>
      <c r="B64" s="19" t="s">
        <v>377</v>
      </c>
      <c r="C64" s="15" t="s">
        <v>378</v>
      </c>
      <c r="D64" s="15" t="s">
        <v>298</v>
      </c>
      <c r="E64" s="20">
        <v>21600</v>
      </c>
      <c r="F64" s="21">
        <v>54.27</v>
      </c>
      <c r="G64" s="22">
        <v>2.0000000000000001E-4</v>
      </c>
      <c r="H64" s="40"/>
      <c r="I64" s="24"/>
      <c r="J64" s="5"/>
    </row>
    <row r="65" spans="1:10" ht="12.95" customHeight="1">
      <c r="A65" s="18" t="s">
        <v>1594</v>
      </c>
      <c r="B65" s="19" t="s">
        <v>1595</v>
      </c>
      <c r="C65" s="15" t="s">
        <v>1596</v>
      </c>
      <c r="D65" s="15" t="s">
        <v>1597</v>
      </c>
      <c r="E65" s="20">
        <v>7000</v>
      </c>
      <c r="F65" s="21">
        <v>42.819000000000003</v>
      </c>
      <c r="G65" s="22">
        <v>2.0000000000000001E-4</v>
      </c>
      <c r="H65" s="40"/>
      <c r="I65" s="24"/>
      <c r="J65" s="5"/>
    </row>
    <row r="66" spans="1:10" ht="12.95" customHeight="1">
      <c r="A66" s="18" t="s">
        <v>1562</v>
      </c>
      <c r="B66" s="19" t="s">
        <v>1563</v>
      </c>
      <c r="C66" s="15" t="s">
        <v>1564</v>
      </c>
      <c r="D66" s="15" t="s">
        <v>753</v>
      </c>
      <c r="E66" s="20">
        <v>4550</v>
      </c>
      <c r="F66" s="21">
        <v>41.316299999999998</v>
      </c>
      <c r="G66" s="22">
        <v>2.0000000000000001E-4</v>
      </c>
      <c r="H66" s="40"/>
      <c r="I66" s="24"/>
      <c r="J66" s="5"/>
    </row>
    <row r="67" spans="1:10" ht="12.95" customHeight="1">
      <c r="A67" s="18" t="s">
        <v>1621</v>
      </c>
      <c r="B67" s="19" t="s">
        <v>1622</v>
      </c>
      <c r="C67" s="15" t="s">
        <v>1623</v>
      </c>
      <c r="D67" s="15" t="s">
        <v>318</v>
      </c>
      <c r="E67" s="20">
        <v>32000</v>
      </c>
      <c r="F67" s="21">
        <v>34.448</v>
      </c>
      <c r="G67" s="22">
        <v>1E-4</v>
      </c>
      <c r="H67" s="40"/>
      <c r="I67" s="24"/>
      <c r="J67" s="5"/>
    </row>
    <row r="68" spans="1:10" ht="12.95" customHeight="1">
      <c r="A68" s="18" t="s">
        <v>1809</v>
      </c>
      <c r="B68" s="19" t="s">
        <v>1810</v>
      </c>
      <c r="C68" s="15" t="s">
        <v>1811</v>
      </c>
      <c r="D68" s="15" t="s">
        <v>834</v>
      </c>
      <c r="E68" s="20">
        <v>8000</v>
      </c>
      <c r="F68" s="21">
        <v>27.128</v>
      </c>
      <c r="G68" s="22">
        <v>1E-4</v>
      </c>
      <c r="H68" s="40"/>
      <c r="I68" s="24"/>
      <c r="J68" s="5"/>
    </row>
    <row r="69" spans="1:10" ht="12.95" customHeight="1">
      <c r="A69" s="18" t="s">
        <v>1812</v>
      </c>
      <c r="B69" s="19" t="s">
        <v>1813</v>
      </c>
      <c r="C69" s="15" t="s">
        <v>1814</v>
      </c>
      <c r="D69" s="15" t="s">
        <v>1627</v>
      </c>
      <c r="E69" s="20">
        <v>750</v>
      </c>
      <c r="F69" s="21">
        <v>25.634599999999999</v>
      </c>
      <c r="G69" s="22">
        <v>1E-4</v>
      </c>
      <c r="H69" s="40"/>
      <c r="I69" s="24"/>
      <c r="J69" s="5"/>
    </row>
    <row r="70" spans="1:10" ht="12.95" customHeight="1">
      <c r="A70" s="18" t="s">
        <v>1815</v>
      </c>
      <c r="B70" s="19" t="s">
        <v>1816</v>
      </c>
      <c r="C70" s="15" t="s">
        <v>1817</v>
      </c>
      <c r="D70" s="15" t="s">
        <v>1617</v>
      </c>
      <c r="E70" s="20">
        <v>5000</v>
      </c>
      <c r="F70" s="21">
        <v>23.387499999999999</v>
      </c>
      <c r="G70" s="22">
        <v>1E-4</v>
      </c>
      <c r="H70" s="40"/>
      <c r="I70" s="24"/>
      <c r="J70" s="5"/>
    </row>
    <row r="71" spans="1:10" ht="12.95" customHeight="1">
      <c r="A71" s="18" t="s">
        <v>1818</v>
      </c>
      <c r="B71" s="19" t="s">
        <v>1819</v>
      </c>
      <c r="C71" s="15" t="s">
        <v>1820</v>
      </c>
      <c r="D71" s="15" t="s">
        <v>757</v>
      </c>
      <c r="E71" s="20">
        <v>24000</v>
      </c>
      <c r="F71" s="21">
        <v>19.872</v>
      </c>
      <c r="G71" s="22">
        <v>1E-4</v>
      </c>
      <c r="H71" s="40"/>
      <c r="I71" s="24"/>
      <c r="J71" s="5"/>
    </row>
    <row r="72" spans="1:10" ht="12.95" customHeight="1">
      <c r="A72" s="18" t="s">
        <v>1624</v>
      </c>
      <c r="B72" s="19" t="s">
        <v>1625</v>
      </c>
      <c r="C72" s="15" t="s">
        <v>1626</v>
      </c>
      <c r="D72" s="15" t="s">
        <v>1627</v>
      </c>
      <c r="E72" s="20">
        <v>550</v>
      </c>
      <c r="F72" s="21">
        <v>18.972799999999999</v>
      </c>
      <c r="G72" s="22">
        <v>1E-4</v>
      </c>
      <c r="H72" s="40"/>
      <c r="I72" s="24"/>
      <c r="J72" s="5"/>
    </row>
    <row r="73" spans="1:10" ht="12.95" customHeight="1">
      <c r="A73" s="18" t="s">
        <v>1821</v>
      </c>
      <c r="B73" s="19" t="s">
        <v>1822</v>
      </c>
      <c r="C73" s="15" t="s">
        <v>1823</v>
      </c>
      <c r="D73" s="15" t="s">
        <v>1824</v>
      </c>
      <c r="E73" s="20">
        <v>4500</v>
      </c>
      <c r="F73" s="21">
        <v>4.8825000000000003</v>
      </c>
      <c r="G73" s="40" t="s">
        <v>679</v>
      </c>
      <c r="H73" s="40"/>
      <c r="I73" s="24"/>
      <c r="J73" s="5"/>
    </row>
    <row r="74" spans="1:10" ht="12.95" customHeight="1">
      <c r="A74" s="5"/>
      <c r="B74" s="14" t="s">
        <v>160</v>
      </c>
      <c r="C74" s="15"/>
      <c r="D74" s="15"/>
      <c r="E74" s="15"/>
      <c r="F74" s="25">
        <v>156642.88159999999</v>
      </c>
      <c r="G74" s="26">
        <v>0.67649999999999999</v>
      </c>
      <c r="H74" s="27"/>
      <c r="I74" s="28"/>
      <c r="J74" s="5"/>
    </row>
    <row r="75" spans="1:10" ht="12.95" customHeight="1">
      <c r="A75" s="5"/>
      <c r="B75" s="29" t="s">
        <v>423</v>
      </c>
      <c r="C75" s="2"/>
      <c r="D75" s="2"/>
      <c r="E75" s="2"/>
      <c r="F75" s="27" t="s">
        <v>162</v>
      </c>
      <c r="G75" s="27" t="s">
        <v>162</v>
      </c>
      <c r="H75" s="27"/>
      <c r="I75" s="28"/>
      <c r="J75" s="5"/>
    </row>
    <row r="76" spans="1:10" ht="12.95" customHeight="1">
      <c r="A76" s="5"/>
      <c r="B76" s="29" t="s">
        <v>160</v>
      </c>
      <c r="C76" s="2"/>
      <c r="D76" s="2"/>
      <c r="E76" s="2"/>
      <c r="F76" s="27" t="s">
        <v>162</v>
      </c>
      <c r="G76" s="27" t="s">
        <v>162</v>
      </c>
      <c r="H76" s="27"/>
      <c r="I76" s="28"/>
      <c r="J76" s="5"/>
    </row>
    <row r="77" spans="1:10" ht="12.95" customHeight="1">
      <c r="A77" s="5"/>
      <c r="B77" s="29" t="s">
        <v>163</v>
      </c>
      <c r="C77" s="30"/>
      <c r="D77" s="2"/>
      <c r="E77" s="30"/>
      <c r="F77" s="25">
        <v>156642.88159999999</v>
      </c>
      <c r="G77" s="26">
        <v>0.67649999999999999</v>
      </c>
      <c r="H77" s="27"/>
      <c r="I77" s="28"/>
      <c r="J77" s="5"/>
    </row>
    <row r="78" spans="1:10" ht="12.95" customHeight="1">
      <c r="A78" s="5"/>
      <c r="B78" s="14" t="s">
        <v>424</v>
      </c>
      <c r="C78" s="15"/>
      <c r="D78" s="15"/>
      <c r="E78" s="15"/>
      <c r="F78" s="15"/>
      <c r="G78" s="15"/>
      <c r="H78" s="16"/>
      <c r="I78" s="17"/>
      <c r="J78" s="5"/>
    </row>
    <row r="79" spans="1:10" ht="12.95" customHeight="1">
      <c r="A79" s="5"/>
      <c r="B79" s="14" t="s">
        <v>425</v>
      </c>
      <c r="C79" s="15"/>
      <c r="D79" s="15"/>
      <c r="E79" s="15"/>
      <c r="F79" s="5"/>
      <c r="G79" s="16"/>
      <c r="H79" s="16"/>
      <c r="I79" s="17"/>
      <c r="J79" s="5"/>
    </row>
    <row r="80" spans="1:10" ht="12.95" customHeight="1">
      <c r="A80" s="18" t="s">
        <v>1825</v>
      </c>
      <c r="B80" s="19" t="s">
        <v>1826</v>
      </c>
      <c r="C80" s="15"/>
      <c r="D80" s="15"/>
      <c r="E80" s="20">
        <v>-4500</v>
      </c>
      <c r="F80" s="21">
        <v>-4.9184999999999999</v>
      </c>
      <c r="G80" s="40" t="s">
        <v>679</v>
      </c>
      <c r="H80" s="40"/>
      <c r="I80" s="24"/>
      <c r="J80" s="5"/>
    </row>
    <row r="81" spans="1:10" ht="12.95" customHeight="1">
      <c r="A81" s="18" t="s">
        <v>1642</v>
      </c>
      <c r="B81" s="19" t="s">
        <v>1643</v>
      </c>
      <c r="C81" s="15"/>
      <c r="D81" s="15"/>
      <c r="E81" s="20">
        <v>-550</v>
      </c>
      <c r="F81" s="21">
        <v>-19.114699999999999</v>
      </c>
      <c r="G81" s="22">
        <v>-1E-4</v>
      </c>
      <c r="H81" s="40"/>
      <c r="I81" s="24"/>
      <c r="J81" s="5"/>
    </row>
    <row r="82" spans="1:10" ht="12.95" customHeight="1">
      <c r="A82" s="18" t="s">
        <v>1827</v>
      </c>
      <c r="B82" s="19" t="s">
        <v>1828</v>
      </c>
      <c r="C82" s="15"/>
      <c r="D82" s="15"/>
      <c r="E82" s="20">
        <v>-24000</v>
      </c>
      <c r="F82" s="21">
        <v>-19.992000000000001</v>
      </c>
      <c r="G82" s="22">
        <v>-1E-4</v>
      </c>
      <c r="H82" s="40"/>
      <c r="I82" s="24"/>
      <c r="J82" s="5"/>
    </row>
    <row r="83" spans="1:10" ht="12.95" customHeight="1">
      <c r="A83" s="18" t="s">
        <v>1829</v>
      </c>
      <c r="B83" s="19" t="s">
        <v>1830</v>
      </c>
      <c r="C83" s="15"/>
      <c r="D83" s="15"/>
      <c r="E83" s="20">
        <v>-5000</v>
      </c>
      <c r="F83" s="21">
        <v>-23.54</v>
      </c>
      <c r="G83" s="22">
        <v>-1E-4</v>
      </c>
      <c r="H83" s="40"/>
      <c r="I83" s="24"/>
      <c r="J83" s="5"/>
    </row>
    <row r="84" spans="1:10" ht="12.95" customHeight="1">
      <c r="A84" s="18" t="s">
        <v>1831</v>
      </c>
      <c r="B84" s="19" t="s">
        <v>1832</v>
      </c>
      <c r="C84" s="15"/>
      <c r="D84" s="15"/>
      <c r="E84" s="20">
        <v>-750</v>
      </c>
      <c r="F84" s="21">
        <v>-25.771899999999999</v>
      </c>
      <c r="G84" s="22">
        <v>-1E-4</v>
      </c>
      <c r="H84" s="40"/>
      <c r="I84" s="24"/>
      <c r="J84" s="5"/>
    </row>
    <row r="85" spans="1:10" ht="12.95" customHeight="1">
      <c r="A85" s="18" t="s">
        <v>1833</v>
      </c>
      <c r="B85" s="19" t="s">
        <v>1834</v>
      </c>
      <c r="C85" s="15"/>
      <c r="D85" s="15"/>
      <c r="E85" s="20">
        <v>-8000</v>
      </c>
      <c r="F85" s="21">
        <v>-27.276</v>
      </c>
      <c r="G85" s="22">
        <v>-1E-4</v>
      </c>
      <c r="H85" s="40"/>
      <c r="I85" s="24"/>
      <c r="J85" s="5"/>
    </row>
    <row r="86" spans="1:10" ht="12.95" customHeight="1">
      <c r="A86" s="18" t="s">
        <v>1644</v>
      </c>
      <c r="B86" s="19" t="s">
        <v>1645</v>
      </c>
      <c r="C86" s="15"/>
      <c r="D86" s="15"/>
      <c r="E86" s="20">
        <v>-32000</v>
      </c>
      <c r="F86" s="21">
        <v>-34.704000000000001</v>
      </c>
      <c r="G86" s="22">
        <v>-1E-4</v>
      </c>
      <c r="H86" s="40"/>
      <c r="I86" s="24"/>
      <c r="J86" s="5"/>
    </row>
    <row r="87" spans="1:10" ht="12.95" customHeight="1">
      <c r="A87" s="18" t="s">
        <v>1835</v>
      </c>
      <c r="B87" s="19" t="s">
        <v>1836</v>
      </c>
      <c r="C87" s="15"/>
      <c r="D87" s="15"/>
      <c r="E87" s="20">
        <v>-4550</v>
      </c>
      <c r="F87" s="21">
        <v>-41.582500000000003</v>
      </c>
      <c r="G87" s="22">
        <v>-2.0000000000000001E-4</v>
      </c>
      <c r="H87" s="40"/>
      <c r="I87" s="24"/>
      <c r="J87" s="5"/>
    </row>
    <row r="88" spans="1:10" ht="12.95" customHeight="1">
      <c r="A88" s="18" t="s">
        <v>1837</v>
      </c>
      <c r="B88" s="19" t="s">
        <v>1838</v>
      </c>
      <c r="C88" s="15"/>
      <c r="D88" s="15"/>
      <c r="E88" s="20">
        <v>-7000</v>
      </c>
      <c r="F88" s="21">
        <v>-43.042999999999999</v>
      </c>
      <c r="G88" s="22">
        <v>-2.0000000000000001E-4</v>
      </c>
      <c r="H88" s="40"/>
      <c r="I88" s="24"/>
      <c r="J88" s="5"/>
    </row>
    <row r="89" spans="1:10" ht="12.95" customHeight="1">
      <c r="A89" s="18" t="s">
        <v>1839</v>
      </c>
      <c r="B89" s="19" t="s">
        <v>1840</v>
      </c>
      <c r="C89" s="15"/>
      <c r="D89" s="15"/>
      <c r="E89" s="20">
        <v>-2250</v>
      </c>
      <c r="F89" s="21">
        <v>-54.6098</v>
      </c>
      <c r="G89" s="22">
        <v>-2.0000000000000001E-4</v>
      </c>
      <c r="H89" s="40"/>
      <c r="I89" s="24"/>
      <c r="J89" s="5"/>
    </row>
    <row r="90" spans="1:10" ht="12.95" customHeight="1">
      <c r="A90" s="18" t="s">
        <v>1841</v>
      </c>
      <c r="B90" s="19" t="s">
        <v>1842</v>
      </c>
      <c r="C90" s="15"/>
      <c r="D90" s="15"/>
      <c r="E90" s="20">
        <v>-21600</v>
      </c>
      <c r="F90" s="21">
        <v>-54.626399999999997</v>
      </c>
      <c r="G90" s="22">
        <v>-2.0000000000000001E-4</v>
      </c>
      <c r="H90" s="40"/>
      <c r="I90" s="24"/>
      <c r="J90" s="5"/>
    </row>
    <row r="91" spans="1:10" ht="12.95" customHeight="1">
      <c r="A91" s="18" t="s">
        <v>1843</v>
      </c>
      <c r="B91" s="19" t="s">
        <v>1844</v>
      </c>
      <c r="C91" s="15"/>
      <c r="D91" s="15"/>
      <c r="E91" s="20">
        <v>-5100</v>
      </c>
      <c r="F91" s="21">
        <v>-55.424300000000002</v>
      </c>
      <c r="G91" s="22">
        <v>-2.0000000000000001E-4</v>
      </c>
      <c r="H91" s="40"/>
      <c r="I91" s="24"/>
      <c r="J91" s="5"/>
    </row>
    <row r="92" spans="1:10" ht="12.95" customHeight="1">
      <c r="A92" s="18" t="s">
        <v>1845</v>
      </c>
      <c r="B92" s="19" t="s">
        <v>1846</v>
      </c>
      <c r="C92" s="15"/>
      <c r="D92" s="15"/>
      <c r="E92" s="20">
        <v>-5000</v>
      </c>
      <c r="F92" s="21">
        <v>-63.912500000000001</v>
      </c>
      <c r="G92" s="22">
        <v>-2.9999999999999997E-4</v>
      </c>
      <c r="H92" s="40"/>
      <c r="I92" s="24"/>
      <c r="J92" s="5"/>
    </row>
    <row r="93" spans="1:10" ht="12.95" customHeight="1">
      <c r="A93" s="18" t="s">
        <v>1847</v>
      </c>
      <c r="B93" s="19" t="s">
        <v>1848</v>
      </c>
      <c r="C93" s="15"/>
      <c r="D93" s="15"/>
      <c r="E93" s="20">
        <v>-15000</v>
      </c>
      <c r="F93" s="21">
        <v>-65.227500000000006</v>
      </c>
      <c r="G93" s="22">
        <v>-2.9999999999999997E-4</v>
      </c>
      <c r="H93" s="40"/>
      <c r="I93" s="24"/>
      <c r="J93" s="5"/>
    </row>
    <row r="94" spans="1:10" ht="12.95" customHeight="1">
      <c r="A94" s="18" t="s">
        <v>1849</v>
      </c>
      <c r="B94" s="19" t="s">
        <v>1850</v>
      </c>
      <c r="C94" s="15"/>
      <c r="D94" s="15"/>
      <c r="E94" s="20">
        <v>-2700</v>
      </c>
      <c r="F94" s="21">
        <v>-75.070800000000006</v>
      </c>
      <c r="G94" s="22">
        <v>-2.9999999999999997E-4</v>
      </c>
      <c r="H94" s="40"/>
      <c r="I94" s="24"/>
      <c r="J94" s="5"/>
    </row>
    <row r="95" spans="1:10" ht="12.95" customHeight="1">
      <c r="A95" s="18" t="s">
        <v>1851</v>
      </c>
      <c r="B95" s="19" t="s">
        <v>1852</v>
      </c>
      <c r="C95" s="15"/>
      <c r="D95" s="15"/>
      <c r="E95" s="20">
        <v>-2400</v>
      </c>
      <c r="F95" s="21">
        <v>-86.086799999999997</v>
      </c>
      <c r="G95" s="22">
        <v>-4.0000000000000002E-4</v>
      </c>
      <c r="H95" s="40"/>
      <c r="I95" s="24"/>
      <c r="J95" s="5"/>
    </row>
    <row r="96" spans="1:10" ht="12.95" customHeight="1">
      <c r="A96" s="18" t="s">
        <v>1853</v>
      </c>
      <c r="B96" s="19" t="s">
        <v>1854</v>
      </c>
      <c r="C96" s="15"/>
      <c r="D96" s="15"/>
      <c r="E96" s="20">
        <v>-8400</v>
      </c>
      <c r="F96" s="21">
        <v>-89.686800000000005</v>
      </c>
      <c r="G96" s="22">
        <v>-4.0000000000000002E-4</v>
      </c>
      <c r="H96" s="40"/>
      <c r="I96" s="24"/>
      <c r="J96" s="5"/>
    </row>
    <row r="97" spans="1:10" ht="12.95" customHeight="1">
      <c r="A97" s="18" t="s">
        <v>1855</v>
      </c>
      <c r="B97" s="19" t="s">
        <v>1856</v>
      </c>
      <c r="C97" s="15"/>
      <c r="D97" s="15"/>
      <c r="E97" s="20">
        <v>-14300</v>
      </c>
      <c r="F97" s="21">
        <v>-106.5064</v>
      </c>
      <c r="G97" s="22">
        <v>-5.0000000000000001E-4</v>
      </c>
      <c r="H97" s="40"/>
      <c r="I97" s="24"/>
      <c r="J97" s="5"/>
    </row>
    <row r="98" spans="1:10" ht="12.95" customHeight="1">
      <c r="A98" s="18" t="s">
        <v>1857</v>
      </c>
      <c r="B98" s="19" t="s">
        <v>1858</v>
      </c>
      <c r="C98" s="15"/>
      <c r="D98" s="15"/>
      <c r="E98" s="20">
        <v>-90000</v>
      </c>
      <c r="F98" s="21">
        <v>-117</v>
      </c>
      <c r="G98" s="22">
        <v>-5.0000000000000001E-4</v>
      </c>
      <c r="H98" s="40"/>
      <c r="I98" s="24"/>
      <c r="J98" s="5"/>
    </row>
    <row r="99" spans="1:10" ht="12.95" customHeight="1">
      <c r="A99" s="18" t="s">
        <v>1859</v>
      </c>
      <c r="B99" s="19" t="s">
        <v>1860</v>
      </c>
      <c r="C99" s="15"/>
      <c r="D99" s="15"/>
      <c r="E99" s="20">
        <v>-40000</v>
      </c>
      <c r="F99" s="21">
        <v>-138.58000000000001</v>
      </c>
      <c r="G99" s="22">
        <v>-5.9999999999999995E-4</v>
      </c>
      <c r="H99" s="40"/>
      <c r="I99" s="24"/>
      <c r="J99" s="5"/>
    </row>
    <row r="100" spans="1:10" ht="12.95" customHeight="1">
      <c r="A100" s="18" t="s">
        <v>1861</v>
      </c>
      <c r="B100" s="19" t="s">
        <v>1862</v>
      </c>
      <c r="C100" s="15"/>
      <c r="D100" s="15"/>
      <c r="E100" s="20">
        <v>-151708</v>
      </c>
      <c r="F100" s="21">
        <v>-141.46770000000001</v>
      </c>
      <c r="G100" s="22">
        <v>-5.9999999999999995E-4</v>
      </c>
      <c r="H100" s="40"/>
      <c r="I100" s="24"/>
      <c r="J100" s="5"/>
    </row>
    <row r="101" spans="1:10" ht="12.95" customHeight="1">
      <c r="A101" s="18" t="s">
        <v>1863</v>
      </c>
      <c r="B101" s="19" t="s">
        <v>1864</v>
      </c>
      <c r="C101" s="15"/>
      <c r="D101" s="15"/>
      <c r="E101" s="20">
        <v>-18000</v>
      </c>
      <c r="F101" s="21">
        <v>-164.25899999999999</v>
      </c>
      <c r="G101" s="22">
        <v>-6.9999999999999999E-4</v>
      </c>
      <c r="H101" s="40"/>
      <c r="I101" s="24"/>
      <c r="J101" s="5"/>
    </row>
    <row r="102" spans="1:10" ht="12.95" customHeight="1">
      <c r="A102" s="18" t="s">
        <v>1865</v>
      </c>
      <c r="B102" s="19" t="s">
        <v>1866</v>
      </c>
      <c r="C102" s="15"/>
      <c r="D102" s="15"/>
      <c r="E102" s="20">
        <v>-104400</v>
      </c>
      <c r="F102" s="21">
        <v>-195.17580000000001</v>
      </c>
      <c r="G102" s="22">
        <v>-8.0000000000000004E-4</v>
      </c>
      <c r="H102" s="40"/>
      <c r="I102" s="24"/>
      <c r="J102" s="5"/>
    </row>
    <row r="103" spans="1:10" ht="12.95" customHeight="1">
      <c r="A103" s="18" t="s">
        <v>1867</v>
      </c>
      <c r="B103" s="19" t="s">
        <v>1868</v>
      </c>
      <c r="C103" s="15"/>
      <c r="D103" s="15"/>
      <c r="E103" s="20">
        <v>-2600</v>
      </c>
      <c r="F103" s="21">
        <v>-197.66499999999999</v>
      </c>
      <c r="G103" s="22">
        <v>-8.9999999999999998E-4</v>
      </c>
      <c r="H103" s="40"/>
      <c r="I103" s="24"/>
      <c r="J103" s="5"/>
    </row>
    <row r="104" spans="1:10" ht="12.95" customHeight="1">
      <c r="A104" s="18" t="s">
        <v>1869</v>
      </c>
      <c r="B104" s="19" t="s">
        <v>1870</v>
      </c>
      <c r="C104" s="15"/>
      <c r="D104" s="15"/>
      <c r="E104" s="20">
        <v>-117600</v>
      </c>
      <c r="F104" s="21">
        <v>-242.4324</v>
      </c>
      <c r="G104" s="22">
        <v>-1E-3</v>
      </c>
      <c r="H104" s="40"/>
      <c r="I104" s="24"/>
      <c r="J104" s="5"/>
    </row>
    <row r="105" spans="1:10" ht="12.95" customHeight="1">
      <c r="A105" s="18" t="s">
        <v>1871</v>
      </c>
      <c r="B105" s="19" t="s">
        <v>1872</v>
      </c>
      <c r="C105" s="15"/>
      <c r="D105" s="15"/>
      <c r="E105" s="20">
        <v>-10875</v>
      </c>
      <c r="F105" s="21">
        <v>-277.12759999999997</v>
      </c>
      <c r="G105" s="22">
        <v>-1.1999999999999999E-3</v>
      </c>
      <c r="H105" s="40"/>
      <c r="I105" s="24"/>
      <c r="J105" s="5"/>
    </row>
    <row r="106" spans="1:10" ht="12.95" customHeight="1">
      <c r="A106" s="18" t="s">
        <v>1873</v>
      </c>
      <c r="B106" s="19" t="s">
        <v>1874</v>
      </c>
      <c r="C106" s="15"/>
      <c r="D106" s="15"/>
      <c r="E106" s="20">
        <v>-37400</v>
      </c>
      <c r="F106" s="21">
        <v>-277.35840000000002</v>
      </c>
      <c r="G106" s="22">
        <v>-1.1999999999999999E-3</v>
      </c>
      <c r="H106" s="40"/>
      <c r="I106" s="24"/>
      <c r="J106" s="5"/>
    </row>
    <row r="107" spans="1:10" ht="12.95" customHeight="1">
      <c r="A107" s="18" t="s">
        <v>1875</v>
      </c>
      <c r="B107" s="19" t="s">
        <v>1876</v>
      </c>
      <c r="C107" s="15"/>
      <c r="D107" s="15"/>
      <c r="E107" s="20">
        <v>-544000</v>
      </c>
      <c r="F107" s="21">
        <v>-285.87200000000001</v>
      </c>
      <c r="G107" s="22">
        <v>-1.1999999999999999E-3</v>
      </c>
      <c r="H107" s="40"/>
      <c r="I107" s="24"/>
      <c r="J107" s="5"/>
    </row>
    <row r="108" spans="1:10" ht="12.95" customHeight="1">
      <c r="A108" s="18" t="s">
        <v>1877</v>
      </c>
      <c r="B108" s="19" t="s">
        <v>1878</v>
      </c>
      <c r="C108" s="15"/>
      <c r="D108" s="15"/>
      <c r="E108" s="20">
        <v>-147600</v>
      </c>
      <c r="F108" s="21">
        <v>-290.8458</v>
      </c>
      <c r="G108" s="22">
        <v>-1.2999999999999999E-3</v>
      </c>
      <c r="H108" s="40"/>
      <c r="I108" s="24"/>
      <c r="J108" s="5"/>
    </row>
    <row r="109" spans="1:10" ht="12.95" customHeight="1">
      <c r="A109" s="18" t="s">
        <v>1879</v>
      </c>
      <c r="B109" s="19" t="s">
        <v>1880</v>
      </c>
      <c r="C109" s="15"/>
      <c r="D109" s="15"/>
      <c r="E109" s="20">
        <v>-64125</v>
      </c>
      <c r="F109" s="21">
        <v>-313.05829999999997</v>
      </c>
      <c r="G109" s="22">
        <v>-1.4E-3</v>
      </c>
      <c r="H109" s="40"/>
      <c r="I109" s="24"/>
      <c r="J109" s="5"/>
    </row>
    <row r="110" spans="1:10" ht="12.95" customHeight="1">
      <c r="A110" s="18" t="s">
        <v>1881</v>
      </c>
      <c r="B110" s="19" t="s">
        <v>1882</v>
      </c>
      <c r="C110" s="15"/>
      <c r="D110" s="15"/>
      <c r="E110" s="20">
        <v>-52650</v>
      </c>
      <c r="F110" s="21">
        <v>-327.1671</v>
      </c>
      <c r="G110" s="22">
        <v>-1.4E-3</v>
      </c>
      <c r="H110" s="40"/>
      <c r="I110" s="24"/>
      <c r="J110" s="5"/>
    </row>
    <row r="111" spans="1:10" ht="12.95" customHeight="1">
      <c r="A111" s="18" t="s">
        <v>1883</v>
      </c>
      <c r="B111" s="19" t="s">
        <v>1884</v>
      </c>
      <c r="C111" s="15"/>
      <c r="D111" s="15"/>
      <c r="E111" s="20">
        <v>-26000</v>
      </c>
      <c r="F111" s="21">
        <v>-353.65199999999999</v>
      </c>
      <c r="G111" s="22">
        <v>-1.5E-3</v>
      </c>
      <c r="H111" s="40"/>
      <c r="I111" s="24"/>
      <c r="J111" s="5"/>
    </row>
    <row r="112" spans="1:10" ht="12.95" customHeight="1">
      <c r="A112" s="18" t="s">
        <v>1885</v>
      </c>
      <c r="B112" s="19" t="s">
        <v>1886</v>
      </c>
      <c r="C112" s="15"/>
      <c r="D112" s="15"/>
      <c r="E112" s="20">
        <v>-15900</v>
      </c>
      <c r="F112" s="21">
        <v>-442.46519999999998</v>
      </c>
      <c r="G112" s="22">
        <v>-1.9E-3</v>
      </c>
      <c r="H112" s="40"/>
      <c r="I112" s="24"/>
      <c r="J112" s="5"/>
    </row>
    <row r="113" spans="1:10" ht="12.95" customHeight="1">
      <c r="A113" s="18" t="s">
        <v>1887</v>
      </c>
      <c r="B113" s="19" t="s">
        <v>1888</v>
      </c>
      <c r="C113" s="15"/>
      <c r="D113" s="15"/>
      <c r="E113" s="20">
        <v>-364800</v>
      </c>
      <c r="F113" s="21">
        <v>-630.00959999999998</v>
      </c>
      <c r="G113" s="22">
        <v>-2.7000000000000001E-3</v>
      </c>
      <c r="H113" s="40"/>
      <c r="I113" s="24"/>
      <c r="J113" s="5"/>
    </row>
    <row r="114" spans="1:10" ht="12.95" customHeight="1">
      <c r="A114" s="18" t="s">
        <v>1648</v>
      </c>
      <c r="B114" s="19" t="s">
        <v>1649</v>
      </c>
      <c r="C114" s="15"/>
      <c r="D114" s="15"/>
      <c r="E114" s="20">
        <v>-86400</v>
      </c>
      <c r="F114" s="21">
        <v>-654.73919999999998</v>
      </c>
      <c r="G114" s="22">
        <v>-2.8E-3</v>
      </c>
      <c r="H114" s="40"/>
      <c r="I114" s="24"/>
      <c r="J114" s="5"/>
    </row>
    <row r="115" spans="1:10" ht="12.95" customHeight="1">
      <c r="A115" s="18" t="s">
        <v>1889</v>
      </c>
      <c r="B115" s="19" t="s">
        <v>1890</v>
      </c>
      <c r="C115" s="15"/>
      <c r="D115" s="15"/>
      <c r="E115" s="20">
        <v>-421600</v>
      </c>
      <c r="F115" s="21">
        <v>-721.35760000000005</v>
      </c>
      <c r="G115" s="22">
        <v>-3.0999999999999999E-3</v>
      </c>
      <c r="H115" s="40"/>
      <c r="I115" s="24"/>
      <c r="J115" s="5"/>
    </row>
    <row r="116" spans="1:10" ht="12.95" customHeight="1">
      <c r="A116" s="18" t="s">
        <v>1891</v>
      </c>
      <c r="B116" s="19" t="s">
        <v>1892</v>
      </c>
      <c r="C116" s="15"/>
      <c r="D116" s="15"/>
      <c r="E116" s="20">
        <v>-505000</v>
      </c>
      <c r="F116" s="21">
        <v>-739.57249999999999</v>
      </c>
      <c r="G116" s="22">
        <v>-3.2000000000000002E-3</v>
      </c>
      <c r="H116" s="40"/>
      <c r="I116" s="24"/>
      <c r="J116" s="5"/>
    </row>
    <row r="117" spans="1:10" ht="12.95" customHeight="1">
      <c r="A117" s="18" t="s">
        <v>1676</v>
      </c>
      <c r="B117" s="19" t="s">
        <v>1677</v>
      </c>
      <c r="C117" s="15"/>
      <c r="D117" s="15"/>
      <c r="E117" s="20">
        <v>-60000</v>
      </c>
      <c r="F117" s="21">
        <v>-754.95</v>
      </c>
      <c r="G117" s="22">
        <v>-3.3E-3</v>
      </c>
      <c r="H117" s="40"/>
      <c r="I117" s="24"/>
      <c r="J117" s="5"/>
    </row>
    <row r="118" spans="1:10" ht="12.95" customHeight="1">
      <c r="A118" s="18" t="s">
        <v>1893</v>
      </c>
      <c r="B118" s="19" t="s">
        <v>1894</v>
      </c>
      <c r="C118" s="15"/>
      <c r="D118" s="15"/>
      <c r="E118" s="20">
        <v>-248400</v>
      </c>
      <c r="F118" s="21">
        <v>-793.38959999999997</v>
      </c>
      <c r="G118" s="22">
        <v>-3.3999999999999998E-3</v>
      </c>
      <c r="H118" s="40"/>
      <c r="I118" s="24"/>
      <c r="J118" s="5"/>
    </row>
    <row r="119" spans="1:10" ht="12.95" customHeight="1">
      <c r="A119" s="18" t="s">
        <v>1895</v>
      </c>
      <c r="B119" s="19" t="s">
        <v>1896</v>
      </c>
      <c r="C119" s="15"/>
      <c r="D119" s="15"/>
      <c r="E119" s="20">
        <v>-60775</v>
      </c>
      <c r="F119" s="21">
        <v>-802.2604</v>
      </c>
      <c r="G119" s="22">
        <v>-3.5000000000000001E-3</v>
      </c>
      <c r="H119" s="40"/>
      <c r="I119" s="24"/>
      <c r="J119" s="5"/>
    </row>
    <row r="120" spans="1:10" ht="12.95" customHeight="1">
      <c r="A120" s="18" t="s">
        <v>1674</v>
      </c>
      <c r="B120" s="19" t="s">
        <v>1675</v>
      </c>
      <c r="C120" s="15"/>
      <c r="D120" s="15"/>
      <c r="E120" s="20">
        <v>-67200</v>
      </c>
      <c r="F120" s="21">
        <v>-827.50080000000003</v>
      </c>
      <c r="G120" s="22">
        <v>-3.5999999999999999E-3</v>
      </c>
      <c r="H120" s="40"/>
      <c r="I120" s="24"/>
      <c r="J120" s="5"/>
    </row>
    <row r="121" spans="1:10" ht="12.95" customHeight="1">
      <c r="A121" s="18" t="s">
        <v>1897</v>
      </c>
      <c r="B121" s="19" t="s">
        <v>1898</v>
      </c>
      <c r="C121" s="15"/>
      <c r="D121" s="15"/>
      <c r="E121" s="20">
        <v>-866400</v>
      </c>
      <c r="F121" s="21">
        <v>-898.45680000000004</v>
      </c>
      <c r="G121" s="22">
        <v>-3.8999999999999998E-3</v>
      </c>
      <c r="H121" s="40"/>
      <c r="I121" s="24"/>
      <c r="J121" s="5"/>
    </row>
    <row r="122" spans="1:10" ht="12.95" customHeight="1">
      <c r="A122" s="18" t="s">
        <v>1636</v>
      </c>
      <c r="B122" s="19" t="s">
        <v>1637</v>
      </c>
      <c r="C122" s="15"/>
      <c r="D122" s="15"/>
      <c r="E122" s="20">
        <v>-312000</v>
      </c>
      <c r="F122" s="21">
        <v>-943.64400000000001</v>
      </c>
      <c r="G122" s="22">
        <v>-4.1000000000000003E-3</v>
      </c>
      <c r="H122" s="40"/>
      <c r="I122" s="24"/>
      <c r="J122" s="5"/>
    </row>
    <row r="123" spans="1:10" ht="12.95" customHeight="1">
      <c r="A123" s="18" t="s">
        <v>1654</v>
      </c>
      <c r="B123" s="19" t="s">
        <v>1655</v>
      </c>
      <c r="C123" s="15"/>
      <c r="D123" s="15"/>
      <c r="E123" s="20">
        <v>-25875</v>
      </c>
      <c r="F123" s="21">
        <v>-1172.8361</v>
      </c>
      <c r="G123" s="22">
        <v>-5.1000000000000004E-3</v>
      </c>
      <c r="H123" s="40"/>
      <c r="I123" s="24"/>
      <c r="J123" s="5"/>
    </row>
    <row r="124" spans="1:10" ht="12.95" customHeight="1">
      <c r="A124" s="18" t="s">
        <v>1899</v>
      </c>
      <c r="B124" s="19" t="s">
        <v>1900</v>
      </c>
      <c r="C124" s="15"/>
      <c r="D124" s="15"/>
      <c r="E124" s="20">
        <v>-225000</v>
      </c>
      <c r="F124" s="21">
        <v>-1392.8625</v>
      </c>
      <c r="G124" s="22">
        <v>-6.0000000000000001E-3</v>
      </c>
      <c r="H124" s="40"/>
      <c r="I124" s="24"/>
      <c r="J124" s="5"/>
    </row>
    <row r="125" spans="1:10" ht="12.95" customHeight="1">
      <c r="A125" s="18" t="s">
        <v>1646</v>
      </c>
      <c r="B125" s="19" t="s">
        <v>1647</v>
      </c>
      <c r="C125" s="15"/>
      <c r="D125" s="15"/>
      <c r="E125" s="20">
        <v>-81500</v>
      </c>
      <c r="F125" s="21">
        <v>-1443.4873</v>
      </c>
      <c r="G125" s="22">
        <v>-6.1999999999999998E-3</v>
      </c>
      <c r="H125" s="40"/>
      <c r="I125" s="24"/>
      <c r="J125" s="5"/>
    </row>
    <row r="126" spans="1:10" ht="12.95" customHeight="1">
      <c r="A126" s="18" t="s">
        <v>1901</v>
      </c>
      <c r="B126" s="19" t="s">
        <v>1902</v>
      </c>
      <c r="C126" s="15"/>
      <c r="D126" s="15"/>
      <c r="E126" s="20">
        <v>-669600</v>
      </c>
      <c r="F126" s="21">
        <v>-1541.0844</v>
      </c>
      <c r="G126" s="22">
        <v>-6.7000000000000002E-3</v>
      </c>
      <c r="H126" s="40"/>
      <c r="I126" s="24"/>
      <c r="J126" s="5"/>
    </row>
    <row r="127" spans="1:10" ht="12.95" customHeight="1">
      <c r="A127" s="18" t="s">
        <v>1903</v>
      </c>
      <c r="B127" s="19" t="s">
        <v>1904</v>
      </c>
      <c r="C127" s="15"/>
      <c r="D127" s="15"/>
      <c r="E127" s="20">
        <v>-91200</v>
      </c>
      <c r="F127" s="21">
        <v>-1580.0856000000001</v>
      </c>
      <c r="G127" s="22">
        <v>-6.7999999999999996E-3</v>
      </c>
      <c r="H127" s="40"/>
      <c r="I127" s="24"/>
      <c r="J127" s="5"/>
    </row>
    <row r="128" spans="1:10" ht="12.95" customHeight="1">
      <c r="A128" s="18" t="s">
        <v>1905</v>
      </c>
      <c r="B128" s="19" t="s">
        <v>1906</v>
      </c>
      <c r="C128" s="15"/>
      <c r="D128" s="15"/>
      <c r="E128" s="20">
        <v>-1980000</v>
      </c>
      <c r="F128" s="21">
        <v>-1750.32</v>
      </c>
      <c r="G128" s="22">
        <v>-7.6E-3</v>
      </c>
      <c r="H128" s="40"/>
      <c r="I128" s="24"/>
      <c r="J128" s="5"/>
    </row>
    <row r="129" spans="1:10" ht="12.95" customHeight="1">
      <c r="A129" s="18" t="s">
        <v>1640</v>
      </c>
      <c r="B129" s="19" t="s">
        <v>1641</v>
      </c>
      <c r="C129" s="15"/>
      <c r="D129" s="15"/>
      <c r="E129" s="20">
        <v>-89700</v>
      </c>
      <c r="F129" s="21">
        <v>-2213.9306000000001</v>
      </c>
      <c r="G129" s="22">
        <v>-9.5999999999999992E-3</v>
      </c>
      <c r="H129" s="40"/>
      <c r="I129" s="24"/>
      <c r="J129" s="5"/>
    </row>
    <row r="130" spans="1:10" ht="12.95" customHeight="1">
      <c r="A130" s="18" t="s">
        <v>1672</v>
      </c>
      <c r="B130" s="19" t="s">
        <v>1673</v>
      </c>
      <c r="C130" s="15"/>
      <c r="D130" s="15"/>
      <c r="E130" s="20">
        <v>-239400</v>
      </c>
      <c r="F130" s="21">
        <v>-2375.3267999999998</v>
      </c>
      <c r="G130" s="22">
        <v>-1.03E-2</v>
      </c>
      <c r="H130" s="40"/>
      <c r="I130" s="24"/>
      <c r="J130" s="5"/>
    </row>
    <row r="131" spans="1:10" ht="12.95" customHeight="1">
      <c r="A131" s="18" t="s">
        <v>1907</v>
      </c>
      <c r="B131" s="19" t="s">
        <v>1908</v>
      </c>
      <c r="C131" s="15"/>
      <c r="D131" s="15"/>
      <c r="E131" s="20">
        <v>-246600</v>
      </c>
      <c r="F131" s="21">
        <v>-2538.9935999999998</v>
      </c>
      <c r="G131" s="22">
        <v>-1.0999999999999999E-2</v>
      </c>
      <c r="H131" s="40"/>
      <c r="I131" s="24"/>
      <c r="J131" s="5"/>
    </row>
    <row r="132" spans="1:10" ht="12.95" customHeight="1">
      <c r="A132" s="18" t="s">
        <v>1909</v>
      </c>
      <c r="B132" s="19" t="s">
        <v>1910</v>
      </c>
      <c r="C132" s="15"/>
      <c r="D132" s="15"/>
      <c r="E132" s="20">
        <v>-174350</v>
      </c>
      <c r="F132" s="21">
        <v>-2587.3539999999998</v>
      </c>
      <c r="G132" s="22">
        <v>-1.12E-2</v>
      </c>
      <c r="H132" s="40"/>
      <c r="I132" s="24"/>
      <c r="J132" s="5"/>
    </row>
    <row r="133" spans="1:10" ht="12.95" customHeight="1">
      <c r="A133" s="18" t="s">
        <v>1656</v>
      </c>
      <c r="B133" s="19" t="s">
        <v>1657</v>
      </c>
      <c r="C133" s="15"/>
      <c r="D133" s="15"/>
      <c r="E133" s="20">
        <v>-196250</v>
      </c>
      <c r="F133" s="21">
        <v>-4770.0524999999998</v>
      </c>
      <c r="G133" s="22">
        <v>-2.06E-2</v>
      </c>
      <c r="H133" s="40"/>
      <c r="I133" s="24"/>
      <c r="J133" s="5"/>
    </row>
    <row r="134" spans="1:10" ht="12.95" customHeight="1">
      <c r="A134" s="18" t="s">
        <v>1911</v>
      </c>
      <c r="B134" s="19" t="s">
        <v>1912</v>
      </c>
      <c r="C134" s="15"/>
      <c r="D134" s="15"/>
      <c r="E134" s="20">
        <v>-56800</v>
      </c>
      <c r="F134" s="21">
        <v>-4912.2344000000003</v>
      </c>
      <c r="G134" s="22">
        <v>-2.12E-2</v>
      </c>
      <c r="H134" s="40"/>
      <c r="I134" s="24"/>
      <c r="J134" s="5"/>
    </row>
    <row r="135" spans="1:10" ht="12.95" customHeight="1">
      <c r="A135" s="18" t="s">
        <v>1670</v>
      </c>
      <c r="B135" s="19" t="s">
        <v>1671</v>
      </c>
      <c r="C135" s="15"/>
      <c r="D135" s="15"/>
      <c r="E135" s="20">
        <v>-3102000</v>
      </c>
      <c r="F135" s="21">
        <v>-6149.7150000000001</v>
      </c>
      <c r="G135" s="22">
        <v>-2.6599999999999999E-2</v>
      </c>
      <c r="H135" s="40"/>
      <c r="I135" s="24"/>
      <c r="J135" s="5"/>
    </row>
    <row r="136" spans="1:10" ht="12.95" customHeight="1">
      <c r="A136" s="18" t="s">
        <v>1913</v>
      </c>
      <c r="B136" s="19" t="s">
        <v>1914</v>
      </c>
      <c r="C136" s="15"/>
      <c r="D136" s="15"/>
      <c r="E136" s="20">
        <v>-98750</v>
      </c>
      <c r="F136" s="21">
        <v>-6221.9413000000004</v>
      </c>
      <c r="G136" s="22">
        <v>-2.69E-2</v>
      </c>
      <c r="H136" s="40"/>
      <c r="I136" s="24"/>
      <c r="J136" s="5"/>
    </row>
    <row r="137" spans="1:10" ht="12.95" customHeight="1">
      <c r="A137" s="18" t="s">
        <v>1678</v>
      </c>
      <c r="B137" s="19" t="s">
        <v>1679</v>
      </c>
      <c r="C137" s="15"/>
      <c r="D137" s="15"/>
      <c r="E137" s="20">
        <v>-3162375</v>
      </c>
      <c r="F137" s="21">
        <v>-6405.3905999999997</v>
      </c>
      <c r="G137" s="22">
        <v>-2.7699999999999999E-2</v>
      </c>
      <c r="H137" s="40"/>
      <c r="I137" s="24"/>
      <c r="J137" s="5"/>
    </row>
    <row r="138" spans="1:10" ht="12.95" customHeight="1">
      <c r="A138" s="18" t="s">
        <v>1666</v>
      </c>
      <c r="B138" s="19" t="s">
        <v>1667</v>
      </c>
      <c r="C138" s="15"/>
      <c r="D138" s="15"/>
      <c r="E138" s="20">
        <v>-1200000</v>
      </c>
      <c r="F138" s="21">
        <v>-7016.4</v>
      </c>
      <c r="G138" s="22">
        <v>-3.0300000000000001E-2</v>
      </c>
      <c r="H138" s="40"/>
      <c r="I138" s="24"/>
      <c r="J138" s="5"/>
    </row>
    <row r="139" spans="1:10" ht="12.95" customHeight="1">
      <c r="A139" s="18" t="s">
        <v>1915</v>
      </c>
      <c r="B139" s="19" t="s">
        <v>1916</v>
      </c>
      <c r="C139" s="15"/>
      <c r="D139" s="15"/>
      <c r="E139" s="20">
        <v>-1663200</v>
      </c>
      <c r="F139" s="21">
        <v>-7110.18</v>
      </c>
      <c r="G139" s="22">
        <v>-3.0700000000000002E-2</v>
      </c>
      <c r="H139" s="40"/>
      <c r="I139" s="24"/>
      <c r="J139" s="5"/>
    </row>
    <row r="140" spans="1:10" ht="12.95" customHeight="1">
      <c r="A140" s="18" t="s">
        <v>1652</v>
      </c>
      <c r="B140" s="19" t="s">
        <v>1653</v>
      </c>
      <c r="C140" s="15"/>
      <c r="D140" s="15"/>
      <c r="E140" s="20">
        <v>-652050</v>
      </c>
      <c r="F140" s="21">
        <v>-7553.6732000000002</v>
      </c>
      <c r="G140" s="22">
        <v>-3.2599999999999997E-2</v>
      </c>
      <c r="H140" s="40"/>
      <c r="I140" s="24"/>
      <c r="J140" s="5"/>
    </row>
    <row r="141" spans="1:10" ht="12.95" customHeight="1">
      <c r="A141" s="18" t="s">
        <v>1917</v>
      </c>
      <c r="B141" s="19" t="s">
        <v>1918</v>
      </c>
      <c r="C141" s="15"/>
      <c r="D141" s="15"/>
      <c r="E141" s="20">
        <v>-292600</v>
      </c>
      <c r="F141" s="21">
        <v>-8522.4138999999996</v>
      </c>
      <c r="G141" s="22">
        <v>-3.6799999999999999E-2</v>
      </c>
      <c r="H141" s="40"/>
      <c r="I141" s="24"/>
      <c r="J141" s="5"/>
    </row>
    <row r="142" spans="1:10" ht="12.95" customHeight="1">
      <c r="A142" s="18" t="s">
        <v>1680</v>
      </c>
      <c r="B142" s="19" t="s">
        <v>1681</v>
      </c>
      <c r="C142" s="15"/>
      <c r="D142" s="15"/>
      <c r="E142" s="20">
        <v>-2156400</v>
      </c>
      <c r="F142" s="21">
        <v>-8610.5051999999996</v>
      </c>
      <c r="G142" s="22">
        <v>-3.7199999999999997E-2</v>
      </c>
      <c r="H142" s="40"/>
      <c r="I142" s="24"/>
      <c r="J142" s="5"/>
    </row>
    <row r="143" spans="1:10" ht="12.95" customHeight="1">
      <c r="A143" s="18" t="s">
        <v>1919</v>
      </c>
      <c r="B143" s="19" t="s">
        <v>1920</v>
      </c>
      <c r="C143" s="15"/>
      <c r="D143" s="15"/>
      <c r="E143" s="20">
        <v>-294750</v>
      </c>
      <c r="F143" s="21">
        <v>-10018.257799999999</v>
      </c>
      <c r="G143" s="22">
        <v>-4.3299999999999998E-2</v>
      </c>
      <c r="H143" s="40"/>
      <c r="I143" s="24"/>
      <c r="J143" s="5"/>
    </row>
    <row r="144" spans="1:10" ht="12.95" customHeight="1">
      <c r="A144" s="18" t="s">
        <v>1638</v>
      </c>
      <c r="B144" s="19" t="s">
        <v>1639</v>
      </c>
      <c r="C144" s="15"/>
      <c r="D144" s="15"/>
      <c r="E144" s="20">
        <v>-1294375</v>
      </c>
      <c r="F144" s="21">
        <v>-10125.8956</v>
      </c>
      <c r="G144" s="22">
        <v>-4.3700000000000003E-2</v>
      </c>
      <c r="H144" s="40"/>
      <c r="I144" s="24"/>
      <c r="J144" s="5"/>
    </row>
    <row r="145" spans="1:10" ht="12.95" customHeight="1">
      <c r="A145" s="18" t="s">
        <v>1682</v>
      </c>
      <c r="B145" s="19" t="s">
        <v>1683</v>
      </c>
      <c r="C145" s="15"/>
      <c r="D145" s="15"/>
      <c r="E145" s="20">
        <v>-545600</v>
      </c>
      <c r="F145" s="21">
        <v>-10617.648800000001</v>
      </c>
      <c r="G145" s="22">
        <v>-4.5900000000000003E-2</v>
      </c>
      <c r="H145" s="40"/>
      <c r="I145" s="24"/>
      <c r="J145" s="5"/>
    </row>
    <row r="146" spans="1:10" ht="12.95" customHeight="1">
      <c r="A146" s="18" t="s">
        <v>1664</v>
      </c>
      <c r="B146" s="19" t="s">
        <v>1665</v>
      </c>
      <c r="C146" s="15"/>
      <c r="D146" s="15"/>
      <c r="E146" s="20">
        <v>-718300</v>
      </c>
      <c r="F146" s="21">
        <v>-12041.222100000001</v>
      </c>
      <c r="G146" s="22">
        <v>-5.1999999999999998E-2</v>
      </c>
      <c r="H146" s="40"/>
      <c r="I146" s="24"/>
      <c r="J146" s="5"/>
    </row>
    <row r="147" spans="1:10" ht="12.95" customHeight="1">
      <c r="A147" s="18" t="s">
        <v>1668</v>
      </c>
      <c r="B147" s="19" t="s">
        <v>1669</v>
      </c>
      <c r="C147" s="15"/>
      <c r="D147" s="15"/>
      <c r="E147" s="20">
        <v>-1755600</v>
      </c>
      <c r="F147" s="21">
        <v>-16204.188</v>
      </c>
      <c r="G147" s="22">
        <v>-7.0000000000000007E-2</v>
      </c>
      <c r="H147" s="40"/>
      <c r="I147" s="24"/>
      <c r="J147" s="5"/>
    </row>
    <row r="148" spans="1:10" ht="12.95" customHeight="1">
      <c r="A148" s="5"/>
      <c r="B148" s="14" t="s">
        <v>160</v>
      </c>
      <c r="C148" s="15"/>
      <c r="D148" s="15"/>
      <c r="E148" s="15"/>
      <c r="F148" s="25">
        <v>-157297.09959999999</v>
      </c>
      <c r="G148" s="26">
        <v>-0.67930000000000001</v>
      </c>
      <c r="H148" s="27"/>
      <c r="I148" s="28"/>
      <c r="J148" s="5"/>
    </row>
    <row r="149" spans="1:10" ht="12.95" customHeight="1">
      <c r="A149" s="5"/>
      <c r="B149" s="29" t="s">
        <v>163</v>
      </c>
      <c r="C149" s="30"/>
      <c r="D149" s="2"/>
      <c r="E149" s="30"/>
      <c r="F149" s="25">
        <v>-157297.09959999999</v>
      </c>
      <c r="G149" s="26">
        <v>-0.67930000000000001</v>
      </c>
      <c r="H149" s="27"/>
      <c r="I149" s="28"/>
      <c r="J149" s="5"/>
    </row>
    <row r="150" spans="1:10" ht="12.95" customHeight="1">
      <c r="A150" s="5"/>
      <c r="B150" s="14" t="s">
        <v>151</v>
      </c>
      <c r="C150" s="15"/>
      <c r="D150" s="15"/>
      <c r="E150" s="15"/>
      <c r="F150" s="15"/>
      <c r="G150" s="15"/>
      <c r="H150" s="16"/>
      <c r="I150" s="17"/>
      <c r="J150" s="5"/>
    </row>
    <row r="151" spans="1:10" ht="12.95" customHeight="1">
      <c r="A151" s="5"/>
      <c r="B151" s="14" t="s">
        <v>152</v>
      </c>
      <c r="C151" s="15"/>
      <c r="D151" s="15"/>
      <c r="E151" s="15"/>
      <c r="F151" s="5"/>
      <c r="G151" s="16"/>
      <c r="H151" s="16"/>
      <c r="I151" s="17"/>
      <c r="J151" s="5"/>
    </row>
    <row r="152" spans="1:10" ht="12.95" customHeight="1">
      <c r="A152" s="18" t="s">
        <v>1921</v>
      </c>
      <c r="B152" s="19" t="s">
        <v>1922</v>
      </c>
      <c r="C152" s="15" t="s">
        <v>1923</v>
      </c>
      <c r="D152" s="15" t="s">
        <v>179</v>
      </c>
      <c r="E152" s="20">
        <v>100</v>
      </c>
      <c r="F152" s="21">
        <v>1058.9010000000001</v>
      </c>
      <c r="G152" s="22">
        <v>4.5999999999999999E-3</v>
      </c>
      <c r="H152" s="23">
        <v>7.8600000000000003E-2</v>
      </c>
      <c r="I152" s="24"/>
      <c r="J152" s="5"/>
    </row>
    <row r="153" spans="1:10" ht="12.95" customHeight="1">
      <c r="A153" s="5"/>
      <c r="B153" s="14" t="s">
        <v>160</v>
      </c>
      <c r="C153" s="15"/>
      <c r="D153" s="15"/>
      <c r="E153" s="15"/>
      <c r="F153" s="25">
        <v>1058.9010000000001</v>
      </c>
      <c r="G153" s="26">
        <v>4.5999999999999999E-3</v>
      </c>
      <c r="H153" s="27"/>
      <c r="I153" s="28"/>
      <c r="J153" s="5"/>
    </row>
    <row r="154" spans="1:10" ht="12.95" customHeight="1">
      <c r="A154" s="5"/>
      <c r="B154" s="29" t="s">
        <v>161</v>
      </c>
      <c r="C154" s="2"/>
      <c r="D154" s="2"/>
      <c r="E154" s="2"/>
      <c r="F154" s="27" t="s">
        <v>162</v>
      </c>
      <c r="G154" s="27" t="s">
        <v>162</v>
      </c>
      <c r="H154" s="27"/>
      <c r="I154" s="28"/>
      <c r="J154" s="5"/>
    </row>
    <row r="155" spans="1:10" ht="12.95" customHeight="1">
      <c r="A155" s="5"/>
      <c r="B155" s="29" t="s">
        <v>160</v>
      </c>
      <c r="C155" s="2"/>
      <c r="D155" s="2"/>
      <c r="E155" s="2"/>
      <c r="F155" s="27" t="s">
        <v>162</v>
      </c>
      <c r="G155" s="27" t="s">
        <v>162</v>
      </c>
      <c r="H155" s="27"/>
      <c r="I155" s="28"/>
      <c r="J155" s="5"/>
    </row>
    <row r="156" spans="1:10" ht="12.95" customHeight="1">
      <c r="A156" s="5"/>
      <c r="B156" s="29" t="s">
        <v>163</v>
      </c>
      <c r="C156" s="30"/>
      <c r="D156" s="2"/>
      <c r="E156" s="30"/>
      <c r="F156" s="25">
        <v>1058.9010000000001</v>
      </c>
      <c r="G156" s="26">
        <v>4.5999999999999999E-3</v>
      </c>
      <c r="H156" s="27"/>
      <c r="I156" s="28"/>
      <c r="J156" s="5"/>
    </row>
    <row r="157" spans="1:10" ht="12.95" customHeight="1">
      <c r="A157" s="5"/>
      <c r="B157" s="14" t="s">
        <v>214</v>
      </c>
      <c r="C157" s="15"/>
      <c r="D157" s="15"/>
      <c r="E157" s="15"/>
      <c r="F157" s="15"/>
      <c r="G157" s="15"/>
      <c r="H157" s="16"/>
      <c r="I157" s="17"/>
      <c r="J157" s="5"/>
    </row>
    <row r="158" spans="1:10" ht="12.95" customHeight="1">
      <c r="A158" s="5"/>
      <c r="B158" s="14" t="s">
        <v>215</v>
      </c>
      <c r="C158" s="15"/>
      <c r="D158" s="15"/>
      <c r="E158" s="15"/>
      <c r="F158" s="5"/>
      <c r="G158" s="16"/>
      <c r="H158" s="16"/>
      <c r="I158" s="17"/>
      <c r="J158" s="5"/>
    </row>
    <row r="159" spans="1:10" ht="12.95" customHeight="1">
      <c r="A159" s="18" t="s">
        <v>1924</v>
      </c>
      <c r="B159" s="19" t="s">
        <v>1925</v>
      </c>
      <c r="C159" s="15" t="s">
        <v>1926</v>
      </c>
      <c r="D159" s="15" t="s">
        <v>244</v>
      </c>
      <c r="E159" s="20">
        <v>1000</v>
      </c>
      <c r="F159" s="21">
        <v>4926.1149999999998</v>
      </c>
      <c r="G159" s="22">
        <v>2.1299999999999999E-2</v>
      </c>
      <c r="H159" s="23">
        <v>7.1099999999999997E-2</v>
      </c>
      <c r="I159" s="24"/>
      <c r="J159" s="5"/>
    </row>
    <row r="160" spans="1:10" ht="12.95" customHeight="1">
      <c r="A160" s="18" t="s">
        <v>1927</v>
      </c>
      <c r="B160" s="19" t="s">
        <v>1928</v>
      </c>
      <c r="C160" s="15" t="s">
        <v>1929</v>
      </c>
      <c r="D160" s="15" t="s">
        <v>219</v>
      </c>
      <c r="E160" s="20">
        <v>500</v>
      </c>
      <c r="F160" s="21">
        <v>2396.6950000000002</v>
      </c>
      <c r="G160" s="22">
        <v>1.04E-2</v>
      </c>
      <c r="H160" s="23">
        <v>7.2500999999999996E-2</v>
      </c>
      <c r="I160" s="24"/>
      <c r="J160" s="5"/>
    </row>
    <row r="161" spans="1:10" ht="12.95" customHeight="1">
      <c r="A161" s="5"/>
      <c r="B161" s="14" t="s">
        <v>160</v>
      </c>
      <c r="C161" s="15"/>
      <c r="D161" s="15"/>
      <c r="E161" s="15"/>
      <c r="F161" s="25">
        <v>7322.81</v>
      </c>
      <c r="G161" s="26">
        <v>3.1600000000000003E-2</v>
      </c>
      <c r="H161" s="27"/>
      <c r="I161" s="28"/>
      <c r="J161" s="5"/>
    </row>
    <row r="162" spans="1:10" ht="12.95" customHeight="1">
      <c r="A162" s="5"/>
      <c r="B162" s="14" t="s">
        <v>228</v>
      </c>
      <c r="C162" s="15"/>
      <c r="D162" s="15"/>
      <c r="E162" s="15"/>
      <c r="F162" s="5"/>
      <c r="G162" s="16"/>
      <c r="H162" s="16"/>
      <c r="I162" s="17"/>
      <c r="J162" s="5"/>
    </row>
    <row r="163" spans="1:10" ht="12.95" customHeight="1">
      <c r="A163" s="18" t="s">
        <v>1930</v>
      </c>
      <c r="B163" s="19" t="s">
        <v>1931</v>
      </c>
      <c r="C163" s="15" t="s">
        <v>1932</v>
      </c>
      <c r="D163" s="15" t="s">
        <v>219</v>
      </c>
      <c r="E163" s="20">
        <v>1500</v>
      </c>
      <c r="F163" s="21">
        <v>7329.9224999999997</v>
      </c>
      <c r="G163" s="22">
        <v>3.1699999999999999E-2</v>
      </c>
      <c r="H163" s="23">
        <v>7.4950000000000003E-2</v>
      </c>
      <c r="I163" s="24"/>
      <c r="J163" s="5"/>
    </row>
    <row r="164" spans="1:10" ht="12.95" customHeight="1">
      <c r="A164" s="18" t="s">
        <v>1933</v>
      </c>
      <c r="B164" s="19" t="s">
        <v>1934</v>
      </c>
      <c r="C164" s="15" t="s">
        <v>1935</v>
      </c>
      <c r="D164" s="15" t="s">
        <v>219</v>
      </c>
      <c r="E164" s="20">
        <v>1000</v>
      </c>
      <c r="F164" s="21">
        <v>4868.5249999999996</v>
      </c>
      <c r="G164" s="22">
        <v>2.1000000000000001E-2</v>
      </c>
      <c r="H164" s="23">
        <v>7.7613000000000001E-2</v>
      </c>
      <c r="I164" s="24"/>
      <c r="J164" s="5"/>
    </row>
    <row r="165" spans="1:10" ht="12.95" customHeight="1">
      <c r="A165" s="5"/>
      <c r="B165" s="14" t="s">
        <v>160</v>
      </c>
      <c r="C165" s="15"/>
      <c r="D165" s="15"/>
      <c r="E165" s="15"/>
      <c r="F165" s="25">
        <v>12198.4475</v>
      </c>
      <c r="G165" s="26">
        <v>5.2699999999999997E-2</v>
      </c>
      <c r="H165" s="27"/>
      <c r="I165" s="28"/>
      <c r="J165" s="5"/>
    </row>
    <row r="166" spans="1:10" ht="12.95" customHeight="1">
      <c r="A166" s="5"/>
      <c r="B166" s="14" t="s">
        <v>430</v>
      </c>
      <c r="C166" s="15"/>
      <c r="D166" s="15"/>
      <c r="E166" s="15"/>
      <c r="F166" s="5"/>
      <c r="G166" s="16"/>
      <c r="H166" s="16"/>
      <c r="I166" s="17"/>
      <c r="J166" s="5"/>
    </row>
    <row r="167" spans="1:10" ht="12.95" customHeight="1">
      <c r="A167" s="18" t="s">
        <v>1936</v>
      </c>
      <c r="B167" s="19" t="s">
        <v>1937</v>
      </c>
      <c r="C167" s="15" t="s">
        <v>1938</v>
      </c>
      <c r="D167" s="15" t="s">
        <v>156</v>
      </c>
      <c r="E167" s="20">
        <v>2500000</v>
      </c>
      <c r="F167" s="21">
        <v>2453.1950000000002</v>
      </c>
      <c r="G167" s="22">
        <v>1.06E-2</v>
      </c>
      <c r="H167" s="23">
        <v>6.8949999999999997E-2</v>
      </c>
      <c r="I167" s="24"/>
      <c r="J167" s="5"/>
    </row>
    <row r="168" spans="1:10" ht="12.95" customHeight="1">
      <c r="A168" s="18" t="s">
        <v>920</v>
      </c>
      <c r="B168" s="19" t="s">
        <v>921</v>
      </c>
      <c r="C168" s="15" t="s">
        <v>922</v>
      </c>
      <c r="D168" s="15" t="s">
        <v>156</v>
      </c>
      <c r="E168" s="20">
        <v>2000000</v>
      </c>
      <c r="F168" s="21">
        <v>1896.9</v>
      </c>
      <c r="G168" s="22">
        <v>8.2000000000000007E-3</v>
      </c>
      <c r="H168" s="23">
        <v>7.0099999999999996E-2</v>
      </c>
      <c r="I168" s="24"/>
      <c r="J168" s="5"/>
    </row>
    <row r="169" spans="1:10" ht="12.95" customHeight="1">
      <c r="A169" s="18" t="s">
        <v>1939</v>
      </c>
      <c r="B169" s="19" t="s">
        <v>1940</v>
      </c>
      <c r="C169" s="15" t="s">
        <v>1941</v>
      </c>
      <c r="D169" s="15" t="s">
        <v>156</v>
      </c>
      <c r="E169" s="20">
        <v>1500000</v>
      </c>
      <c r="F169" s="21">
        <v>1483.8585</v>
      </c>
      <c r="G169" s="22">
        <v>6.4000000000000003E-3</v>
      </c>
      <c r="H169" s="23">
        <v>6.7295999999999995E-2</v>
      </c>
      <c r="I169" s="24"/>
      <c r="J169" s="5"/>
    </row>
    <row r="170" spans="1:10" ht="12.95" customHeight="1">
      <c r="A170" s="5"/>
      <c r="B170" s="14" t="s">
        <v>160</v>
      </c>
      <c r="C170" s="15"/>
      <c r="D170" s="15"/>
      <c r="E170" s="15"/>
      <c r="F170" s="25">
        <v>5833.9534999999996</v>
      </c>
      <c r="G170" s="26">
        <v>2.52E-2</v>
      </c>
      <c r="H170" s="27"/>
      <c r="I170" s="28"/>
      <c r="J170" s="5"/>
    </row>
    <row r="171" spans="1:10" ht="12.95" customHeight="1">
      <c r="A171" s="5"/>
      <c r="B171" s="29" t="s">
        <v>163</v>
      </c>
      <c r="C171" s="30"/>
      <c r="D171" s="2"/>
      <c r="E171" s="30"/>
      <c r="F171" s="25">
        <v>25355.210999999999</v>
      </c>
      <c r="G171" s="26">
        <v>0.1095</v>
      </c>
      <c r="H171" s="27"/>
      <c r="I171" s="28"/>
      <c r="J171" s="5"/>
    </row>
    <row r="172" spans="1:10" ht="12.95" customHeight="1">
      <c r="A172" s="5"/>
      <c r="B172" s="14" t="s">
        <v>252</v>
      </c>
      <c r="C172" s="15"/>
      <c r="D172" s="15"/>
      <c r="E172" s="15"/>
      <c r="F172" s="15"/>
      <c r="G172" s="15"/>
      <c r="H172" s="16"/>
      <c r="I172" s="17"/>
      <c r="J172" s="5"/>
    </row>
    <row r="173" spans="1:10" ht="12.95" customHeight="1">
      <c r="A173" s="5"/>
      <c r="B173" s="14" t="s">
        <v>257</v>
      </c>
      <c r="C173" s="15"/>
      <c r="D173" s="15"/>
      <c r="E173" s="15"/>
      <c r="F173" s="5"/>
      <c r="G173" s="16"/>
      <c r="H173" s="16"/>
      <c r="I173" s="17"/>
      <c r="J173" s="5"/>
    </row>
    <row r="174" spans="1:10" ht="12.95" customHeight="1">
      <c r="A174" s="18" t="s">
        <v>279</v>
      </c>
      <c r="B174" s="19" t="s">
        <v>280</v>
      </c>
      <c r="C174" s="15" t="s">
        <v>281</v>
      </c>
      <c r="D174" s="15"/>
      <c r="E174" s="20">
        <v>169418772.60800001</v>
      </c>
      <c r="F174" s="21">
        <v>22491.697400000001</v>
      </c>
      <c r="G174" s="22">
        <v>9.7100000000000006E-2</v>
      </c>
      <c r="H174" s="23"/>
      <c r="I174" s="24"/>
      <c r="J174" s="5"/>
    </row>
    <row r="175" spans="1:10" ht="12.95" customHeight="1">
      <c r="A175" s="18" t="s">
        <v>1942</v>
      </c>
      <c r="B175" s="19" t="s">
        <v>1943</v>
      </c>
      <c r="C175" s="15" t="s">
        <v>1944</v>
      </c>
      <c r="D175" s="15"/>
      <c r="E175" s="20">
        <v>1832921.402</v>
      </c>
      <c r="F175" s="21">
        <v>22466.005799999999</v>
      </c>
      <c r="G175" s="22">
        <v>9.7000000000000003E-2</v>
      </c>
      <c r="H175" s="23"/>
      <c r="I175" s="24"/>
      <c r="J175" s="5"/>
    </row>
    <row r="176" spans="1:10" ht="12.95" customHeight="1">
      <c r="A176" s="5"/>
      <c r="B176" s="14" t="s">
        <v>160</v>
      </c>
      <c r="C176" s="15"/>
      <c r="D176" s="15"/>
      <c r="E176" s="15"/>
      <c r="F176" s="25">
        <v>44957.703200000004</v>
      </c>
      <c r="G176" s="26">
        <v>0.19420000000000001</v>
      </c>
      <c r="H176" s="27"/>
      <c r="I176" s="28"/>
      <c r="J176" s="5"/>
    </row>
    <row r="177" spans="1:10" ht="12.95" customHeight="1">
      <c r="A177" s="5"/>
      <c r="B177" s="29" t="s">
        <v>163</v>
      </c>
      <c r="C177" s="30"/>
      <c r="D177" s="2"/>
      <c r="E177" s="30"/>
      <c r="F177" s="25">
        <v>44957.703200000004</v>
      </c>
      <c r="G177" s="26">
        <v>0.19420000000000001</v>
      </c>
      <c r="H177" s="27"/>
      <c r="I177" s="28"/>
      <c r="J177" s="5"/>
    </row>
    <row r="178" spans="1:10" ht="12.95" customHeight="1">
      <c r="A178" s="5"/>
      <c r="B178" s="14" t="s">
        <v>164</v>
      </c>
      <c r="C178" s="15"/>
      <c r="D178" s="15"/>
      <c r="E178" s="15"/>
      <c r="F178" s="15"/>
      <c r="G178" s="15"/>
      <c r="H178" s="16"/>
      <c r="I178" s="17"/>
      <c r="J178" s="5"/>
    </row>
    <row r="179" spans="1:10" ht="12.95" customHeight="1">
      <c r="A179" s="18" t="s">
        <v>165</v>
      </c>
      <c r="B179" s="19" t="s">
        <v>166</v>
      </c>
      <c r="C179" s="15"/>
      <c r="D179" s="15"/>
      <c r="E179" s="20"/>
      <c r="F179" s="21">
        <v>6289.4423999999999</v>
      </c>
      <c r="G179" s="22">
        <v>2.7199999999999998E-2</v>
      </c>
      <c r="H179" s="23">
        <v>6.7761472087900856E-2</v>
      </c>
      <c r="I179" s="24"/>
      <c r="J179" s="5"/>
    </row>
    <row r="180" spans="1:10" ht="12.95" customHeight="1">
      <c r="A180" s="5"/>
      <c r="B180" s="14" t="s">
        <v>160</v>
      </c>
      <c r="C180" s="15"/>
      <c r="D180" s="15"/>
      <c r="E180" s="15"/>
      <c r="F180" s="25">
        <v>6289.4423999999999</v>
      </c>
      <c r="G180" s="26">
        <v>2.7199999999999998E-2</v>
      </c>
      <c r="H180" s="27"/>
      <c r="I180" s="28"/>
      <c r="J180" s="5"/>
    </row>
    <row r="181" spans="1:10" ht="12.95" customHeight="1">
      <c r="A181" s="5"/>
      <c r="B181" s="29" t="s">
        <v>163</v>
      </c>
      <c r="C181" s="30"/>
      <c r="D181" s="2"/>
      <c r="E181" s="30"/>
      <c r="F181" s="25">
        <v>6289.4423999999999</v>
      </c>
      <c r="G181" s="26">
        <v>2.7199999999999998E-2</v>
      </c>
      <c r="H181" s="27"/>
      <c r="I181" s="28"/>
      <c r="J181" s="5"/>
    </row>
    <row r="182" spans="1:10" ht="12.95" customHeight="1">
      <c r="A182" s="5"/>
      <c r="B182" s="29" t="s">
        <v>167</v>
      </c>
      <c r="C182" s="15"/>
      <c r="D182" s="2"/>
      <c r="E182" s="15"/>
      <c r="F182" s="31">
        <v>154545.22039999999</v>
      </c>
      <c r="G182" s="26">
        <v>0.6673</v>
      </c>
      <c r="H182" s="27"/>
      <c r="I182" s="28"/>
      <c r="J182" s="5"/>
    </row>
    <row r="183" spans="1:10" ht="12.95" customHeight="1">
      <c r="A183" s="5"/>
      <c r="B183" s="32" t="s">
        <v>168</v>
      </c>
      <c r="C183" s="33"/>
      <c r="D183" s="33"/>
      <c r="E183" s="33"/>
      <c r="F183" s="34">
        <v>231552.26</v>
      </c>
      <c r="G183" s="35">
        <v>1</v>
      </c>
      <c r="H183" s="36"/>
      <c r="I183" s="37"/>
      <c r="J183" s="5"/>
    </row>
    <row r="184" spans="1:10" ht="12.95" customHeight="1">
      <c r="A184" s="5"/>
      <c r="B184" s="7"/>
      <c r="C184" s="5"/>
      <c r="D184" s="5"/>
      <c r="E184" s="5"/>
      <c r="F184" s="5"/>
      <c r="G184" s="5"/>
      <c r="H184" s="5"/>
      <c r="I184" s="5"/>
      <c r="J184" s="5"/>
    </row>
    <row r="185" spans="1:10" ht="12.95" customHeight="1">
      <c r="A185" s="5"/>
      <c r="B185" s="4" t="s">
        <v>689</v>
      </c>
      <c r="C185" s="5"/>
      <c r="D185" s="5"/>
      <c r="E185" s="5"/>
      <c r="F185" s="5"/>
      <c r="G185" s="5"/>
      <c r="H185" s="5"/>
      <c r="I185" s="5"/>
      <c r="J185" s="5"/>
    </row>
    <row r="186" spans="1:10" ht="12.95" customHeight="1">
      <c r="A186" s="5"/>
      <c r="B186" s="4" t="s">
        <v>207</v>
      </c>
      <c r="C186" s="5"/>
      <c r="D186" s="5"/>
      <c r="E186" s="5"/>
      <c r="F186" s="5"/>
      <c r="G186" s="5"/>
      <c r="H186" s="5"/>
      <c r="I186" s="5"/>
      <c r="J186" s="5"/>
    </row>
    <row r="187" spans="1:10" ht="12.95" customHeight="1">
      <c r="A187" s="5"/>
      <c r="B187" s="4" t="s">
        <v>690</v>
      </c>
      <c r="C187" s="5"/>
      <c r="D187" s="5"/>
      <c r="E187" s="5"/>
      <c r="F187" s="5"/>
      <c r="G187" s="5"/>
      <c r="H187" s="5"/>
      <c r="I187" s="5"/>
      <c r="J187" s="5"/>
    </row>
    <row r="188" spans="1:10" ht="12.95" customHeight="1">
      <c r="A188" s="5"/>
      <c r="B188" s="4" t="s">
        <v>170</v>
      </c>
      <c r="C188" s="5"/>
      <c r="D188" s="5"/>
      <c r="E188" s="5"/>
      <c r="F188" s="5"/>
      <c r="G188" s="5"/>
      <c r="H188" s="5"/>
      <c r="I188" s="5"/>
      <c r="J188" s="5"/>
    </row>
    <row r="189" spans="1:10" ht="26.1" customHeight="1">
      <c r="A189" s="5"/>
      <c r="B189" s="51" t="s">
        <v>171</v>
      </c>
      <c r="C189" s="51"/>
      <c r="D189" s="51"/>
      <c r="E189" s="51"/>
      <c r="F189" s="51"/>
      <c r="G189" s="51"/>
      <c r="H189" s="51"/>
      <c r="I189" s="51"/>
      <c r="J189" s="5"/>
    </row>
    <row r="190" spans="1:10" ht="12.95" customHeight="1">
      <c r="A190" s="5"/>
      <c r="B190" s="51"/>
      <c r="C190" s="51"/>
      <c r="D190" s="51"/>
      <c r="E190" s="51"/>
      <c r="F190" s="51"/>
      <c r="G190" s="51"/>
      <c r="H190" s="51"/>
      <c r="I190" s="51"/>
      <c r="J190" s="5"/>
    </row>
    <row r="191" spans="1:10" ht="12.95" customHeight="1">
      <c r="A191" s="5"/>
      <c r="B191" s="51"/>
      <c r="C191" s="51"/>
      <c r="D191" s="51"/>
      <c r="E191" s="51"/>
      <c r="F191" s="51"/>
      <c r="G191" s="51"/>
      <c r="H191" s="51"/>
      <c r="I191" s="51"/>
      <c r="J191" s="5"/>
    </row>
    <row r="192" spans="1:10" ht="12.95" customHeight="1">
      <c r="A192" s="5"/>
      <c r="B192" s="5"/>
      <c r="C192" s="52" t="s">
        <v>1945</v>
      </c>
      <c r="D192" s="52"/>
      <c r="E192" s="52"/>
      <c r="F192" s="52"/>
      <c r="G192" s="5"/>
      <c r="H192" s="5"/>
      <c r="I192" s="5"/>
      <c r="J192" s="5"/>
    </row>
    <row r="193" spans="1:10" ht="12.95" customHeight="1">
      <c r="A193" s="5"/>
      <c r="B193" s="38" t="s">
        <v>173</v>
      </c>
      <c r="C193" s="52" t="s">
        <v>174</v>
      </c>
      <c r="D193" s="52"/>
      <c r="E193" s="52"/>
      <c r="F193" s="52"/>
      <c r="G193" s="5"/>
      <c r="H193" s="5"/>
      <c r="I193" s="5"/>
      <c r="J193" s="5"/>
    </row>
    <row r="194" spans="1:10" ht="120.95" customHeight="1">
      <c r="A194" s="5"/>
      <c r="B194" s="39"/>
      <c r="C194" s="50"/>
      <c r="D194" s="50"/>
      <c r="E194" s="5"/>
      <c r="F194" s="5"/>
      <c r="G194" s="5"/>
      <c r="H194" s="5"/>
      <c r="I194" s="5"/>
      <c r="J194" s="5"/>
    </row>
  </sheetData>
  <mergeCells count="6">
    <mergeCell ref="C194:D194"/>
    <mergeCell ref="B189:I189"/>
    <mergeCell ref="B190:I190"/>
    <mergeCell ref="B191:I191"/>
    <mergeCell ref="C192:F192"/>
    <mergeCell ref="C193:F193"/>
  </mergeCells>
  <hyperlinks>
    <hyperlink ref="A1" location="AxisArbitrageFund" display="AXISEAF"/>
    <hyperlink ref="B1" location="AxisArbitrageFund" display="Axis Arbitrage Fund"/>
  </hyperlinks>
  <pageMargins left="0" right="0" top="0" bottom="0"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outlinePr summaryBelow="0"/>
  </sheetPr>
  <dimension ref="A1:J31"/>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40</v>
      </c>
      <c r="B1" s="4" t="s">
        <v>41</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252</v>
      </c>
      <c r="C5" s="15"/>
      <c r="D5" s="15"/>
      <c r="E5" s="15"/>
      <c r="F5" s="15"/>
      <c r="G5" s="15"/>
      <c r="H5" s="16"/>
      <c r="I5" s="17"/>
      <c r="J5" s="5"/>
    </row>
    <row r="6" spans="1:10" ht="12.95" customHeight="1">
      <c r="A6" s="5"/>
      <c r="B6" s="14" t="s">
        <v>253</v>
      </c>
      <c r="C6" s="15"/>
      <c r="D6" s="15"/>
      <c r="E6" s="15"/>
      <c r="F6" s="5"/>
      <c r="G6" s="16"/>
      <c r="H6" s="16"/>
      <c r="I6" s="17"/>
      <c r="J6" s="5"/>
    </row>
    <row r="7" spans="1:10" ht="12.95" customHeight="1">
      <c r="A7" s="18" t="s">
        <v>1946</v>
      </c>
      <c r="B7" s="19" t="s">
        <v>16</v>
      </c>
      <c r="C7" s="15" t="s">
        <v>1947</v>
      </c>
      <c r="D7" s="15"/>
      <c r="E7" s="20">
        <v>82136</v>
      </c>
      <c r="F7" s="21">
        <v>356.43740000000003</v>
      </c>
      <c r="G7" s="22">
        <v>0.25030000000000002</v>
      </c>
      <c r="H7" s="40"/>
      <c r="I7" s="24"/>
      <c r="J7" s="5"/>
    </row>
    <row r="8" spans="1:10" ht="12.95" customHeight="1">
      <c r="A8" s="18" t="s">
        <v>1948</v>
      </c>
      <c r="B8" s="19" t="s">
        <v>1949</v>
      </c>
      <c r="C8" s="15" t="s">
        <v>1950</v>
      </c>
      <c r="D8" s="15"/>
      <c r="E8" s="20">
        <v>61348</v>
      </c>
      <c r="F8" s="21">
        <v>253.30590000000001</v>
      </c>
      <c r="G8" s="22">
        <v>0.1779</v>
      </c>
      <c r="H8" s="40"/>
      <c r="I8" s="24"/>
      <c r="J8" s="5"/>
    </row>
    <row r="9" spans="1:10" ht="12.95" customHeight="1">
      <c r="A9" s="18" t="s">
        <v>1951</v>
      </c>
      <c r="B9" s="19" t="s">
        <v>21</v>
      </c>
      <c r="C9" s="15" t="s">
        <v>1952</v>
      </c>
      <c r="D9" s="15"/>
      <c r="E9" s="20">
        <v>282811</v>
      </c>
      <c r="F9" s="21">
        <v>214.48390000000001</v>
      </c>
      <c r="G9" s="22">
        <v>0.15060000000000001</v>
      </c>
      <c r="H9" s="40"/>
      <c r="I9" s="24"/>
      <c r="J9" s="5"/>
    </row>
    <row r="10" spans="1:10" ht="12.95" customHeight="1">
      <c r="A10" s="18" t="s">
        <v>1953</v>
      </c>
      <c r="B10" s="19" t="s">
        <v>4110</v>
      </c>
      <c r="C10" s="15" t="s">
        <v>1954</v>
      </c>
      <c r="D10" s="15"/>
      <c r="E10" s="20">
        <v>168850</v>
      </c>
      <c r="F10" s="21">
        <v>205.69309999999999</v>
      </c>
      <c r="G10" s="22">
        <v>0.1444</v>
      </c>
      <c r="H10" s="40"/>
      <c r="I10" s="24"/>
      <c r="J10" s="5"/>
    </row>
    <row r="11" spans="1:10" ht="12.95" customHeight="1">
      <c r="A11" s="18" t="s">
        <v>1955</v>
      </c>
      <c r="B11" s="19" t="s">
        <v>93</v>
      </c>
      <c r="C11" s="15" t="s">
        <v>1956</v>
      </c>
      <c r="D11" s="15"/>
      <c r="E11" s="20">
        <v>84320</v>
      </c>
      <c r="F11" s="21">
        <v>161.58240000000001</v>
      </c>
      <c r="G11" s="22">
        <v>0.1135</v>
      </c>
      <c r="H11" s="40"/>
      <c r="I11" s="24"/>
      <c r="J11" s="5"/>
    </row>
    <row r="12" spans="1:10" ht="12.95" customHeight="1">
      <c r="A12" s="18" t="s">
        <v>1957</v>
      </c>
      <c r="B12" s="19" t="s">
        <v>1958</v>
      </c>
      <c r="C12" s="15" t="s">
        <v>1959</v>
      </c>
      <c r="D12" s="15"/>
      <c r="E12" s="20">
        <v>46321</v>
      </c>
      <c r="F12" s="21">
        <v>132.4734</v>
      </c>
      <c r="G12" s="22">
        <v>9.2999999999999999E-2</v>
      </c>
      <c r="H12" s="40"/>
      <c r="I12" s="24"/>
      <c r="J12" s="5"/>
    </row>
    <row r="13" spans="1:10" ht="12.95" customHeight="1">
      <c r="A13" s="18" t="s">
        <v>1960</v>
      </c>
      <c r="B13" s="19" t="s">
        <v>69</v>
      </c>
      <c r="C13" s="15" t="s">
        <v>1961</v>
      </c>
      <c r="D13" s="15"/>
      <c r="E13" s="20">
        <v>102292</v>
      </c>
      <c r="F13" s="21">
        <v>82.467799999999997</v>
      </c>
      <c r="G13" s="22">
        <v>5.79E-2</v>
      </c>
      <c r="H13" s="40"/>
      <c r="I13" s="24"/>
      <c r="J13" s="5"/>
    </row>
    <row r="14" spans="1:10" ht="12.95" customHeight="1">
      <c r="A14" s="5"/>
      <c r="B14" s="14" t="s">
        <v>160</v>
      </c>
      <c r="C14" s="15"/>
      <c r="D14" s="15"/>
      <c r="E14" s="15"/>
      <c r="F14" s="25">
        <v>1406.4439</v>
      </c>
      <c r="G14" s="26">
        <v>0.98760000000000003</v>
      </c>
      <c r="H14" s="27"/>
      <c r="I14" s="28"/>
      <c r="J14" s="5"/>
    </row>
    <row r="15" spans="1:10" ht="12.95" customHeight="1">
      <c r="A15" s="5"/>
      <c r="B15" s="29" t="s">
        <v>163</v>
      </c>
      <c r="C15" s="30"/>
      <c r="D15" s="2"/>
      <c r="E15" s="30"/>
      <c r="F15" s="25">
        <v>1406.4439</v>
      </c>
      <c r="G15" s="26">
        <v>0.98760000000000003</v>
      </c>
      <c r="H15" s="27"/>
      <c r="I15" s="28"/>
      <c r="J15" s="5"/>
    </row>
    <row r="16" spans="1:10" ht="12.95" customHeight="1">
      <c r="A16" s="5"/>
      <c r="B16" s="14" t="s">
        <v>164</v>
      </c>
      <c r="C16" s="15"/>
      <c r="D16" s="15"/>
      <c r="E16" s="15"/>
      <c r="F16" s="15"/>
      <c r="G16" s="15"/>
      <c r="H16" s="16"/>
      <c r="I16" s="17"/>
      <c r="J16" s="5"/>
    </row>
    <row r="17" spans="1:10" ht="12.95" customHeight="1">
      <c r="A17" s="18" t="s">
        <v>165</v>
      </c>
      <c r="B17" s="19" t="s">
        <v>166</v>
      </c>
      <c r="C17" s="15"/>
      <c r="D17" s="15"/>
      <c r="E17" s="20"/>
      <c r="F17" s="21">
        <v>27.424900000000001</v>
      </c>
      <c r="G17" s="22">
        <v>1.9300000000000001E-2</v>
      </c>
      <c r="H17" s="23">
        <v>6.7760464313825597E-2</v>
      </c>
      <c r="I17" s="24"/>
      <c r="J17" s="5"/>
    </row>
    <row r="18" spans="1:10" ht="12.95" customHeight="1">
      <c r="A18" s="5"/>
      <c r="B18" s="14" t="s">
        <v>160</v>
      </c>
      <c r="C18" s="15"/>
      <c r="D18" s="15"/>
      <c r="E18" s="15"/>
      <c r="F18" s="25">
        <v>27.424900000000001</v>
      </c>
      <c r="G18" s="26">
        <v>1.9300000000000001E-2</v>
      </c>
      <c r="H18" s="27"/>
      <c r="I18" s="28"/>
      <c r="J18" s="5"/>
    </row>
    <row r="19" spans="1:10" ht="12.95" customHeight="1">
      <c r="A19" s="5"/>
      <c r="B19" s="29" t="s">
        <v>163</v>
      </c>
      <c r="C19" s="30"/>
      <c r="D19" s="2"/>
      <c r="E19" s="30"/>
      <c r="F19" s="25">
        <v>27.424900000000001</v>
      </c>
      <c r="G19" s="26">
        <v>1.9300000000000001E-2</v>
      </c>
      <c r="H19" s="27"/>
      <c r="I19" s="28"/>
      <c r="J19" s="5"/>
    </row>
    <row r="20" spans="1:10" ht="12.95" customHeight="1">
      <c r="A20" s="5"/>
      <c r="B20" s="29" t="s">
        <v>167</v>
      </c>
      <c r="C20" s="15"/>
      <c r="D20" s="2"/>
      <c r="E20" s="15"/>
      <c r="F20" s="31">
        <v>-9.7187999999999999</v>
      </c>
      <c r="G20" s="26">
        <v>-6.8999999999999999E-3</v>
      </c>
      <c r="H20" s="27"/>
      <c r="I20" s="28"/>
      <c r="J20" s="5"/>
    </row>
    <row r="21" spans="1:10" ht="12.95" customHeight="1">
      <c r="A21" s="5"/>
      <c r="B21" s="32" t="s">
        <v>168</v>
      </c>
      <c r="C21" s="33"/>
      <c r="D21" s="33"/>
      <c r="E21" s="33"/>
      <c r="F21" s="34">
        <v>1424.15</v>
      </c>
      <c r="G21" s="35">
        <v>1</v>
      </c>
      <c r="H21" s="36"/>
      <c r="I21" s="37"/>
      <c r="J21" s="5"/>
    </row>
    <row r="22" spans="1:10" ht="12.95" customHeight="1">
      <c r="A22" s="5"/>
      <c r="B22" s="7"/>
      <c r="C22" s="5"/>
      <c r="D22" s="5"/>
      <c r="E22" s="5"/>
      <c r="F22" s="5"/>
      <c r="G22" s="5"/>
      <c r="H22" s="5"/>
      <c r="I22" s="5"/>
      <c r="J22" s="5"/>
    </row>
    <row r="23" spans="1:10" ht="12.95" customHeight="1">
      <c r="A23" s="5"/>
      <c r="B23" s="4" t="s">
        <v>169</v>
      </c>
      <c r="C23" s="5"/>
      <c r="D23" s="5"/>
      <c r="E23" s="5"/>
      <c r="F23" s="5"/>
      <c r="G23" s="5"/>
      <c r="H23" s="5"/>
      <c r="I23" s="5"/>
      <c r="J23" s="5"/>
    </row>
    <row r="24" spans="1:10" ht="12.95" customHeight="1">
      <c r="A24" s="5"/>
      <c r="B24" s="4" t="s">
        <v>170</v>
      </c>
      <c r="C24" s="5"/>
      <c r="D24" s="5"/>
      <c r="E24" s="5"/>
      <c r="F24" s="5"/>
      <c r="G24" s="5"/>
      <c r="H24" s="5"/>
      <c r="I24" s="5"/>
      <c r="J24" s="5"/>
    </row>
    <row r="25" spans="1:10" ht="26.1" customHeight="1">
      <c r="A25" s="5"/>
      <c r="B25" s="51" t="s">
        <v>171</v>
      </c>
      <c r="C25" s="51"/>
      <c r="D25" s="51"/>
      <c r="E25" s="51"/>
      <c r="F25" s="51"/>
      <c r="G25" s="51"/>
      <c r="H25" s="51"/>
      <c r="I25" s="51"/>
      <c r="J25" s="5"/>
    </row>
    <row r="26" spans="1:10" ht="33" customHeight="1">
      <c r="A26" s="44"/>
      <c r="B26" s="53" t="s">
        <v>4113</v>
      </c>
      <c r="C26" s="53"/>
      <c r="D26" s="53"/>
      <c r="E26" s="53"/>
      <c r="F26" s="53"/>
      <c r="G26" s="53"/>
      <c r="H26" s="53"/>
      <c r="I26" s="44"/>
      <c r="J26" s="44"/>
    </row>
    <row r="27" spans="1:10" ht="12.95" customHeight="1">
      <c r="A27" s="5"/>
      <c r="B27" s="51"/>
      <c r="C27" s="51"/>
      <c r="D27" s="51"/>
      <c r="E27" s="51"/>
      <c r="F27" s="51"/>
      <c r="G27" s="51"/>
      <c r="H27" s="51"/>
      <c r="I27" s="51"/>
      <c r="J27" s="5"/>
    </row>
    <row r="28" spans="1:10" ht="12.95" customHeight="1">
      <c r="A28" s="5"/>
      <c r="B28" s="51"/>
      <c r="C28" s="51"/>
      <c r="D28" s="51"/>
      <c r="E28" s="51"/>
      <c r="F28" s="51"/>
      <c r="G28" s="51"/>
      <c r="H28" s="51"/>
      <c r="I28" s="51"/>
      <c r="J28" s="5"/>
    </row>
    <row r="29" spans="1:10" ht="12.95" customHeight="1">
      <c r="A29" s="5"/>
      <c r="B29" s="5"/>
      <c r="C29" s="52" t="s">
        <v>434</v>
      </c>
      <c r="D29" s="52"/>
      <c r="E29" s="52"/>
      <c r="F29" s="52"/>
      <c r="G29" s="5"/>
      <c r="H29" s="5"/>
      <c r="I29" s="5"/>
      <c r="J29" s="5"/>
    </row>
    <row r="30" spans="1:10" ht="12.95" customHeight="1">
      <c r="A30" s="5"/>
      <c r="B30" s="38" t="s">
        <v>173</v>
      </c>
      <c r="C30" s="52" t="s">
        <v>174</v>
      </c>
      <c r="D30" s="52"/>
      <c r="E30" s="52"/>
      <c r="F30" s="52"/>
      <c r="G30" s="5"/>
      <c r="H30" s="5"/>
      <c r="I30" s="5"/>
      <c r="J30" s="5"/>
    </row>
    <row r="31" spans="1:10" ht="120.95" customHeight="1">
      <c r="A31" s="5"/>
      <c r="B31" s="39"/>
      <c r="C31" s="50"/>
      <c r="D31" s="50"/>
      <c r="E31" s="5"/>
      <c r="F31" s="5"/>
      <c r="G31" s="5"/>
      <c r="H31" s="5"/>
      <c r="I31" s="5"/>
      <c r="J31" s="5"/>
    </row>
  </sheetData>
  <mergeCells count="7">
    <mergeCell ref="C31:D31"/>
    <mergeCell ref="B26:H26"/>
    <mergeCell ref="B25:I25"/>
    <mergeCell ref="B27:I27"/>
    <mergeCell ref="B28:I28"/>
    <mergeCell ref="C29:F29"/>
    <mergeCell ref="C30:F30"/>
  </mergeCells>
  <hyperlinks>
    <hyperlink ref="A1" location="AxisEquityETFsFoF" display="AXISEFOF"/>
    <hyperlink ref="B1" location="AxisEquityETFsFoF" display="Axis Equity ETFs FoF"/>
  </hyperlinks>
  <pageMargins left="0" right="0" top="0" bottom="0"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outlinePr summaryBelow="0"/>
  </sheetPr>
  <dimension ref="A1:J112"/>
  <sheetViews>
    <sheetView topLeftCell="A79"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42</v>
      </c>
      <c r="B1" s="4" t="s">
        <v>43</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323</v>
      </c>
      <c r="B7" s="19" t="s">
        <v>324</v>
      </c>
      <c r="C7" s="15" t="s">
        <v>325</v>
      </c>
      <c r="D7" s="15" t="s">
        <v>318</v>
      </c>
      <c r="E7" s="20">
        <v>371692</v>
      </c>
      <c r="F7" s="21">
        <v>10316.683199999999</v>
      </c>
      <c r="G7" s="22">
        <v>6.0499999999999998E-2</v>
      </c>
      <c r="H7" s="40"/>
      <c r="I7" s="24"/>
      <c r="J7" s="5"/>
    </row>
    <row r="8" spans="1:10" ht="12.95" customHeight="1">
      <c r="A8" s="18" t="s">
        <v>735</v>
      </c>
      <c r="B8" s="19" t="s">
        <v>736</v>
      </c>
      <c r="C8" s="15" t="s">
        <v>737</v>
      </c>
      <c r="D8" s="15" t="s">
        <v>318</v>
      </c>
      <c r="E8" s="20">
        <v>161684</v>
      </c>
      <c r="F8" s="21">
        <v>10153.9169</v>
      </c>
      <c r="G8" s="22">
        <v>5.9499999999999997E-2</v>
      </c>
      <c r="H8" s="40"/>
      <c r="I8" s="24"/>
      <c r="J8" s="5"/>
    </row>
    <row r="9" spans="1:10" ht="12.95" customHeight="1">
      <c r="A9" s="18" t="s">
        <v>311</v>
      </c>
      <c r="B9" s="19" t="s">
        <v>312</v>
      </c>
      <c r="C9" s="15" t="s">
        <v>313</v>
      </c>
      <c r="D9" s="15" t="s">
        <v>314</v>
      </c>
      <c r="E9" s="20">
        <v>1053026</v>
      </c>
      <c r="F9" s="21">
        <v>9663.0931</v>
      </c>
      <c r="G9" s="22">
        <v>5.6599999999999998E-2</v>
      </c>
      <c r="H9" s="40"/>
      <c r="I9" s="24"/>
      <c r="J9" s="5"/>
    </row>
    <row r="10" spans="1:10" ht="12.95" customHeight="1">
      <c r="A10" s="18" t="s">
        <v>307</v>
      </c>
      <c r="B10" s="19" t="s">
        <v>308</v>
      </c>
      <c r="C10" s="15" t="s">
        <v>309</v>
      </c>
      <c r="D10" s="15" t="s">
        <v>310</v>
      </c>
      <c r="E10" s="20">
        <v>250816</v>
      </c>
      <c r="F10" s="21">
        <v>8074.3941000000004</v>
      </c>
      <c r="G10" s="22">
        <v>4.7300000000000002E-2</v>
      </c>
      <c r="H10" s="40"/>
      <c r="I10" s="24"/>
      <c r="J10" s="5"/>
    </row>
    <row r="11" spans="1:10" ht="12.95" customHeight="1">
      <c r="A11" s="18" t="s">
        <v>775</v>
      </c>
      <c r="B11" s="19" t="s">
        <v>776</v>
      </c>
      <c r="C11" s="15" t="s">
        <v>777</v>
      </c>
      <c r="D11" s="15" t="s">
        <v>778</v>
      </c>
      <c r="E11" s="20">
        <v>227928</v>
      </c>
      <c r="F11" s="21">
        <v>8004.7174000000005</v>
      </c>
      <c r="G11" s="22">
        <v>4.6899999999999997E-2</v>
      </c>
      <c r="H11" s="40"/>
      <c r="I11" s="24"/>
      <c r="J11" s="5"/>
    </row>
    <row r="12" spans="1:10" ht="12.95" customHeight="1">
      <c r="A12" s="18" t="s">
        <v>695</v>
      </c>
      <c r="B12" s="19" t="s">
        <v>696</v>
      </c>
      <c r="C12" s="15" t="s">
        <v>697</v>
      </c>
      <c r="D12" s="15" t="s">
        <v>314</v>
      </c>
      <c r="E12" s="20">
        <v>379815</v>
      </c>
      <c r="F12" s="21">
        <v>7361.0046000000002</v>
      </c>
      <c r="G12" s="22">
        <v>4.3099999999999999E-2</v>
      </c>
      <c r="H12" s="40"/>
      <c r="I12" s="24"/>
      <c r="J12" s="5"/>
    </row>
    <row r="13" spans="1:10" ht="12.95" customHeight="1">
      <c r="A13" s="18" t="s">
        <v>295</v>
      </c>
      <c r="B13" s="19" t="s">
        <v>296</v>
      </c>
      <c r="C13" s="15" t="s">
        <v>297</v>
      </c>
      <c r="D13" s="15" t="s">
        <v>298</v>
      </c>
      <c r="E13" s="20">
        <v>303304</v>
      </c>
      <c r="F13" s="21">
        <v>7341.4732999999997</v>
      </c>
      <c r="G13" s="22">
        <v>4.2999999999999997E-2</v>
      </c>
      <c r="H13" s="40"/>
      <c r="I13" s="24"/>
      <c r="J13" s="5"/>
    </row>
    <row r="14" spans="1:10" ht="12.95" customHeight="1">
      <c r="A14" s="18" t="s">
        <v>385</v>
      </c>
      <c r="B14" s="19" t="s">
        <v>386</v>
      </c>
      <c r="C14" s="15" t="s">
        <v>387</v>
      </c>
      <c r="D14" s="15" t="s">
        <v>310</v>
      </c>
      <c r="E14" s="20">
        <v>465202</v>
      </c>
      <c r="F14" s="21">
        <v>5827.8181000000004</v>
      </c>
      <c r="G14" s="22">
        <v>3.4099999999999998E-2</v>
      </c>
      <c r="H14" s="40"/>
      <c r="I14" s="24"/>
      <c r="J14" s="5"/>
    </row>
    <row r="15" spans="1:10" ht="12.95" customHeight="1">
      <c r="A15" s="18" t="s">
        <v>692</v>
      </c>
      <c r="B15" s="19" t="s">
        <v>693</v>
      </c>
      <c r="C15" s="15" t="s">
        <v>694</v>
      </c>
      <c r="D15" s="15" t="s">
        <v>314</v>
      </c>
      <c r="E15" s="20">
        <v>311491</v>
      </c>
      <c r="F15" s="21">
        <v>5256.7221</v>
      </c>
      <c r="G15" s="22">
        <v>3.0800000000000001E-2</v>
      </c>
      <c r="H15" s="40"/>
      <c r="I15" s="24"/>
      <c r="J15" s="5"/>
    </row>
    <row r="16" spans="1:10" ht="12.95" customHeight="1">
      <c r="A16" s="18" t="s">
        <v>840</v>
      </c>
      <c r="B16" s="19" t="s">
        <v>841</v>
      </c>
      <c r="C16" s="15" t="s">
        <v>842</v>
      </c>
      <c r="D16" s="15" t="s">
        <v>843</v>
      </c>
      <c r="E16" s="20">
        <v>118851</v>
      </c>
      <c r="F16" s="21">
        <v>4022.5120999999999</v>
      </c>
      <c r="G16" s="22">
        <v>2.3599999999999999E-2</v>
      </c>
      <c r="H16" s="40"/>
      <c r="I16" s="24"/>
      <c r="J16" s="5"/>
    </row>
    <row r="17" spans="1:10" ht="12.95" customHeight="1">
      <c r="A17" s="18" t="s">
        <v>738</v>
      </c>
      <c r="B17" s="19" t="s">
        <v>739</v>
      </c>
      <c r="C17" s="15" t="s">
        <v>740</v>
      </c>
      <c r="D17" s="15" t="s">
        <v>306</v>
      </c>
      <c r="E17" s="20">
        <v>211612</v>
      </c>
      <c r="F17" s="21">
        <v>2596.2676000000001</v>
      </c>
      <c r="G17" s="22">
        <v>1.52E-2</v>
      </c>
      <c r="H17" s="40"/>
      <c r="I17" s="24"/>
      <c r="J17" s="5"/>
    </row>
    <row r="18" spans="1:10" ht="12.95" customHeight="1">
      <c r="A18" s="18" t="s">
        <v>382</v>
      </c>
      <c r="B18" s="19" t="s">
        <v>383</v>
      </c>
      <c r="C18" s="15" t="s">
        <v>384</v>
      </c>
      <c r="D18" s="15" t="s">
        <v>322</v>
      </c>
      <c r="E18" s="20">
        <v>10348</v>
      </c>
      <c r="F18" s="21">
        <v>2518.1289000000002</v>
      </c>
      <c r="G18" s="22">
        <v>1.4800000000000001E-2</v>
      </c>
      <c r="H18" s="40"/>
      <c r="I18" s="24"/>
      <c r="J18" s="5"/>
    </row>
    <row r="19" spans="1:10" ht="12.95" customHeight="1">
      <c r="A19" s="18" t="s">
        <v>727</v>
      </c>
      <c r="B19" s="19" t="s">
        <v>728</v>
      </c>
      <c r="C19" s="15" t="s">
        <v>729</v>
      </c>
      <c r="D19" s="15" t="s">
        <v>730</v>
      </c>
      <c r="E19" s="20">
        <v>98260</v>
      </c>
      <c r="F19" s="21">
        <v>2323.2593999999999</v>
      </c>
      <c r="G19" s="22">
        <v>1.3599999999999999E-2</v>
      </c>
      <c r="H19" s="40"/>
      <c r="I19" s="24"/>
      <c r="J19" s="5"/>
    </row>
    <row r="20" spans="1:10" ht="12.95" customHeight="1">
      <c r="A20" s="18" t="s">
        <v>408</v>
      </c>
      <c r="B20" s="19" t="s">
        <v>409</v>
      </c>
      <c r="C20" s="15" t="s">
        <v>410</v>
      </c>
      <c r="D20" s="15" t="s">
        <v>372</v>
      </c>
      <c r="E20" s="20">
        <v>461986</v>
      </c>
      <c r="F20" s="21">
        <v>2318.7076999999999</v>
      </c>
      <c r="G20" s="22">
        <v>1.3599999999999999E-2</v>
      </c>
      <c r="H20" s="40"/>
      <c r="I20" s="24"/>
      <c r="J20" s="5"/>
    </row>
    <row r="21" spans="1:10" ht="12.95" customHeight="1">
      <c r="A21" s="18" t="s">
        <v>758</v>
      </c>
      <c r="B21" s="19" t="s">
        <v>759</v>
      </c>
      <c r="C21" s="15" t="s">
        <v>760</v>
      </c>
      <c r="D21" s="15" t="s">
        <v>318</v>
      </c>
      <c r="E21" s="20">
        <v>170000</v>
      </c>
      <c r="F21" s="21">
        <v>2302.9050000000002</v>
      </c>
      <c r="G21" s="22">
        <v>1.35E-2</v>
      </c>
      <c r="H21" s="40"/>
      <c r="I21" s="24"/>
      <c r="J21" s="5"/>
    </row>
    <row r="22" spans="1:10" ht="12.95" customHeight="1">
      <c r="A22" s="18" t="s">
        <v>761</v>
      </c>
      <c r="B22" s="19" t="s">
        <v>762</v>
      </c>
      <c r="C22" s="15" t="s">
        <v>763</v>
      </c>
      <c r="D22" s="15" t="s">
        <v>764</v>
      </c>
      <c r="E22" s="20">
        <v>10000</v>
      </c>
      <c r="F22" s="21">
        <v>2176.14</v>
      </c>
      <c r="G22" s="22">
        <v>1.2800000000000001E-2</v>
      </c>
      <c r="H22" s="40"/>
      <c r="I22" s="24"/>
      <c r="J22" s="5"/>
    </row>
    <row r="23" spans="1:10" ht="12.95" customHeight="1">
      <c r="A23" s="18" t="s">
        <v>853</v>
      </c>
      <c r="B23" s="19" t="s">
        <v>854</v>
      </c>
      <c r="C23" s="15" t="s">
        <v>855</v>
      </c>
      <c r="D23" s="15" t="s">
        <v>353</v>
      </c>
      <c r="E23" s="20">
        <v>143151</v>
      </c>
      <c r="F23" s="21">
        <v>2067.1003999999998</v>
      </c>
      <c r="G23" s="22">
        <v>1.21E-2</v>
      </c>
      <c r="H23" s="40"/>
      <c r="I23" s="24"/>
      <c r="J23" s="5"/>
    </row>
    <row r="24" spans="1:10" ht="12.95" customHeight="1">
      <c r="A24" s="18" t="s">
        <v>856</v>
      </c>
      <c r="B24" s="19" t="s">
        <v>857</v>
      </c>
      <c r="C24" s="15" t="s">
        <v>858</v>
      </c>
      <c r="D24" s="15" t="s">
        <v>302</v>
      </c>
      <c r="E24" s="20">
        <v>380218</v>
      </c>
      <c r="F24" s="21">
        <v>1981.6962000000001</v>
      </c>
      <c r="G24" s="22">
        <v>1.1599999999999999E-2</v>
      </c>
      <c r="H24" s="40"/>
      <c r="I24" s="24"/>
      <c r="J24" s="5"/>
    </row>
    <row r="25" spans="1:10" ht="12.95" customHeight="1">
      <c r="A25" s="18" t="s">
        <v>871</v>
      </c>
      <c r="B25" s="19" t="s">
        <v>872</v>
      </c>
      <c r="C25" s="15" t="s">
        <v>873</v>
      </c>
      <c r="D25" s="15" t="s">
        <v>302</v>
      </c>
      <c r="E25" s="20">
        <v>261648</v>
      </c>
      <c r="F25" s="21">
        <v>1937.6342999999999</v>
      </c>
      <c r="G25" s="22">
        <v>1.14E-2</v>
      </c>
      <c r="H25" s="40"/>
      <c r="I25" s="24"/>
      <c r="J25" s="5"/>
    </row>
    <row r="26" spans="1:10" ht="12.95" customHeight="1">
      <c r="A26" s="18" t="s">
        <v>779</v>
      </c>
      <c r="B26" s="19" t="s">
        <v>780</v>
      </c>
      <c r="C26" s="15" t="s">
        <v>781</v>
      </c>
      <c r="D26" s="15" t="s">
        <v>782</v>
      </c>
      <c r="E26" s="20">
        <v>42840</v>
      </c>
      <c r="F26" s="21">
        <v>1933.6691000000001</v>
      </c>
      <c r="G26" s="22">
        <v>1.1299999999999999E-2</v>
      </c>
      <c r="H26" s="40"/>
      <c r="I26" s="24"/>
      <c r="J26" s="5"/>
    </row>
    <row r="27" spans="1:10" ht="12.95" customHeight="1">
      <c r="A27" s="18" t="s">
        <v>850</v>
      </c>
      <c r="B27" s="19" t="s">
        <v>851</v>
      </c>
      <c r="C27" s="15" t="s">
        <v>852</v>
      </c>
      <c r="D27" s="15" t="s">
        <v>753</v>
      </c>
      <c r="E27" s="20">
        <v>58842</v>
      </c>
      <c r="F27" s="21">
        <v>1922.8977</v>
      </c>
      <c r="G27" s="22">
        <v>1.1299999999999999E-2</v>
      </c>
      <c r="H27" s="40"/>
      <c r="I27" s="24"/>
      <c r="J27" s="5"/>
    </row>
    <row r="28" spans="1:10" ht="12.95" customHeight="1">
      <c r="A28" s="18" t="s">
        <v>400</v>
      </c>
      <c r="B28" s="19" t="s">
        <v>401</v>
      </c>
      <c r="C28" s="15" t="s">
        <v>402</v>
      </c>
      <c r="D28" s="15" t="s">
        <v>403</v>
      </c>
      <c r="E28" s="20">
        <v>305555</v>
      </c>
      <c r="F28" s="21">
        <v>1836.2328</v>
      </c>
      <c r="G28" s="22">
        <v>1.0800000000000001E-2</v>
      </c>
      <c r="H28" s="40"/>
      <c r="I28" s="24"/>
      <c r="J28" s="5"/>
    </row>
    <row r="29" spans="1:10" ht="12.95" customHeight="1">
      <c r="A29" s="18" t="s">
        <v>303</v>
      </c>
      <c r="B29" s="19" t="s">
        <v>304</v>
      </c>
      <c r="C29" s="15" t="s">
        <v>305</v>
      </c>
      <c r="D29" s="15" t="s">
        <v>306</v>
      </c>
      <c r="E29" s="20">
        <v>366952</v>
      </c>
      <c r="F29" s="21">
        <v>1779.5337</v>
      </c>
      <c r="G29" s="22">
        <v>1.04E-2</v>
      </c>
      <c r="H29" s="40"/>
      <c r="I29" s="24"/>
      <c r="J29" s="5"/>
    </row>
    <row r="30" spans="1:10" ht="12.95" customHeight="1">
      <c r="A30" s="18" t="s">
        <v>1962</v>
      </c>
      <c r="B30" s="19" t="s">
        <v>1963</v>
      </c>
      <c r="C30" s="15" t="s">
        <v>1964</v>
      </c>
      <c r="D30" s="15" t="s">
        <v>353</v>
      </c>
      <c r="E30" s="20">
        <v>39229</v>
      </c>
      <c r="F30" s="21">
        <v>1735.7263</v>
      </c>
      <c r="G30" s="22">
        <v>1.0200000000000001E-2</v>
      </c>
      <c r="H30" s="40"/>
      <c r="I30" s="24"/>
      <c r="J30" s="5"/>
    </row>
    <row r="31" spans="1:10" ht="12.95" customHeight="1">
      <c r="A31" s="18" t="s">
        <v>332</v>
      </c>
      <c r="B31" s="19" t="s">
        <v>333</v>
      </c>
      <c r="C31" s="15" t="s">
        <v>334</v>
      </c>
      <c r="D31" s="15" t="s">
        <v>335</v>
      </c>
      <c r="E31" s="20">
        <v>56779</v>
      </c>
      <c r="F31" s="21">
        <v>1647.9253000000001</v>
      </c>
      <c r="G31" s="22">
        <v>9.7000000000000003E-3</v>
      </c>
      <c r="H31" s="40"/>
      <c r="I31" s="24"/>
      <c r="J31" s="5"/>
    </row>
    <row r="32" spans="1:10" ht="12.95" customHeight="1">
      <c r="A32" s="18" t="s">
        <v>783</v>
      </c>
      <c r="B32" s="19" t="s">
        <v>784</v>
      </c>
      <c r="C32" s="15" t="s">
        <v>785</v>
      </c>
      <c r="D32" s="15" t="s">
        <v>365</v>
      </c>
      <c r="E32" s="20">
        <v>205358</v>
      </c>
      <c r="F32" s="21">
        <v>1568.6270999999999</v>
      </c>
      <c r="G32" s="22">
        <v>9.1999999999999998E-3</v>
      </c>
      <c r="H32" s="40"/>
      <c r="I32" s="24"/>
      <c r="J32" s="5"/>
    </row>
    <row r="33" spans="1:10" ht="12.95" customHeight="1">
      <c r="A33" s="18" t="s">
        <v>326</v>
      </c>
      <c r="B33" s="19" t="s">
        <v>327</v>
      </c>
      <c r="C33" s="15" t="s">
        <v>328</v>
      </c>
      <c r="D33" s="15" t="s">
        <v>314</v>
      </c>
      <c r="E33" s="20">
        <v>261000</v>
      </c>
      <c r="F33" s="21">
        <v>1509.3630000000001</v>
      </c>
      <c r="G33" s="22">
        <v>8.8000000000000005E-3</v>
      </c>
      <c r="H33" s="40"/>
      <c r="I33" s="24"/>
      <c r="J33" s="5"/>
    </row>
    <row r="34" spans="1:10" ht="12.95" customHeight="1">
      <c r="A34" s="18" t="s">
        <v>808</v>
      </c>
      <c r="B34" s="19" t="s">
        <v>809</v>
      </c>
      <c r="C34" s="15" t="s">
        <v>810</v>
      </c>
      <c r="D34" s="15" t="s">
        <v>778</v>
      </c>
      <c r="E34" s="20">
        <v>38389</v>
      </c>
      <c r="F34" s="21">
        <v>1449.6454000000001</v>
      </c>
      <c r="G34" s="22">
        <v>8.5000000000000006E-3</v>
      </c>
      <c r="H34" s="40"/>
      <c r="I34" s="24"/>
      <c r="J34" s="5"/>
    </row>
    <row r="35" spans="1:10" ht="12.95" customHeight="1">
      <c r="A35" s="18" t="s">
        <v>1578</v>
      </c>
      <c r="B35" s="19" t="s">
        <v>1579</v>
      </c>
      <c r="C35" s="15" t="s">
        <v>1580</v>
      </c>
      <c r="D35" s="15" t="s">
        <v>1581</v>
      </c>
      <c r="E35" s="20">
        <v>455360</v>
      </c>
      <c r="F35" s="21">
        <v>1430.0581</v>
      </c>
      <c r="G35" s="22">
        <v>8.3999999999999995E-3</v>
      </c>
      <c r="H35" s="40"/>
      <c r="I35" s="24"/>
      <c r="J35" s="5"/>
    </row>
    <row r="36" spans="1:10" ht="12.95" customHeight="1">
      <c r="A36" s="18" t="s">
        <v>1803</v>
      </c>
      <c r="B36" s="19" t="s">
        <v>1804</v>
      </c>
      <c r="C36" s="15" t="s">
        <v>1805</v>
      </c>
      <c r="D36" s="15" t="s">
        <v>1568</v>
      </c>
      <c r="E36" s="20">
        <v>125161</v>
      </c>
      <c r="F36" s="21">
        <v>1350.6749</v>
      </c>
      <c r="G36" s="22">
        <v>7.9000000000000008E-3</v>
      </c>
      <c r="H36" s="40"/>
      <c r="I36" s="24"/>
      <c r="J36" s="5"/>
    </row>
    <row r="37" spans="1:10" ht="12.95" customHeight="1">
      <c r="A37" s="18" t="s">
        <v>865</v>
      </c>
      <c r="B37" s="19" t="s">
        <v>866</v>
      </c>
      <c r="C37" s="15" t="s">
        <v>867</v>
      </c>
      <c r="D37" s="15" t="s">
        <v>302</v>
      </c>
      <c r="E37" s="20">
        <v>2406040</v>
      </c>
      <c r="F37" s="21">
        <v>1293.2465</v>
      </c>
      <c r="G37" s="22">
        <v>7.6E-3</v>
      </c>
      <c r="H37" s="40"/>
      <c r="I37" s="24"/>
      <c r="J37" s="5"/>
    </row>
    <row r="38" spans="1:10" ht="12.95" customHeight="1">
      <c r="A38" s="18" t="s">
        <v>890</v>
      </c>
      <c r="B38" s="19" t="s">
        <v>891</v>
      </c>
      <c r="C38" s="15" t="s">
        <v>892</v>
      </c>
      <c r="D38" s="15" t="s">
        <v>318</v>
      </c>
      <c r="E38" s="20">
        <v>52413</v>
      </c>
      <c r="F38" s="21">
        <v>1234.5096000000001</v>
      </c>
      <c r="G38" s="22">
        <v>7.1999999999999998E-3</v>
      </c>
      <c r="H38" s="40"/>
      <c r="I38" s="24"/>
      <c r="J38" s="5"/>
    </row>
    <row r="39" spans="1:10" ht="12.95" customHeight="1">
      <c r="A39" s="18" t="s">
        <v>358</v>
      </c>
      <c r="B39" s="19" t="s">
        <v>359</v>
      </c>
      <c r="C39" s="15" t="s">
        <v>360</v>
      </c>
      <c r="D39" s="15" t="s">
        <v>361</v>
      </c>
      <c r="E39" s="20">
        <v>50000</v>
      </c>
      <c r="F39" s="21">
        <v>1228.6500000000001</v>
      </c>
      <c r="G39" s="22">
        <v>7.1999999999999998E-3</v>
      </c>
      <c r="H39" s="40"/>
      <c r="I39" s="24"/>
      <c r="J39" s="5"/>
    </row>
    <row r="40" spans="1:10" ht="12.95" customHeight="1">
      <c r="A40" s="18" t="s">
        <v>868</v>
      </c>
      <c r="B40" s="19" t="s">
        <v>869</v>
      </c>
      <c r="C40" s="15" t="s">
        <v>870</v>
      </c>
      <c r="D40" s="15" t="s">
        <v>302</v>
      </c>
      <c r="E40" s="20">
        <v>1634101</v>
      </c>
      <c r="F40" s="21">
        <v>1199.4301</v>
      </c>
      <c r="G40" s="22">
        <v>7.0000000000000001E-3</v>
      </c>
      <c r="H40" s="40"/>
      <c r="I40" s="24"/>
      <c r="J40" s="5"/>
    </row>
    <row r="41" spans="1:10" ht="12.95" customHeight="1">
      <c r="A41" s="18" t="s">
        <v>1965</v>
      </c>
      <c r="B41" s="19" t="s">
        <v>1966</v>
      </c>
      <c r="C41" s="15" t="s">
        <v>1967</v>
      </c>
      <c r="D41" s="15" t="s">
        <v>353</v>
      </c>
      <c r="E41" s="20">
        <v>124669</v>
      </c>
      <c r="F41" s="21">
        <v>1181.3634</v>
      </c>
      <c r="G41" s="22">
        <v>6.8999999999999999E-3</v>
      </c>
      <c r="H41" s="40"/>
      <c r="I41" s="24"/>
      <c r="J41" s="5"/>
    </row>
    <row r="42" spans="1:10" ht="12.95" customHeight="1">
      <c r="A42" s="18" t="s">
        <v>874</v>
      </c>
      <c r="B42" s="19" t="s">
        <v>875</v>
      </c>
      <c r="C42" s="15" t="s">
        <v>876</v>
      </c>
      <c r="D42" s="15" t="s">
        <v>843</v>
      </c>
      <c r="E42" s="20">
        <v>291061</v>
      </c>
      <c r="F42" s="21">
        <v>1172.3937000000001</v>
      </c>
      <c r="G42" s="22">
        <v>6.8999999999999999E-3</v>
      </c>
      <c r="H42" s="40"/>
      <c r="I42" s="24"/>
      <c r="J42" s="5"/>
    </row>
    <row r="43" spans="1:10" ht="12.95" customHeight="1">
      <c r="A43" s="18" t="s">
        <v>1968</v>
      </c>
      <c r="B43" s="19" t="s">
        <v>1969</v>
      </c>
      <c r="C43" s="15" t="s">
        <v>1970</v>
      </c>
      <c r="D43" s="15" t="s">
        <v>753</v>
      </c>
      <c r="E43" s="20">
        <v>106210</v>
      </c>
      <c r="F43" s="21">
        <v>1147.068</v>
      </c>
      <c r="G43" s="22">
        <v>6.7000000000000002E-3</v>
      </c>
      <c r="H43" s="40"/>
      <c r="I43" s="24"/>
      <c r="J43" s="5"/>
    </row>
    <row r="44" spans="1:10" ht="12.95" customHeight="1">
      <c r="A44" s="18" t="s">
        <v>366</v>
      </c>
      <c r="B44" s="19" t="s">
        <v>367</v>
      </c>
      <c r="C44" s="15" t="s">
        <v>368</v>
      </c>
      <c r="D44" s="15" t="s">
        <v>357</v>
      </c>
      <c r="E44" s="20">
        <v>65557</v>
      </c>
      <c r="F44" s="21">
        <v>1090.1801</v>
      </c>
      <c r="G44" s="22">
        <v>6.4000000000000003E-3</v>
      </c>
      <c r="H44" s="40"/>
      <c r="I44" s="24"/>
      <c r="J44" s="5"/>
    </row>
    <row r="45" spans="1:10" ht="12.95" customHeight="1">
      <c r="A45" s="18" t="s">
        <v>884</v>
      </c>
      <c r="B45" s="19" t="s">
        <v>885</v>
      </c>
      <c r="C45" s="15" t="s">
        <v>886</v>
      </c>
      <c r="D45" s="15" t="s">
        <v>778</v>
      </c>
      <c r="E45" s="20">
        <v>726408</v>
      </c>
      <c r="F45" s="21">
        <v>890.57619999999997</v>
      </c>
      <c r="G45" s="22">
        <v>5.1999999999999998E-3</v>
      </c>
      <c r="H45" s="40"/>
      <c r="I45" s="24"/>
      <c r="J45" s="5"/>
    </row>
    <row r="46" spans="1:10" ht="12.95" customHeight="1">
      <c r="A46" s="18" t="s">
        <v>1971</v>
      </c>
      <c r="B46" s="19" t="s">
        <v>1972</v>
      </c>
      <c r="C46" s="15" t="s">
        <v>1973</v>
      </c>
      <c r="D46" s="15" t="s">
        <v>353</v>
      </c>
      <c r="E46" s="20">
        <v>96491</v>
      </c>
      <c r="F46" s="21">
        <v>578.4153</v>
      </c>
      <c r="G46" s="22">
        <v>3.3999999999999998E-3</v>
      </c>
      <c r="H46" s="40"/>
      <c r="I46" s="24"/>
      <c r="J46" s="5"/>
    </row>
    <row r="47" spans="1:10" ht="12.95" customHeight="1">
      <c r="A47" s="18" t="s">
        <v>1974</v>
      </c>
      <c r="B47" s="19" t="s">
        <v>1975</v>
      </c>
      <c r="C47" s="15" t="s">
        <v>1976</v>
      </c>
      <c r="D47" s="15" t="s">
        <v>345</v>
      </c>
      <c r="E47" s="20">
        <v>10719</v>
      </c>
      <c r="F47" s="21">
        <v>446.81079999999997</v>
      </c>
      <c r="G47" s="22">
        <v>2.5999999999999999E-3</v>
      </c>
      <c r="H47" s="40"/>
      <c r="I47" s="24"/>
      <c r="J47" s="5"/>
    </row>
    <row r="48" spans="1:10" ht="12.95" customHeight="1">
      <c r="A48" s="18" t="s">
        <v>1977</v>
      </c>
      <c r="B48" s="19" t="s">
        <v>1978</v>
      </c>
      <c r="C48" s="15" t="s">
        <v>1979</v>
      </c>
      <c r="D48" s="15" t="s">
        <v>314</v>
      </c>
      <c r="E48" s="20">
        <v>342760</v>
      </c>
      <c r="F48" s="21">
        <v>354.24250000000001</v>
      </c>
      <c r="G48" s="22">
        <v>2.0999999999999999E-3</v>
      </c>
      <c r="H48" s="40"/>
      <c r="I48" s="24"/>
      <c r="J48" s="5"/>
    </row>
    <row r="49" spans="1:10" ht="12.95" customHeight="1">
      <c r="A49" s="5"/>
      <c r="B49" s="14" t="s">
        <v>160</v>
      </c>
      <c r="C49" s="15"/>
      <c r="D49" s="15"/>
      <c r="E49" s="15"/>
      <c r="F49" s="25">
        <v>126225.41409999999</v>
      </c>
      <c r="G49" s="26">
        <v>0.73960000000000004</v>
      </c>
      <c r="H49" s="27"/>
      <c r="I49" s="28"/>
      <c r="J49" s="5"/>
    </row>
    <row r="50" spans="1:10" ht="12.95" customHeight="1">
      <c r="A50" s="5"/>
      <c r="B50" s="29" t="s">
        <v>423</v>
      </c>
      <c r="C50" s="2"/>
      <c r="D50" s="2"/>
      <c r="E50" s="2"/>
      <c r="F50" s="27" t="s">
        <v>162</v>
      </c>
      <c r="G50" s="27" t="s">
        <v>162</v>
      </c>
      <c r="H50" s="27"/>
      <c r="I50" s="28"/>
      <c r="J50" s="5"/>
    </row>
    <row r="51" spans="1:10" ht="12.95" customHeight="1">
      <c r="A51" s="5"/>
      <c r="B51" s="29" t="s">
        <v>160</v>
      </c>
      <c r="C51" s="2"/>
      <c r="D51" s="2"/>
      <c r="E51" s="2"/>
      <c r="F51" s="27" t="s">
        <v>162</v>
      </c>
      <c r="G51" s="27" t="s">
        <v>162</v>
      </c>
      <c r="H51" s="27"/>
      <c r="I51" s="28"/>
      <c r="J51" s="5"/>
    </row>
    <row r="52" spans="1:10" ht="12.95" customHeight="1">
      <c r="A52" s="5"/>
      <c r="B52" s="29" t="s">
        <v>163</v>
      </c>
      <c r="C52" s="30"/>
      <c r="D52" s="2"/>
      <c r="E52" s="30"/>
      <c r="F52" s="25">
        <v>126225.41409999999</v>
      </c>
      <c r="G52" s="26">
        <v>0.73960000000000004</v>
      </c>
      <c r="H52" s="27"/>
      <c r="I52" s="28"/>
      <c r="J52" s="5"/>
    </row>
    <row r="53" spans="1:10" ht="12.95" customHeight="1">
      <c r="A53" s="5"/>
      <c r="B53" s="14" t="s">
        <v>424</v>
      </c>
      <c r="C53" s="15"/>
      <c r="D53" s="15"/>
      <c r="E53" s="15"/>
      <c r="F53" s="15"/>
      <c r="G53" s="15"/>
      <c r="H53" s="16"/>
      <c r="I53" s="17"/>
      <c r="J53" s="5"/>
    </row>
    <row r="54" spans="1:10" ht="12.95" customHeight="1">
      <c r="A54" s="5"/>
      <c r="B54" s="14" t="s">
        <v>425</v>
      </c>
      <c r="C54" s="15"/>
      <c r="D54" s="15"/>
      <c r="E54" s="15"/>
      <c r="F54" s="5"/>
      <c r="G54" s="16"/>
      <c r="H54" s="16"/>
      <c r="I54" s="17"/>
      <c r="J54" s="5"/>
    </row>
    <row r="55" spans="1:10" ht="12.95" customHeight="1">
      <c r="A55" s="18" t="s">
        <v>426</v>
      </c>
      <c r="B55" s="19" t="s">
        <v>427</v>
      </c>
      <c r="C55" s="15"/>
      <c r="D55" s="15"/>
      <c r="E55" s="20">
        <v>1127500</v>
      </c>
      <c r="F55" s="21">
        <v>1225.5925</v>
      </c>
      <c r="G55" s="22">
        <v>7.1999999999999998E-3</v>
      </c>
      <c r="H55" s="40"/>
      <c r="I55" s="24"/>
      <c r="J55" s="5"/>
    </row>
    <row r="56" spans="1:10" ht="12.95" customHeight="1">
      <c r="A56" s="5"/>
      <c r="B56" s="14" t="s">
        <v>160</v>
      </c>
      <c r="C56" s="15"/>
      <c r="D56" s="15"/>
      <c r="E56" s="15"/>
      <c r="F56" s="25">
        <v>1225.5925</v>
      </c>
      <c r="G56" s="26">
        <v>7.1999999999999998E-3</v>
      </c>
      <c r="H56" s="27"/>
      <c r="I56" s="28"/>
      <c r="J56" s="5"/>
    </row>
    <row r="57" spans="1:10" ht="12.95" customHeight="1">
      <c r="A57" s="5"/>
      <c r="B57" s="29" t="s">
        <v>163</v>
      </c>
      <c r="C57" s="30"/>
      <c r="D57" s="2"/>
      <c r="E57" s="30"/>
      <c r="F57" s="25">
        <v>1225.5925</v>
      </c>
      <c r="G57" s="26">
        <v>7.1999999999999998E-3</v>
      </c>
      <c r="H57" s="27"/>
      <c r="I57" s="28"/>
      <c r="J57" s="5"/>
    </row>
    <row r="58" spans="1:10" ht="12.95" customHeight="1">
      <c r="A58" s="5"/>
      <c r="B58" s="14" t="s">
        <v>151</v>
      </c>
      <c r="C58" s="15"/>
      <c r="D58" s="15"/>
      <c r="E58" s="15"/>
      <c r="F58" s="15"/>
      <c r="G58" s="15"/>
      <c r="H58" s="16"/>
      <c r="I58" s="17"/>
      <c r="J58" s="5"/>
    </row>
    <row r="59" spans="1:10" ht="12.95" customHeight="1">
      <c r="A59" s="5"/>
      <c r="B59" s="14" t="s">
        <v>152</v>
      </c>
      <c r="C59" s="15"/>
      <c r="D59" s="15"/>
      <c r="E59" s="15"/>
      <c r="F59" s="5"/>
      <c r="G59" s="16"/>
      <c r="H59" s="16"/>
      <c r="I59" s="17"/>
      <c r="J59" s="5"/>
    </row>
    <row r="60" spans="1:10" ht="12.95" customHeight="1">
      <c r="A60" s="18" t="s">
        <v>896</v>
      </c>
      <c r="B60" s="19" t="s">
        <v>897</v>
      </c>
      <c r="C60" s="15" t="s">
        <v>898</v>
      </c>
      <c r="D60" s="15" t="s">
        <v>156</v>
      </c>
      <c r="E60" s="20">
        <v>10000000</v>
      </c>
      <c r="F60" s="21">
        <v>10069.209999999999</v>
      </c>
      <c r="G60" s="22">
        <v>5.8999999999999997E-2</v>
      </c>
      <c r="H60" s="23">
        <v>7.2813000000000003E-2</v>
      </c>
      <c r="I60" s="24"/>
      <c r="J60" s="5"/>
    </row>
    <row r="61" spans="1:10" ht="12.95" customHeight="1">
      <c r="A61" s="18" t="s">
        <v>1980</v>
      </c>
      <c r="B61" s="19" t="s">
        <v>1981</v>
      </c>
      <c r="C61" s="15" t="s">
        <v>1982</v>
      </c>
      <c r="D61" s="15" t="s">
        <v>179</v>
      </c>
      <c r="E61" s="20">
        <v>302</v>
      </c>
      <c r="F61" s="21">
        <v>3198.1709000000001</v>
      </c>
      <c r="G61" s="22">
        <v>1.8700000000000001E-2</v>
      </c>
      <c r="H61" s="23">
        <v>7.8700000000000006E-2</v>
      </c>
      <c r="I61" s="24"/>
      <c r="J61" s="5"/>
    </row>
    <row r="62" spans="1:10" ht="12.95" customHeight="1">
      <c r="A62" s="18" t="s">
        <v>986</v>
      </c>
      <c r="B62" s="19" t="s">
        <v>987</v>
      </c>
      <c r="C62" s="15" t="s">
        <v>988</v>
      </c>
      <c r="D62" s="15" t="s">
        <v>179</v>
      </c>
      <c r="E62" s="20">
        <v>2500</v>
      </c>
      <c r="F62" s="21">
        <v>2514.5124999999998</v>
      </c>
      <c r="G62" s="22">
        <v>1.47E-2</v>
      </c>
      <c r="H62" s="23">
        <v>7.4499999999999997E-2</v>
      </c>
      <c r="I62" s="24"/>
      <c r="J62" s="5"/>
    </row>
    <row r="63" spans="1:10" ht="12.95" customHeight="1">
      <c r="A63" s="18" t="s">
        <v>1983</v>
      </c>
      <c r="B63" s="19" t="s">
        <v>1984</v>
      </c>
      <c r="C63" s="15" t="s">
        <v>1985</v>
      </c>
      <c r="D63" s="15" t="s">
        <v>1687</v>
      </c>
      <c r="E63" s="20">
        <v>250</v>
      </c>
      <c r="F63" s="21">
        <v>2508.39</v>
      </c>
      <c r="G63" s="22">
        <v>1.47E-2</v>
      </c>
      <c r="H63" s="23">
        <v>8.3099000000000006E-2</v>
      </c>
      <c r="I63" s="24"/>
      <c r="J63" s="5"/>
    </row>
    <row r="64" spans="1:10" ht="12.95" customHeight="1">
      <c r="A64" s="18" t="s">
        <v>475</v>
      </c>
      <c r="B64" s="19" t="s">
        <v>476</v>
      </c>
      <c r="C64" s="15" t="s">
        <v>477</v>
      </c>
      <c r="D64" s="15" t="s">
        <v>179</v>
      </c>
      <c r="E64" s="20">
        <v>250</v>
      </c>
      <c r="F64" s="21">
        <v>2502.8325</v>
      </c>
      <c r="G64" s="22">
        <v>1.47E-2</v>
      </c>
      <c r="H64" s="23">
        <v>7.8649999999999998E-2</v>
      </c>
      <c r="I64" s="24"/>
      <c r="J64" s="5"/>
    </row>
    <row r="65" spans="1:10" ht="12.95" customHeight="1">
      <c r="A65" s="18" t="s">
        <v>1986</v>
      </c>
      <c r="B65" s="19" t="s">
        <v>1987</v>
      </c>
      <c r="C65" s="15" t="s">
        <v>1988</v>
      </c>
      <c r="D65" s="15" t="s">
        <v>1989</v>
      </c>
      <c r="E65" s="20">
        <v>250</v>
      </c>
      <c r="F65" s="21">
        <v>2473.9825000000001</v>
      </c>
      <c r="G65" s="22">
        <v>1.4500000000000001E-2</v>
      </c>
      <c r="H65" s="23">
        <v>7.7398999999999996E-2</v>
      </c>
      <c r="I65" s="24"/>
      <c r="J65" s="5"/>
    </row>
    <row r="66" spans="1:10" ht="12.95" customHeight="1">
      <c r="A66" s="18" t="s">
        <v>908</v>
      </c>
      <c r="B66" s="19" t="s">
        <v>909</v>
      </c>
      <c r="C66" s="15" t="s">
        <v>910</v>
      </c>
      <c r="D66" s="15" t="s">
        <v>179</v>
      </c>
      <c r="E66" s="20">
        <v>1500</v>
      </c>
      <c r="F66" s="21">
        <v>1512.6224999999999</v>
      </c>
      <c r="G66" s="22">
        <v>8.8999999999999999E-3</v>
      </c>
      <c r="H66" s="23">
        <v>7.5095999999999996E-2</v>
      </c>
      <c r="I66" s="24"/>
      <c r="J66" s="5"/>
    </row>
    <row r="67" spans="1:10" ht="12.95" customHeight="1">
      <c r="A67" s="18" t="s">
        <v>1990</v>
      </c>
      <c r="B67" s="19" t="s">
        <v>1991</v>
      </c>
      <c r="C67" s="15" t="s">
        <v>1992</v>
      </c>
      <c r="D67" s="15" t="s">
        <v>156</v>
      </c>
      <c r="E67" s="20">
        <v>1000000</v>
      </c>
      <c r="F67" s="21">
        <v>1009.879</v>
      </c>
      <c r="G67" s="22">
        <v>5.8999999999999999E-3</v>
      </c>
      <c r="H67" s="23">
        <v>7.2410000000000002E-2</v>
      </c>
      <c r="I67" s="24"/>
      <c r="J67" s="5"/>
    </row>
    <row r="68" spans="1:10" ht="12.95" customHeight="1">
      <c r="A68" s="18" t="s">
        <v>899</v>
      </c>
      <c r="B68" s="19" t="s">
        <v>900</v>
      </c>
      <c r="C68" s="15" t="s">
        <v>901</v>
      </c>
      <c r="D68" s="15" t="s">
        <v>156</v>
      </c>
      <c r="E68" s="20">
        <v>1000000</v>
      </c>
      <c r="F68" s="21">
        <v>1001.845</v>
      </c>
      <c r="G68" s="22">
        <v>5.8999999999999999E-3</v>
      </c>
      <c r="H68" s="23">
        <v>7.1876999999999996E-2</v>
      </c>
      <c r="I68" s="24"/>
      <c r="J68" s="5"/>
    </row>
    <row r="69" spans="1:10" ht="12.95" customHeight="1">
      <c r="A69" s="18" t="s">
        <v>1721</v>
      </c>
      <c r="B69" s="19" t="s">
        <v>1722</v>
      </c>
      <c r="C69" s="15" t="s">
        <v>1723</v>
      </c>
      <c r="D69" s="15" t="s">
        <v>1724</v>
      </c>
      <c r="E69" s="20">
        <v>100</v>
      </c>
      <c r="F69" s="21">
        <v>1000.073</v>
      </c>
      <c r="G69" s="22">
        <v>5.8999999999999999E-3</v>
      </c>
      <c r="H69" s="23">
        <v>9.7650000000000001E-2</v>
      </c>
      <c r="I69" s="24"/>
      <c r="J69" s="5"/>
    </row>
    <row r="70" spans="1:10" ht="12.95" customHeight="1">
      <c r="A70" s="18" t="s">
        <v>1697</v>
      </c>
      <c r="B70" s="19" t="s">
        <v>1698</v>
      </c>
      <c r="C70" s="15" t="s">
        <v>1699</v>
      </c>
      <c r="D70" s="15" t="s">
        <v>1700</v>
      </c>
      <c r="E70" s="20">
        <v>1000</v>
      </c>
      <c r="F70" s="21">
        <v>993.36900000000003</v>
      </c>
      <c r="G70" s="22">
        <v>5.7999999999999996E-3</v>
      </c>
      <c r="H70" s="23">
        <v>9.8799999999999999E-2</v>
      </c>
      <c r="I70" s="24"/>
      <c r="J70" s="5"/>
    </row>
    <row r="71" spans="1:10" ht="12.95" customHeight="1">
      <c r="A71" s="18" t="s">
        <v>1704</v>
      </c>
      <c r="B71" s="19" t="s">
        <v>1705</v>
      </c>
      <c r="C71" s="15" t="s">
        <v>1706</v>
      </c>
      <c r="D71" s="15" t="s">
        <v>179</v>
      </c>
      <c r="E71" s="20">
        <v>100</v>
      </c>
      <c r="F71" s="21">
        <v>991.41200000000003</v>
      </c>
      <c r="G71" s="22">
        <v>5.7999999999999996E-3</v>
      </c>
      <c r="H71" s="23">
        <v>8.3249000000000004E-2</v>
      </c>
      <c r="I71" s="24"/>
      <c r="J71" s="5"/>
    </row>
    <row r="72" spans="1:10" ht="12.95" customHeight="1">
      <c r="A72" s="18" t="s">
        <v>1993</v>
      </c>
      <c r="B72" s="19" t="s">
        <v>1994</v>
      </c>
      <c r="C72" s="15" t="s">
        <v>1995</v>
      </c>
      <c r="D72" s="15" t="s">
        <v>1710</v>
      </c>
      <c r="E72" s="20">
        <v>100</v>
      </c>
      <c r="F72" s="21">
        <v>976.33799999999997</v>
      </c>
      <c r="G72" s="22">
        <v>5.7000000000000002E-3</v>
      </c>
      <c r="H72" s="23">
        <v>8.7800000000000003E-2</v>
      </c>
      <c r="I72" s="24"/>
      <c r="J72" s="5"/>
    </row>
    <row r="73" spans="1:10" ht="12.95" customHeight="1">
      <c r="A73" s="18" t="s">
        <v>957</v>
      </c>
      <c r="B73" s="19" t="s">
        <v>958</v>
      </c>
      <c r="C73" s="15" t="s">
        <v>959</v>
      </c>
      <c r="D73" s="15" t="s">
        <v>156</v>
      </c>
      <c r="E73" s="20">
        <v>927600</v>
      </c>
      <c r="F73" s="21">
        <v>917.00120000000004</v>
      </c>
      <c r="G73" s="22">
        <v>5.4000000000000003E-3</v>
      </c>
      <c r="H73" s="23"/>
      <c r="I73" s="24"/>
      <c r="J73" s="5"/>
    </row>
    <row r="74" spans="1:10" ht="12.95" customHeight="1">
      <c r="A74" s="18" t="s">
        <v>1996</v>
      </c>
      <c r="B74" s="19" t="s">
        <v>1997</v>
      </c>
      <c r="C74" s="15" t="s">
        <v>1998</v>
      </c>
      <c r="D74" s="15" t="s">
        <v>1687</v>
      </c>
      <c r="E74" s="20">
        <v>50</v>
      </c>
      <c r="F74" s="21">
        <v>490.21050000000002</v>
      </c>
      <c r="G74" s="22">
        <v>2.8999999999999998E-3</v>
      </c>
      <c r="H74" s="23">
        <v>7.6022999999999993E-2</v>
      </c>
      <c r="I74" s="41">
        <v>8.2138564999999997E-2</v>
      </c>
      <c r="J74" s="5"/>
    </row>
    <row r="75" spans="1:10" ht="12.95" customHeight="1">
      <c r="A75" s="18" t="s">
        <v>1095</v>
      </c>
      <c r="B75" s="19" t="s">
        <v>1096</v>
      </c>
      <c r="C75" s="15" t="s">
        <v>1097</v>
      </c>
      <c r="D75" s="15" t="s">
        <v>179</v>
      </c>
      <c r="E75" s="20">
        <v>40</v>
      </c>
      <c r="F75" s="21">
        <v>397.71960000000001</v>
      </c>
      <c r="G75" s="22">
        <v>2.3E-3</v>
      </c>
      <c r="H75" s="23">
        <v>7.8100000000000003E-2</v>
      </c>
      <c r="I75" s="41"/>
      <c r="J75" s="5"/>
    </row>
    <row r="76" spans="1:10" ht="12.95" customHeight="1">
      <c r="A76" s="18" t="s">
        <v>1537</v>
      </c>
      <c r="B76" s="19" t="s">
        <v>1538</v>
      </c>
      <c r="C76" s="15" t="s">
        <v>1539</v>
      </c>
      <c r="D76" s="15" t="s">
        <v>179</v>
      </c>
      <c r="E76" s="20">
        <v>30</v>
      </c>
      <c r="F76" s="21">
        <v>298.47179999999997</v>
      </c>
      <c r="G76" s="22">
        <v>1.6999999999999999E-3</v>
      </c>
      <c r="H76" s="23">
        <v>7.4950000000000003E-2</v>
      </c>
      <c r="I76" s="41"/>
      <c r="J76" s="5"/>
    </row>
    <row r="77" spans="1:10" ht="12.95" customHeight="1">
      <c r="A77" s="18" t="s">
        <v>1269</v>
      </c>
      <c r="B77" s="19" t="s">
        <v>1270</v>
      </c>
      <c r="C77" s="15" t="s">
        <v>1271</v>
      </c>
      <c r="D77" s="15" t="s">
        <v>156</v>
      </c>
      <c r="E77" s="20">
        <v>200000</v>
      </c>
      <c r="F77" s="21">
        <v>204.26820000000001</v>
      </c>
      <c r="G77" s="22">
        <v>1.1999999999999999E-3</v>
      </c>
      <c r="H77" s="23">
        <v>7.4060000000000001E-2</v>
      </c>
      <c r="I77" s="41"/>
      <c r="J77" s="5"/>
    </row>
    <row r="78" spans="1:10" ht="12.95" customHeight="1">
      <c r="A78" s="18" t="s">
        <v>1486</v>
      </c>
      <c r="B78" s="19" t="s">
        <v>1487</v>
      </c>
      <c r="C78" s="15" t="s">
        <v>1488</v>
      </c>
      <c r="D78" s="15" t="s">
        <v>179</v>
      </c>
      <c r="E78" s="20">
        <v>10</v>
      </c>
      <c r="F78" s="21">
        <v>106.52</v>
      </c>
      <c r="G78" s="22">
        <v>5.9999999999999995E-4</v>
      </c>
      <c r="H78" s="23">
        <v>7.4700000000000003E-2</v>
      </c>
      <c r="I78" s="41"/>
      <c r="J78" s="5"/>
    </row>
    <row r="79" spans="1:10" ht="12.95" customHeight="1">
      <c r="A79" s="18" t="s">
        <v>583</v>
      </c>
      <c r="B79" s="19" t="s">
        <v>584</v>
      </c>
      <c r="C79" s="15" t="s">
        <v>585</v>
      </c>
      <c r="D79" s="15" t="s">
        <v>156</v>
      </c>
      <c r="E79" s="20">
        <v>50000</v>
      </c>
      <c r="F79" s="21">
        <v>51.126199999999997</v>
      </c>
      <c r="G79" s="22">
        <v>2.9999999999999997E-4</v>
      </c>
      <c r="H79" s="23">
        <v>7.3095999999999994E-2</v>
      </c>
      <c r="I79" s="41"/>
      <c r="J79" s="5"/>
    </row>
    <row r="80" spans="1:10" ht="12.95" customHeight="1">
      <c r="A80" s="5"/>
      <c r="B80" s="14" t="s">
        <v>160</v>
      </c>
      <c r="C80" s="15"/>
      <c r="D80" s="15"/>
      <c r="E80" s="15"/>
      <c r="F80" s="25">
        <v>33217.9545</v>
      </c>
      <c r="G80" s="26">
        <v>0.1946</v>
      </c>
      <c r="H80" s="27"/>
      <c r="I80" s="28"/>
      <c r="J80" s="5"/>
    </row>
    <row r="81" spans="1:10" ht="12.95" customHeight="1">
      <c r="A81" s="5"/>
      <c r="B81" s="29" t="s">
        <v>161</v>
      </c>
      <c r="C81" s="2"/>
      <c r="D81" s="2"/>
      <c r="E81" s="2"/>
      <c r="F81" s="27" t="s">
        <v>162</v>
      </c>
      <c r="G81" s="27" t="s">
        <v>162</v>
      </c>
      <c r="H81" s="27"/>
      <c r="I81" s="28"/>
      <c r="J81" s="5"/>
    </row>
    <row r="82" spans="1:10" ht="12.95" customHeight="1">
      <c r="A82" s="5"/>
      <c r="B82" s="29" t="s">
        <v>160</v>
      </c>
      <c r="C82" s="2"/>
      <c r="D82" s="2"/>
      <c r="E82" s="2"/>
      <c r="F82" s="27" t="s">
        <v>162</v>
      </c>
      <c r="G82" s="27" t="s">
        <v>162</v>
      </c>
      <c r="H82" s="27"/>
      <c r="I82" s="28"/>
      <c r="J82" s="5"/>
    </row>
    <row r="83" spans="1:10" ht="12.95" customHeight="1">
      <c r="A83" s="5"/>
      <c r="B83" s="29" t="s">
        <v>163</v>
      </c>
      <c r="C83" s="30"/>
      <c r="D83" s="2"/>
      <c r="E83" s="30"/>
      <c r="F83" s="25">
        <v>33217.9545</v>
      </c>
      <c r="G83" s="26">
        <v>0.1946</v>
      </c>
      <c r="H83" s="27"/>
      <c r="I83" s="28"/>
      <c r="J83" s="5"/>
    </row>
    <row r="84" spans="1:10" ht="12.95" customHeight="1">
      <c r="A84" s="5"/>
      <c r="B84" s="14" t="s">
        <v>214</v>
      </c>
      <c r="C84" s="15"/>
      <c r="D84" s="15"/>
      <c r="E84" s="15"/>
      <c r="F84" s="15"/>
      <c r="G84" s="15"/>
      <c r="H84" s="16"/>
      <c r="I84" s="17"/>
      <c r="J84" s="5"/>
    </row>
    <row r="85" spans="1:10" ht="12.95" customHeight="1">
      <c r="A85" s="5"/>
      <c r="B85" s="14" t="s">
        <v>215</v>
      </c>
      <c r="C85" s="15"/>
      <c r="D85" s="15"/>
      <c r="E85" s="15"/>
      <c r="F85" s="5"/>
      <c r="G85" s="16"/>
      <c r="H85" s="16"/>
      <c r="I85" s="17"/>
      <c r="J85" s="5"/>
    </row>
    <row r="86" spans="1:10" ht="12.95" customHeight="1">
      <c r="A86" s="18" t="s">
        <v>1999</v>
      </c>
      <c r="B86" s="19" t="s">
        <v>2000</v>
      </c>
      <c r="C86" s="15" t="s">
        <v>2001</v>
      </c>
      <c r="D86" s="15" t="s">
        <v>223</v>
      </c>
      <c r="E86" s="20">
        <v>500</v>
      </c>
      <c r="F86" s="21">
        <v>2361.0100000000002</v>
      </c>
      <c r="G86" s="22">
        <v>1.38E-2</v>
      </c>
      <c r="H86" s="23">
        <v>7.4351E-2</v>
      </c>
      <c r="I86" s="41"/>
      <c r="J86" s="5"/>
    </row>
    <row r="87" spans="1:10" ht="12.95" customHeight="1">
      <c r="A87" s="5"/>
      <c r="B87" s="14" t="s">
        <v>160</v>
      </c>
      <c r="C87" s="15"/>
      <c r="D87" s="15"/>
      <c r="E87" s="15"/>
      <c r="F87" s="25">
        <v>2361.0100000000002</v>
      </c>
      <c r="G87" s="26">
        <v>1.38E-2</v>
      </c>
      <c r="H87" s="27"/>
      <c r="I87" s="28"/>
      <c r="J87" s="5"/>
    </row>
    <row r="88" spans="1:10" ht="12.95" customHeight="1">
      <c r="A88" s="5"/>
      <c r="B88" s="14" t="s">
        <v>228</v>
      </c>
      <c r="C88" s="15"/>
      <c r="D88" s="15"/>
      <c r="E88" s="15"/>
      <c r="F88" s="5"/>
      <c r="G88" s="16"/>
      <c r="H88" s="16"/>
      <c r="I88" s="17"/>
      <c r="J88" s="5"/>
    </row>
    <row r="89" spans="1:10" ht="12.95" customHeight="1">
      <c r="A89" s="18" t="s">
        <v>2002</v>
      </c>
      <c r="B89" s="19" t="s">
        <v>2003</v>
      </c>
      <c r="C89" s="15" t="s">
        <v>2004</v>
      </c>
      <c r="D89" s="15" t="s">
        <v>219</v>
      </c>
      <c r="E89" s="20">
        <v>400</v>
      </c>
      <c r="F89" s="21">
        <v>1889.45</v>
      </c>
      <c r="G89" s="22">
        <v>1.11E-2</v>
      </c>
      <c r="H89" s="23">
        <v>7.5999999999999998E-2</v>
      </c>
      <c r="I89" s="41"/>
      <c r="J89" s="5"/>
    </row>
    <row r="90" spans="1:10" ht="12.95" customHeight="1">
      <c r="A90" s="18" t="s">
        <v>248</v>
      </c>
      <c r="B90" s="19" t="s">
        <v>249</v>
      </c>
      <c r="C90" s="15" t="s">
        <v>250</v>
      </c>
      <c r="D90" s="15" t="s">
        <v>219</v>
      </c>
      <c r="E90" s="20">
        <v>340</v>
      </c>
      <c r="F90" s="21">
        <v>1684.3957</v>
      </c>
      <c r="G90" s="22">
        <v>9.9000000000000008E-3</v>
      </c>
      <c r="H90" s="23">
        <v>7.6849000000000001E-2</v>
      </c>
      <c r="I90" s="41"/>
      <c r="J90" s="5"/>
    </row>
    <row r="91" spans="1:10" ht="12.95" customHeight="1">
      <c r="A91" s="5"/>
      <c r="B91" s="14" t="s">
        <v>160</v>
      </c>
      <c r="C91" s="15"/>
      <c r="D91" s="15"/>
      <c r="E91" s="15"/>
      <c r="F91" s="25">
        <v>3573.8456999999999</v>
      </c>
      <c r="G91" s="26">
        <v>2.0899999999999998E-2</v>
      </c>
      <c r="H91" s="27"/>
      <c r="I91" s="28"/>
      <c r="J91" s="5"/>
    </row>
    <row r="92" spans="1:10" ht="12.95" customHeight="1">
      <c r="A92" s="5"/>
      <c r="B92" s="14" t="s">
        <v>430</v>
      </c>
      <c r="C92" s="15"/>
      <c r="D92" s="15"/>
      <c r="E92" s="15"/>
      <c r="F92" s="5"/>
      <c r="G92" s="16"/>
      <c r="H92" s="16"/>
      <c r="I92" s="17"/>
      <c r="J92" s="5"/>
    </row>
    <row r="93" spans="1:10" ht="12.95" customHeight="1">
      <c r="A93" s="18" t="s">
        <v>920</v>
      </c>
      <c r="B93" s="19" t="s">
        <v>921</v>
      </c>
      <c r="C93" s="15" t="s">
        <v>922</v>
      </c>
      <c r="D93" s="15" t="s">
        <v>156</v>
      </c>
      <c r="E93" s="20">
        <v>2000000</v>
      </c>
      <c r="F93" s="21">
        <v>1896.9</v>
      </c>
      <c r="G93" s="22">
        <v>1.11E-2</v>
      </c>
      <c r="H93" s="23">
        <v>7.0099999999999996E-2</v>
      </c>
      <c r="I93" s="41"/>
      <c r="J93" s="5"/>
    </row>
    <row r="94" spans="1:10" ht="12.95" customHeight="1">
      <c r="A94" s="18" t="s">
        <v>1738</v>
      </c>
      <c r="B94" s="19" t="s">
        <v>1739</v>
      </c>
      <c r="C94" s="15" t="s">
        <v>1740</v>
      </c>
      <c r="D94" s="15" t="s">
        <v>156</v>
      </c>
      <c r="E94" s="20">
        <v>500000</v>
      </c>
      <c r="F94" s="21">
        <v>496.51350000000002</v>
      </c>
      <c r="G94" s="22">
        <v>2.8999999999999998E-3</v>
      </c>
      <c r="H94" s="23">
        <v>6.7447999999999994E-2</v>
      </c>
      <c r="I94" s="41"/>
      <c r="J94" s="5"/>
    </row>
    <row r="95" spans="1:10" ht="12.95" customHeight="1">
      <c r="A95" s="5"/>
      <c r="B95" s="14" t="s">
        <v>160</v>
      </c>
      <c r="C95" s="15"/>
      <c r="D95" s="15"/>
      <c r="E95" s="15"/>
      <c r="F95" s="25">
        <v>2393.4135000000001</v>
      </c>
      <c r="G95" s="26">
        <v>1.4E-2</v>
      </c>
      <c r="H95" s="27"/>
      <c r="I95" s="28"/>
      <c r="J95" s="5"/>
    </row>
    <row r="96" spans="1:10" ht="12.95" customHeight="1">
      <c r="A96" s="5"/>
      <c r="B96" s="29" t="s">
        <v>163</v>
      </c>
      <c r="C96" s="30"/>
      <c r="D96" s="2"/>
      <c r="E96" s="30"/>
      <c r="F96" s="25">
        <v>8328.2692000000006</v>
      </c>
      <c r="G96" s="26">
        <v>4.8800000000000003E-2</v>
      </c>
      <c r="H96" s="27"/>
      <c r="I96" s="28"/>
      <c r="J96" s="5"/>
    </row>
    <row r="97" spans="1:10" ht="12.95" customHeight="1">
      <c r="A97" s="5"/>
      <c r="B97" s="14" t="s">
        <v>164</v>
      </c>
      <c r="C97" s="15"/>
      <c r="D97" s="15"/>
      <c r="E97" s="15"/>
      <c r="F97" s="15"/>
      <c r="G97" s="15"/>
      <c r="H97" s="16"/>
      <c r="I97" s="17"/>
      <c r="J97" s="5"/>
    </row>
    <row r="98" spans="1:10" ht="12.95" customHeight="1">
      <c r="A98" s="18" t="s">
        <v>165</v>
      </c>
      <c r="B98" s="19" t="s">
        <v>166</v>
      </c>
      <c r="C98" s="15"/>
      <c r="D98" s="15"/>
      <c r="E98" s="20"/>
      <c r="F98" s="21">
        <v>354.42419999999998</v>
      </c>
      <c r="G98" s="22">
        <v>2.0999999999999999E-3</v>
      </c>
      <c r="H98" s="23">
        <v>6.7761475739256213E-2</v>
      </c>
      <c r="I98" s="41"/>
      <c r="J98" s="5"/>
    </row>
    <row r="99" spans="1:10" ht="12.95" customHeight="1">
      <c r="A99" s="5"/>
      <c r="B99" s="14" t="s">
        <v>160</v>
      </c>
      <c r="C99" s="15"/>
      <c r="D99" s="15"/>
      <c r="E99" s="15"/>
      <c r="F99" s="25">
        <v>354.42419999999998</v>
      </c>
      <c r="G99" s="26">
        <v>2.0999999999999999E-3</v>
      </c>
      <c r="H99" s="27"/>
      <c r="I99" s="28"/>
      <c r="J99" s="5"/>
    </row>
    <row r="100" spans="1:10" ht="12.95" customHeight="1">
      <c r="A100" s="5"/>
      <c r="B100" s="29" t="s">
        <v>163</v>
      </c>
      <c r="C100" s="30"/>
      <c r="D100" s="2"/>
      <c r="E100" s="30"/>
      <c r="F100" s="25">
        <v>354.42419999999998</v>
      </c>
      <c r="G100" s="26">
        <v>2.0999999999999999E-3</v>
      </c>
      <c r="H100" s="27"/>
      <c r="I100" s="28"/>
      <c r="J100" s="5"/>
    </row>
    <row r="101" spans="1:10" ht="12.95" customHeight="1">
      <c r="A101" s="5"/>
      <c r="B101" s="29" t="s">
        <v>167</v>
      </c>
      <c r="C101" s="15"/>
      <c r="D101" s="2"/>
      <c r="E101" s="15"/>
      <c r="F101" s="31">
        <v>1309.8655000000001</v>
      </c>
      <c r="G101" s="26">
        <v>7.7000000000000002E-3</v>
      </c>
      <c r="H101" s="27"/>
      <c r="I101" s="28"/>
      <c r="J101" s="5"/>
    </row>
    <row r="102" spans="1:10" ht="12.95" customHeight="1">
      <c r="A102" s="5"/>
      <c r="B102" s="32" t="s">
        <v>168</v>
      </c>
      <c r="C102" s="33"/>
      <c r="D102" s="33"/>
      <c r="E102" s="33"/>
      <c r="F102" s="34">
        <v>170661.52</v>
      </c>
      <c r="G102" s="35">
        <v>1</v>
      </c>
      <c r="H102" s="36"/>
      <c r="I102" s="37"/>
      <c r="J102" s="5"/>
    </row>
    <row r="103" spans="1:10" ht="12.95" customHeight="1">
      <c r="A103" s="5"/>
      <c r="B103" s="7"/>
      <c r="C103" s="5"/>
      <c r="D103" s="5"/>
      <c r="E103" s="5"/>
      <c r="F103" s="5"/>
      <c r="G103" s="5"/>
      <c r="H103" s="5"/>
      <c r="I103" s="5"/>
      <c r="J103" s="5"/>
    </row>
    <row r="104" spans="1:10" ht="12.95" customHeight="1">
      <c r="A104" s="5"/>
      <c r="B104" s="4" t="s">
        <v>689</v>
      </c>
      <c r="C104" s="5"/>
      <c r="D104" s="5"/>
      <c r="E104" s="5"/>
      <c r="F104" s="5"/>
      <c r="G104" s="5"/>
      <c r="H104" s="5"/>
      <c r="I104" s="5"/>
      <c r="J104" s="5"/>
    </row>
    <row r="105" spans="1:10" ht="12.95" customHeight="1">
      <c r="A105" s="5"/>
      <c r="B105" s="4" t="s">
        <v>207</v>
      </c>
      <c r="C105" s="5"/>
      <c r="D105" s="5"/>
      <c r="E105" s="5"/>
      <c r="F105" s="5"/>
      <c r="G105" s="5"/>
      <c r="H105" s="5"/>
      <c r="I105" s="5"/>
      <c r="J105" s="5"/>
    </row>
    <row r="106" spans="1:10" ht="12.95" customHeight="1">
      <c r="A106" s="5"/>
      <c r="B106" s="4" t="s">
        <v>170</v>
      </c>
      <c r="C106" s="5"/>
      <c r="D106" s="5"/>
      <c r="E106" s="5"/>
      <c r="F106" s="5"/>
      <c r="G106" s="5"/>
      <c r="H106" s="5"/>
      <c r="I106" s="5"/>
      <c r="J106" s="5"/>
    </row>
    <row r="107" spans="1:10" ht="26.1" customHeight="1">
      <c r="A107" s="5"/>
      <c r="B107" s="51" t="s">
        <v>171</v>
      </c>
      <c r="C107" s="51"/>
      <c r="D107" s="51"/>
      <c r="E107" s="51"/>
      <c r="F107" s="51"/>
      <c r="G107" s="51"/>
      <c r="H107" s="51"/>
      <c r="I107" s="51"/>
      <c r="J107" s="5"/>
    </row>
    <row r="108" spans="1:10" ht="12.95" customHeight="1">
      <c r="A108" s="5"/>
      <c r="B108" s="51"/>
      <c r="C108" s="51"/>
      <c r="D108" s="51"/>
      <c r="E108" s="51"/>
      <c r="F108" s="51"/>
      <c r="G108" s="51"/>
      <c r="H108" s="51"/>
      <c r="I108" s="51"/>
      <c r="J108" s="5"/>
    </row>
    <row r="109" spans="1:10" ht="12.95" customHeight="1">
      <c r="A109" s="5"/>
      <c r="B109" s="51"/>
      <c r="C109" s="51"/>
      <c r="D109" s="51"/>
      <c r="E109" s="51"/>
      <c r="F109" s="51"/>
      <c r="G109" s="51"/>
      <c r="H109" s="51"/>
      <c r="I109" s="51"/>
      <c r="J109" s="5"/>
    </row>
    <row r="110" spans="1:10" ht="12.95" customHeight="1">
      <c r="A110" s="5"/>
      <c r="B110" s="5"/>
      <c r="C110" s="52" t="s">
        <v>2005</v>
      </c>
      <c r="D110" s="52"/>
      <c r="E110" s="52"/>
      <c r="F110" s="52"/>
      <c r="G110" s="5"/>
      <c r="H110" s="5"/>
      <c r="I110" s="5"/>
      <c r="J110" s="5"/>
    </row>
    <row r="111" spans="1:10" ht="12.95" customHeight="1">
      <c r="A111" s="5"/>
      <c r="B111" s="38" t="s">
        <v>173</v>
      </c>
      <c r="C111" s="52" t="s">
        <v>174</v>
      </c>
      <c r="D111" s="52"/>
      <c r="E111" s="52"/>
      <c r="F111" s="52"/>
      <c r="G111" s="5"/>
      <c r="H111" s="5"/>
      <c r="I111" s="5"/>
      <c r="J111" s="5"/>
    </row>
    <row r="112" spans="1:10" ht="120.95" customHeight="1">
      <c r="A112" s="5"/>
      <c r="B112" s="39"/>
      <c r="C112" s="50"/>
      <c r="D112" s="50"/>
      <c r="E112" s="5"/>
      <c r="F112" s="5"/>
      <c r="G112" s="5"/>
      <c r="H112" s="5"/>
      <c r="I112" s="5"/>
      <c r="J112" s="5"/>
    </row>
  </sheetData>
  <mergeCells count="6">
    <mergeCell ref="C112:D112"/>
    <mergeCell ref="B107:I107"/>
    <mergeCell ref="B108:I108"/>
    <mergeCell ref="B109:I109"/>
    <mergeCell ref="C110:F110"/>
    <mergeCell ref="C111:F111"/>
  </mergeCells>
  <hyperlinks>
    <hyperlink ref="A1" location="AxisEquityHybridFund" display="AXISEHF"/>
    <hyperlink ref="B1" location="AxisEquityHybridFund" display="Axis Equity Hybrid Fund"/>
  </hyperlinks>
  <pageMargins left="0" right="0" top="0" bottom="0"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outlinePr summaryBelow="0"/>
  </sheetPr>
  <dimension ref="A1:J68"/>
  <sheetViews>
    <sheetView topLeftCell="A34"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44</v>
      </c>
      <c r="B1" s="4" t="s">
        <v>45</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692</v>
      </c>
      <c r="B7" s="19" t="s">
        <v>693</v>
      </c>
      <c r="C7" s="15" t="s">
        <v>694</v>
      </c>
      <c r="D7" s="15" t="s">
        <v>314</v>
      </c>
      <c r="E7" s="20">
        <v>18760000</v>
      </c>
      <c r="F7" s="21">
        <v>316593.76</v>
      </c>
      <c r="G7" s="22">
        <v>9.4600000000000004E-2</v>
      </c>
      <c r="H7" s="40"/>
      <c r="I7" s="24"/>
      <c r="J7" s="5"/>
    </row>
    <row r="8" spans="1:10" ht="12.95" customHeight="1">
      <c r="A8" s="18" t="s">
        <v>311</v>
      </c>
      <c r="B8" s="19" t="s">
        <v>312</v>
      </c>
      <c r="C8" s="15" t="s">
        <v>313</v>
      </c>
      <c r="D8" s="15" t="s">
        <v>314</v>
      </c>
      <c r="E8" s="20">
        <v>33522000</v>
      </c>
      <c r="F8" s="21">
        <v>307614.63299999997</v>
      </c>
      <c r="G8" s="22">
        <v>9.1899999999999996E-2</v>
      </c>
      <c r="H8" s="40"/>
      <c r="I8" s="24"/>
      <c r="J8" s="5"/>
    </row>
    <row r="9" spans="1:10" ht="12.95" customHeight="1">
      <c r="A9" s="18" t="s">
        <v>735</v>
      </c>
      <c r="B9" s="19" t="s">
        <v>736</v>
      </c>
      <c r="C9" s="15" t="s">
        <v>737</v>
      </c>
      <c r="D9" s="15" t="s">
        <v>318</v>
      </c>
      <c r="E9" s="20">
        <v>4149769</v>
      </c>
      <c r="F9" s="21">
        <v>260609.64300000001</v>
      </c>
      <c r="G9" s="22">
        <v>7.7899999999999997E-2</v>
      </c>
      <c r="H9" s="40"/>
      <c r="I9" s="24"/>
      <c r="J9" s="5"/>
    </row>
    <row r="10" spans="1:10" ht="12.95" customHeight="1">
      <c r="A10" s="18" t="s">
        <v>775</v>
      </c>
      <c r="B10" s="19" t="s">
        <v>776</v>
      </c>
      <c r="C10" s="15" t="s">
        <v>777</v>
      </c>
      <c r="D10" s="15" t="s">
        <v>778</v>
      </c>
      <c r="E10" s="20">
        <v>5653228</v>
      </c>
      <c r="F10" s="21">
        <v>198538.54070000001</v>
      </c>
      <c r="G10" s="22">
        <v>5.9299999999999999E-2</v>
      </c>
      <c r="H10" s="40"/>
      <c r="I10" s="24"/>
      <c r="J10" s="5"/>
    </row>
    <row r="11" spans="1:10" ht="12.95" customHeight="1">
      <c r="A11" s="18" t="s">
        <v>307</v>
      </c>
      <c r="B11" s="19" t="s">
        <v>308</v>
      </c>
      <c r="C11" s="15" t="s">
        <v>309</v>
      </c>
      <c r="D11" s="15" t="s">
        <v>310</v>
      </c>
      <c r="E11" s="20">
        <v>5150000</v>
      </c>
      <c r="F11" s="21">
        <v>165791.375</v>
      </c>
      <c r="G11" s="22">
        <v>4.9500000000000002E-2</v>
      </c>
      <c r="H11" s="40"/>
      <c r="I11" s="24"/>
      <c r="J11" s="5"/>
    </row>
    <row r="12" spans="1:10" ht="12.95" customHeight="1">
      <c r="A12" s="18" t="s">
        <v>385</v>
      </c>
      <c r="B12" s="19" t="s">
        <v>386</v>
      </c>
      <c r="C12" s="15" t="s">
        <v>387</v>
      </c>
      <c r="D12" s="15" t="s">
        <v>310</v>
      </c>
      <c r="E12" s="20">
        <v>13190000</v>
      </c>
      <c r="F12" s="21">
        <v>165237.72500000001</v>
      </c>
      <c r="G12" s="22">
        <v>4.9399999999999999E-2</v>
      </c>
      <c r="H12" s="40"/>
      <c r="I12" s="24"/>
      <c r="J12" s="5"/>
    </row>
    <row r="13" spans="1:10" ht="12.95" customHeight="1">
      <c r="A13" s="18" t="s">
        <v>295</v>
      </c>
      <c r="B13" s="19" t="s">
        <v>296</v>
      </c>
      <c r="C13" s="15" t="s">
        <v>297</v>
      </c>
      <c r="D13" s="15" t="s">
        <v>298</v>
      </c>
      <c r="E13" s="20">
        <v>6281000</v>
      </c>
      <c r="F13" s="21">
        <v>152031.60500000001</v>
      </c>
      <c r="G13" s="22">
        <v>4.5400000000000003E-2</v>
      </c>
      <c r="H13" s="40"/>
      <c r="I13" s="24"/>
      <c r="J13" s="5"/>
    </row>
    <row r="14" spans="1:10" ht="12.95" customHeight="1">
      <c r="A14" s="18" t="s">
        <v>727</v>
      </c>
      <c r="B14" s="19" t="s">
        <v>728</v>
      </c>
      <c r="C14" s="15" t="s">
        <v>729</v>
      </c>
      <c r="D14" s="15" t="s">
        <v>730</v>
      </c>
      <c r="E14" s="20">
        <v>6061000</v>
      </c>
      <c r="F14" s="21">
        <v>143306.28400000001</v>
      </c>
      <c r="G14" s="22">
        <v>4.2799999999999998E-2</v>
      </c>
      <c r="H14" s="40"/>
      <c r="I14" s="24"/>
      <c r="J14" s="5"/>
    </row>
    <row r="15" spans="1:10" ht="12.95" customHeight="1">
      <c r="A15" s="18" t="s">
        <v>695</v>
      </c>
      <c r="B15" s="19" t="s">
        <v>696</v>
      </c>
      <c r="C15" s="15" t="s">
        <v>697</v>
      </c>
      <c r="D15" s="15" t="s">
        <v>314</v>
      </c>
      <c r="E15" s="20">
        <v>7272563</v>
      </c>
      <c r="F15" s="21">
        <v>140945.90719999999</v>
      </c>
      <c r="G15" s="22">
        <v>4.2099999999999999E-2</v>
      </c>
      <c r="H15" s="40"/>
      <c r="I15" s="24"/>
      <c r="J15" s="5"/>
    </row>
    <row r="16" spans="1:10" ht="12.95" customHeight="1">
      <c r="A16" s="18" t="s">
        <v>323</v>
      </c>
      <c r="B16" s="19" t="s">
        <v>324</v>
      </c>
      <c r="C16" s="15" t="s">
        <v>325</v>
      </c>
      <c r="D16" s="15" t="s">
        <v>318</v>
      </c>
      <c r="E16" s="20">
        <v>3620944</v>
      </c>
      <c r="F16" s="21">
        <v>100502.92170000001</v>
      </c>
      <c r="G16" s="22">
        <v>0.03</v>
      </c>
      <c r="H16" s="40"/>
      <c r="I16" s="24"/>
      <c r="J16" s="5"/>
    </row>
    <row r="17" spans="1:10" ht="12.95" customHeight="1">
      <c r="A17" s="18" t="s">
        <v>738</v>
      </c>
      <c r="B17" s="19" t="s">
        <v>739</v>
      </c>
      <c r="C17" s="15" t="s">
        <v>740</v>
      </c>
      <c r="D17" s="15" t="s">
        <v>306</v>
      </c>
      <c r="E17" s="20">
        <v>7627682</v>
      </c>
      <c r="F17" s="21">
        <v>93584.030499999993</v>
      </c>
      <c r="G17" s="22">
        <v>2.8000000000000001E-2</v>
      </c>
      <c r="H17" s="40"/>
      <c r="I17" s="24"/>
      <c r="J17" s="5"/>
    </row>
    <row r="18" spans="1:10" ht="12.95" customHeight="1">
      <c r="A18" s="18" t="s">
        <v>319</v>
      </c>
      <c r="B18" s="19" t="s">
        <v>320</v>
      </c>
      <c r="C18" s="15" t="s">
        <v>321</v>
      </c>
      <c r="D18" s="15" t="s">
        <v>322</v>
      </c>
      <c r="E18" s="20">
        <v>1157000</v>
      </c>
      <c r="F18" s="21">
        <v>87425.233999999997</v>
      </c>
      <c r="G18" s="22">
        <v>2.6100000000000002E-2</v>
      </c>
      <c r="H18" s="40"/>
      <c r="I18" s="24"/>
      <c r="J18" s="5"/>
    </row>
    <row r="19" spans="1:10" ht="12.95" customHeight="1">
      <c r="A19" s="18" t="s">
        <v>731</v>
      </c>
      <c r="B19" s="19" t="s">
        <v>732</v>
      </c>
      <c r="C19" s="15" t="s">
        <v>733</v>
      </c>
      <c r="D19" s="15" t="s">
        <v>734</v>
      </c>
      <c r="E19" s="20">
        <v>9529000</v>
      </c>
      <c r="F19" s="21">
        <v>76165.297000000006</v>
      </c>
      <c r="G19" s="22">
        <v>2.2800000000000001E-2</v>
      </c>
      <c r="H19" s="40"/>
      <c r="I19" s="24"/>
      <c r="J19" s="5"/>
    </row>
    <row r="20" spans="1:10" ht="12.95" customHeight="1">
      <c r="A20" s="18" t="s">
        <v>761</v>
      </c>
      <c r="B20" s="19" t="s">
        <v>762</v>
      </c>
      <c r="C20" s="15" t="s">
        <v>763</v>
      </c>
      <c r="D20" s="15" t="s">
        <v>764</v>
      </c>
      <c r="E20" s="20">
        <v>315701</v>
      </c>
      <c r="F20" s="21">
        <v>68700.957399999999</v>
      </c>
      <c r="G20" s="22">
        <v>2.0500000000000001E-2</v>
      </c>
      <c r="H20" s="40"/>
      <c r="I20" s="24"/>
      <c r="J20" s="5"/>
    </row>
    <row r="21" spans="1:10" ht="12.95" customHeight="1">
      <c r="A21" s="18" t="s">
        <v>747</v>
      </c>
      <c r="B21" s="19" t="s">
        <v>748</v>
      </c>
      <c r="C21" s="15" t="s">
        <v>749</v>
      </c>
      <c r="D21" s="15" t="s">
        <v>335</v>
      </c>
      <c r="E21" s="20">
        <v>2503000</v>
      </c>
      <c r="F21" s="21">
        <v>66125.505499999999</v>
      </c>
      <c r="G21" s="22">
        <v>1.9800000000000002E-2</v>
      </c>
      <c r="H21" s="40"/>
      <c r="I21" s="24"/>
      <c r="J21" s="5"/>
    </row>
    <row r="22" spans="1:10" ht="12.95" customHeight="1">
      <c r="A22" s="18" t="s">
        <v>358</v>
      </c>
      <c r="B22" s="19" t="s">
        <v>359</v>
      </c>
      <c r="C22" s="15" t="s">
        <v>360</v>
      </c>
      <c r="D22" s="15" t="s">
        <v>361</v>
      </c>
      <c r="E22" s="20">
        <v>2377110</v>
      </c>
      <c r="F22" s="21">
        <v>58412.724000000002</v>
      </c>
      <c r="G22" s="22">
        <v>1.7500000000000002E-2</v>
      </c>
      <c r="H22" s="40"/>
      <c r="I22" s="24"/>
      <c r="J22" s="5"/>
    </row>
    <row r="23" spans="1:10" ht="12.95" customHeight="1">
      <c r="A23" s="18" t="s">
        <v>758</v>
      </c>
      <c r="B23" s="19" t="s">
        <v>759</v>
      </c>
      <c r="C23" s="15" t="s">
        <v>760</v>
      </c>
      <c r="D23" s="15" t="s">
        <v>318</v>
      </c>
      <c r="E23" s="20">
        <v>4060216</v>
      </c>
      <c r="F23" s="21">
        <v>55001.716</v>
      </c>
      <c r="G23" s="22">
        <v>1.6400000000000001E-2</v>
      </c>
      <c r="H23" s="40"/>
      <c r="I23" s="24"/>
      <c r="J23" s="5"/>
    </row>
    <row r="24" spans="1:10" ht="12.95" customHeight="1">
      <c r="A24" s="18" t="s">
        <v>750</v>
      </c>
      <c r="B24" s="19" t="s">
        <v>751</v>
      </c>
      <c r="C24" s="15" t="s">
        <v>752</v>
      </c>
      <c r="D24" s="15" t="s">
        <v>753</v>
      </c>
      <c r="E24" s="20">
        <v>5548000</v>
      </c>
      <c r="F24" s="21">
        <v>54794.822</v>
      </c>
      <c r="G24" s="22">
        <v>1.6400000000000001E-2</v>
      </c>
      <c r="H24" s="40"/>
      <c r="I24" s="24"/>
      <c r="J24" s="5"/>
    </row>
    <row r="25" spans="1:10" ht="12.95" customHeight="1">
      <c r="A25" s="18" t="s">
        <v>741</v>
      </c>
      <c r="B25" s="19" t="s">
        <v>742</v>
      </c>
      <c r="C25" s="15" t="s">
        <v>743</v>
      </c>
      <c r="D25" s="15" t="s">
        <v>306</v>
      </c>
      <c r="E25" s="20">
        <v>608000</v>
      </c>
      <c r="F25" s="21">
        <v>52224.464</v>
      </c>
      <c r="G25" s="22">
        <v>1.5599999999999999E-2</v>
      </c>
      <c r="H25" s="40"/>
      <c r="I25" s="24"/>
      <c r="J25" s="5"/>
    </row>
    <row r="26" spans="1:10" ht="12.95" customHeight="1">
      <c r="A26" s="18" t="s">
        <v>1806</v>
      </c>
      <c r="B26" s="19" t="s">
        <v>1807</v>
      </c>
      <c r="C26" s="15" t="s">
        <v>1808</v>
      </c>
      <c r="D26" s="15" t="s">
        <v>353</v>
      </c>
      <c r="E26" s="20">
        <v>2148099</v>
      </c>
      <c r="F26" s="21">
        <v>51967.8851</v>
      </c>
      <c r="G26" s="22">
        <v>1.55E-2</v>
      </c>
      <c r="H26" s="40"/>
      <c r="I26" s="24"/>
      <c r="J26" s="5"/>
    </row>
    <row r="27" spans="1:10" ht="12.95" customHeight="1">
      <c r="A27" s="18" t="s">
        <v>808</v>
      </c>
      <c r="B27" s="19" t="s">
        <v>809</v>
      </c>
      <c r="C27" s="15" t="s">
        <v>810</v>
      </c>
      <c r="D27" s="15" t="s">
        <v>778</v>
      </c>
      <c r="E27" s="20">
        <v>1260448</v>
      </c>
      <c r="F27" s="21">
        <v>47597.037400000001</v>
      </c>
      <c r="G27" s="22">
        <v>1.4200000000000001E-2</v>
      </c>
      <c r="H27" s="40"/>
      <c r="I27" s="24"/>
      <c r="J27" s="5"/>
    </row>
    <row r="28" spans="1:10" ht="12.95" customHeight="1">
      <c r="A28" s="18" t="s">
        <v>862</v>
      </c>
      <c r="B28" s="19" t="s">
        <v>863</v>
      </c>
      <c r="C28" s="15" t="s">
        <v>864</v>
      </c>
      <c r="D28" s="15" t="s">
        <v>318</v>
      </c>
      <c r="E28" s="20">
        <v>5161990</v>
      </c>
      <c r="F28" s="21">
        <v>44966.094899999996</v>
      </c>
      <c r="G28" s="22">
        <v>1.34E-2</v>
      </c>
      <c r="H28" s="40"/>
      <c r="I28" s="24"/>
      <c r="J28" s="5"/>
    </row>
    <row r="29" spans="1:10" ht="12.95" customHeight="1">
      <c r="A29" s="18" t="s">
        <v>779</v>
      </c>
      <c r="B29" s="19" t="s">
        <v>780</v>
      </c>
      <c r="C29" s="15" t="s">
        <v>781</v>
      </c>
      <c r="D29" s="15" t="s">
        <v>782</v>
      </c>
      <c r="E29" s="20">
        <v>774824</v>
      </c>
      <c r="F29" s="21">
        <v>34973.230900000002</v>
      </c>
      <c r="G29" s="22">
        <v>1.04E-2</v>
      </c>
      <c r="H29" s="40"/>
      <c r="I29" s="24"/>
      <c r="J29" s="5"/>
    </row>
    <row r="30" spans="1:10" ht="12.95" customHeight="1">
      <c r="A30" s="18" t="s">
        <v>326</v>
      </c>
      <c r="B30" s="19" t="s">
        <v>327</v>
      </c>
      <c r="C30" s="15" t="s">
        <v>328</v>
      </c>
      <c r="D30" s="15" t="s">
        <v>314</v>
      </c>
      <c r="E30" s="20">
        <v>5847000</v>
      </c>
      <c r="F30" s="21">
        <v>33813.201000000001</v>
      </c>
      <c r="G30" s="22">
        <v>1.01E-2</v>
      </c>
      <c r="H30" s="40"/>
      <c r="I30" s="24"/>
      <c r="J30" s="5"/>
    </row>
    <row r="31" spans="1:10" ht="12.95" customHeight="1">
      <c r="A31" s="18" t="s">
        <v>332</v>
      </c>
      <c r="B31" s="19" t="s">
        <v>333</v>
      </c>
      <c r="C31" s="15" t="s">
        <v>334</v>
      </c>
      <c r="D31" s="15" t="s">
        <v>335</v>
      </c>
      <c r="E31" s="20">
        <v>1120000</v>
      </c>
      <c r="F31" s="21">
        <v>32506.32</v>
      </c>
      <c r="G31" s="22">
        <v>9.7000000000000003E-3</v>
      </c>
      <c r="H31" s="40"/>
      <c r="I31" s="24"/>
      <c r="J31" s="5"/>
    </row>
    <row r="32" spans="1:10" ht="12.95" customHeight="1">
      <c r="A32" s="18" t="s">
        <v>1624</v>
      </c>
      <c r="B32" s="19" t="s">
        <v>1625</v>
      </c>
      <c r="C32" s="15" t="s">
        <v>1626</v>
      </c>
      <c r="D32" s="15" t="s">
        <v>1627</v>
      </c>
      <c r="E32" s="20">
        <v>570513</v>
      </c>
      <c r="F32" s="21">
        <v>19680.416399999998</v>
      </c>
      <c r="G32" s="22">
        <v>5.8999999999999999E-3</v>
      </c>
      <c r="H32" s="40"/>
      <c r="I32" s="24"/>
      <c r="J32" s="5"/>
    </row>
    <row r="33" spans="1:10" ht="12.95" customHeight="1">
      <c r="A33" s="18" t="s">
        <v>350</v>
      </c>
      <c r="B33" s="19" t="s">
        <v>351</v>
      </c>
      <c r="C33" s="15" t="s">
        <v>352</v>
      </c>
      <c r="D33" s="15" t="s">
        <v>353</v>
      </c>
      <c r="E33" s="20">
        <v>744000</v>
      </c>
      <c r="F33" s="21">
        <v>18899.46</v>
      </c>
      <c r="G33" s="22">
        <v>5.5999999999999999E-3</v>
      </c>
      <c r="H33" s="40"/>
      <c r="I33" s="24"/>
      <c r="J33" s="5"/>
    </row>
    <row r="34" spans="1:10" ht="12.95" customHeight="1">
      <c r="A34" s="18" t="s">
        <v>369</v>
      </c>
      <c r="B34" s="19" t="s">
        <v>370</v>
      </c>
      <c r="C34" s="15" t="s">
        <v>371</v>
      </c>
      <c r="D34" s="15" t="s">
        <v>372</v>
      </c>
      <c r="E34" s="20">
        <v>3276367</v>
      </c>
      <c r="F34" s="21">
        <v>13963.876200000001</v>
      </c>
      <c r="G34" s="22">
        <v>4.1999999999999997E-3</v>
      </c>
      <c r="H34" s="40"/>
      <c r="I34" s="24"/>
      <c r="J34" s="5"/>
    </row>
    <row r="35" spans="1:10" ht="12.95" customHeight="1">
      <c r="A35" s="18" t="s">
        <v>772</v>
      </c>
      <c r="B35" s="19" t="s">
        <v>773</v>
      </c>
      <c r="C35" s="15" t="s">
        <v>774</v>
      </c>
      <c r="D35" s="15" t="s">
        <v>306</v>
      </c>
      <c r="E35" s="20">
        <v>299793</v>
      </c>
      <c r="F35" s="21">
        <v>13286.6759</v>
      </c>
      <c r="G35" s="22">
        <v>4.0000000000000001E-3</v>
      </c>
      <c r="H35" s="40"/>
      <c r="I35" s="24"/>
      <c r="J35" s="5"/>
    </row>
    <row r="36" spans="1:10" ht="12.95" customHeight="1">
      <c r="A36" s="18" t="s">
        <v>303</v>
      </c>
      <c r="B36" s="19" t="s">
        <v>304</v>
      </c>
      <c r="C36" s="15" t="s">
        <v>305</v>
      </c>
      <c r="D36" s="15" t="s">
        <v>306</v>
      </c>
      <c r="E36" s="20">
        <v>2593704</v>
      </c>
      <c r="F36" s="21">
        <v>12578.1675</v>
      </c>
      <c r="G36" s="22">
        <v>3.8E-3</v>
      </c>
      <c r="H36" s="40"/>
      <c r="I36" s="24"/>
      <c r="J36" s="5"/>
    </row>
    <row r="37" spans="1:10" ht="12.95" customHeight="1">
      <c r="A37" s="18" t="s">
        <v>783</v>
      </c>
      <c r="B37" s="19" t="s">
        <v>784</v>
      </c>
      <c r="C37" s="15" t="s">
        <v>785</v>
      </c>
      <c r="D37" s="15" t="s">
        <v>365</v>
      </c>
      <c r="E37" s="20">
        <v>1104267</v>
      </c>
      <c r="F37" s="21">
        <v>8434.9434999999994</v>
      </c>
      <c r="G37" s="22">
        <v>2.5000000000000001E-3</v>
      </c>
      <c r="H37" s="40"/>
      <c r="I37" s="24"/>
      <c r="J37" s="5"/>
    </row>
    <row r="38" spans="1:10" ht="12.95" customHeight="1">
      <c r="A38" s="18" t="s">
        <v>850</v>
      </c>
      <c r="B38" s="19" t="s">
        <v>851</v>
      </c>
      <c r="C38" s="15" t="s">
        <v>852</v>
      </c>
      <c r="D38" s="15" t="s">
        <v>753</v>
      </c>
      <c r="E38" s="20">
        <v>182136</v>
      </c>
      <c r="F38" s="21">
        <v>5952.0222999999996</v>
      </c>
      <c r="G38" s="22">
        <v>1.8E-3</v>
      </c>
      <c r="H38" s="40"/>
      <c r="I38" s="24"/>
      <c r="J38" s="5"/>
    </row>
    <row r="39" spans="1:10" ht="12.95" customHeight="1">
      <c r="A39" s="18" t="s">
        <v>1562</v>
      </c>
      <c r="B39" s="19" t="s">
        <v>1563</v>
      </c>
      <c r="C39" s="15" t="s">
        <v>1564</v>
      </c>
      <c r="D39" s="15" t="s">
        <v>753</v>
      </c>
      <c r="E39" s="20">
        <v>367000</v>
      </c>
      <c r="F39" s="21">
        <v>3332.5435000000002</v>
      </c>
      <c r="G39" s="22">
        <v>1E-3</v>
      </c>
      <c r="H39" s="40"/>
      <c r="I39" s="24"/>
      <c r="J39" s="5"/>
    </row>
    <row r="40" spans="1:10" ht="12.95" customHeight="1">
      <c r="A40" s="5"/>
      <c r="B40" s="14" t="s">
        <v>160</v>
      </c>
      <c r="C40" s="15"/>
      <c r="D40" s="15"/>
      <c r="E40" s="15"/>
      <c r="F40" s="25">
        <v>2905559.0196000002</v>
      </c>
      <c r="G40" s="26">
        <v>0.86799999999999999</v>
      </c>
      <c r="H40" s="27"/>
      <c r="I40" s="28"/>
      <c r="J40" s="5"/>
    </row>
    <row r="41" spans="1:10" ht="12.95" customHeight="1">
      <c r="A41" s="5"/>
      <c r="B41" s="29" t="s">
        <v>423</v>
      </c>
      <c r="C41" s="2"/>
      <c r="D41" s="2"/>
      <c r="E41" s="2"/>
      <c r="F41" s="27" t="s">
        <v>162</v>
      </c>
      <c r="G41" s="27" t="s">
        <v>162</v>
      </c>
      <c r="H41" s="27"/>
      <c r="I41" s="28"/>
      <c r="J41" s="5"/>
    </row>
    <row r="42" spans="1:10" ht="12.95" customHeight="1">
      <c r="A42" s="5"/>
      <c r="B42" s="29" t="s">
        <v>160</v>
      </c>
      <c r="C42" s="2"/>
      <c r="D42" s="2"/>
      <c r="E42" s="2"/>
      <c r="F42" s="27" t="s">
        <v>162</v>
      </c>
      <c r="G42" s="27" t="s">
        <v>162</v>
      </c>
      <c r="H42" s="27"/>
      <c r="I42" s="28"/>
      <c r="J42" s="5"/>
    </row>
    <row r="43" spans="1:10" ht="12.95" customHeight="1">
      <c r="A43" s="5"/>
      <c r="B43" s="29" t="s">
        <v>163</v>
      </c>
      <c r="C43" s="30"/>
      <c r="D43" s="2"/>
      <c r="E43" s="30"/>
      <c r="F43" s="25">
        <v>2905559.0196000002</v>
      </c>
      <c r="G43" s="26">
        <v>0.86799999999999999</v>
      </c>
      <c r="H43" s="27"/>
      <c r="I43" s="28"/>
      <c r="J43" s="5"/>
    </row>
    <row r="44" spans="1:10" ht="12.95" customHeight="1">
      <c r="A44" s="5"/>
      <c r="B44" s="14" t="s">
        <v>214</v>
      </c>
      <c r="C44" s="15"/>
      <c r="D44" s="15"/>
      <c r="E44" s="15"/>
      <c r="F44" s="15"/>
      <c r="G44" s="15"/>
      <c r="H44" s="16"/>
      <c r="I44" s="17"/>
      <c r="J44" s="5"/>
    </row>
    <row r="45" spans="1:10" ht="12.95" customHeight="1">
      <c r="A45" s="5"/>
      <c r="B45" s="14" t="s">
        <v>430</v>
      </c>
      <c r="C45" s="15"/>
      <c r="D45" s="15"/>
      <c r="E45" s="15"/>
      <c r="F45" s="5"/>
      <c r="G45" s="16"/>
      <c r="H45" s="16"/>
      <c r="I45" s="17"/>
      <c r="J45" s="5"/>
    </row>
    <row r="46" spans="1:10" ht="12.95" customHeight="1">
      <c r="A46" s="18" t="s">
        <v>1735</v>
      </c>
      <c r="B46" s="19" t="s">
        <v>1736</v>
      </c>
      <c r="C46" s="15" t="s">
        <v>1737</v>
      </c>
      <c r="D46" s="15" t="s">
        <v>156</v>
      </c>
      <c r="E46" s="20">
        <v>8000000</v>
      </c>
      <c r="F46" s="21">
        <v>7934.0720000000001</v>
      </c>
      <c r="G46" s="22">
        <v>2.3999999999999998E-3</v>
      </c>
      <c r="H46" s="23">
        <v>6.7403000000000005E-2</v>
      </c>
      <c r="I46" s="24"/>
      <c r="J46" s="5"/>
    </row>
    <row r="47" spans="1:10" ht="12.95" customHeight="1">
      <c r="A47" s="18" t="s">
        <v>1741</v>
      </c>
      <c r="B47" s="19" t="s">
        <v>1742</v>
      </c>
      <c r="C47" s="15" t="s">
        <v>1743</v>
      </c>
      <c r="D47" s="15" t="s">
        <v>156</v>
      </c>
      <c r="E47" s="20">
        <v>7500000</v>
      </c>
      <c r="F47" s="21">
        <v>7340.4224999999997</v>
      </c>
      <c r="G47" s="22">
        <v>2.2000000000000001E-3</v>
      </c>
      <c r="H47" s="23">
        <v>6.9001000000000007E-2</v>
      </c>
      <c r="I47" s="24"/>
      <c r="J47" s="5"/>
    </row>
    <row r="48" spans="1:10" ht="12.95" customHeight="1">
      <c r="A48" s="18" t="s">
        <v>1738</v>
      </c>
      <c r="B48" s="19" t="s">
        <v>1739</v>
      </c>
      <c r="C48" s="15" t="s">
        <v>1740</v>
      </c>
      <c r="D48" s="15" t="s">
        <v>156</v>
      </c>
      <c r="E48" s="20">
        <v>4000000</v>
      </c>
      <c r="F48" s="21">
        <v>3972.1080000000002</v>
      </c>
      <c r="G48" s="22">
        <v>1.1999999999999999E-3</v>
      </c>
      <c r="H48" s="23">
        <v>6.7447999999999994E-2</v>
      </c>
      <c r="I48" s="24"/>
      <c r="J48" s="5"/>
    </row>
    <row r="49" spans="1:10" ht="12.95" customHeight="1">
      <c r="A49" s="18" t="s">
        <v>1936</v>
      </c>
      <c r="B49" s="19" t="s">
        <v>1937</v>
      </c>
      <c r="C49" s="15" t="s">
        <v>1938</v>
      </c>
      <c r="D49" s="15" t="s">
        <v>156</v>
      </c>
      <c r="E49" s="20">
        <v>4000000</v>
      </c>
      <c r="F49" s="21">
        <v>3925.1120000000001</v>
      </c>
      <c r="G49" s="22">
        <v>1.1999999999999999E-3</v>
      </c>
      <c r="H49" s="23">
        <v>6.8949999999999997E-2</v>
      </c>
      <c r="I49" s="24"/>
      <c r="J49" s="5"/>
    </row>
    <row r="50" spans="1:10" ht="12.95" customHeight="1">
      <c r="A50" s="18" t="s">
        <v>2006</v>
      </c>
      <c r="B50" s="19" t="s">
        <v>2007</v>
      </c>
      <c r="C50" s="15" t="s">
        <v>2008</v>
      </c>
      <c r="D50" s="15" t="s">
        <v>156</v>
      </c>
      <c r="E50" s="20">
        <v>3000000</v>
      </c>
      <c r="F50" s="21">
        <v>2947.7339999999999</v>
      </c>
      <c r="G50" s="22">
        <v>8.9999999999999998E-4</v>
      </c>
      <c r="H50" s="23">
        <v>6.8850999999999996E-2</v>
      </c>
      <c r="I50" s="24"/>
      <c r="J50" s="5"/>
    </row>
    <row r="51" spans="1:10" ht="12.95" customHeight="1">
      <c r="A51" s="18" t="s">
        <v>2009</v>
      </c>
      <c r="B51" s="19" t="s">
        <v>2010</v>
      </c>
      <c r="C51" s="15" t="s">
        <v>2011</v>
      </c>
      <c r="D51" s="15" t="s">
        <v>156</v>
      </c>
      <c r="E51" s="20">
        <v>1000000</v>
      </c>
      <c r="F51" s="21">
        <v>994.3</v>
      </c>
      <c r="G51" s="22">
        <v>2.9999999999999997E-4</v>
      </c>
      <c r="H51" s="23">
        <v>6.7500000000000004E-2</v>
      </c>
      <c r="I51" s="24"/>
      <c r="J51" s="5"/>
    </row>
    <row r="52" spans="1:10" ht="12.95" customHeight="1">
      <c r="A52" s="5"/>
      <c r="B52" s="14" t="s">
        <v>160</v>
      </c>
      <c r="C52" s="15"/>
      <c r="D52" s="15"/>
      <c r="E52" s="15"/>
      <c r="F52" s="25">
        <v>27113.748500000002</v>
      </c>
      <c r="G52" s="26">
        <v>8.0999999999999996E-3</v>
      </c>
      <c r="H52" s="27"/>
      <c r="I52" s="28"/>
      <c r="J52" s="5"/>
    </row>
    <row r="53" spans="1:10" ht="12.95" customHeight="1">
      <c r="A53" s="5"/>
      <c r="B53" s="29" t="s">
        <v>163</v>
      </c>
      <c r="C53" s="30"/>
      <c r="D53" s="2"/>
      <c r="E53" s="30"/>
      <c r="F53" s="25">
        <v>27113.748500000002</v>
      </c>
      <c r="G53" s="26">
        <v>8.0999999999999996E-3</v>
      </c>
      <c r="H53" s="27"/>
      <c r="I53" s="28"/>
      <c r="J53" s="5"/>
    </row>
    <row r="54" spans="1:10" ht="12.95" customHeight="1">
      <c r="A54" s="5"/>
      <c r="B54" s="14" t="s">
        <v>164</v>
      </c>
      <c r="C54" s="15"/>
      <c r="D54" s="15"/>
      <c r="E54" s="15"/>
      <c r="F54" s="15"/>
      <c r="G54" s="15"/>
      <c r="H54" s="16"/>
      <c r="I54" s="17"/>
      <c r="J54" s="5"/>
    </row>
    <row r="55" spans="1:10" ht="12.95" customHeight="1">
      <c r="A55" s="18" t="s">
        <v>165</v>
      </c>
      <c r="B55" s="19" t="s">
        <v>166</v>
      </c>
      <c r="C55" s="15"/>
      <c r="D55" s="15"/>
      <c r="E55" s="20"/>
      <c r="F55" s="21">
        <v>414099.53330000001</v>
      </c>
      <c r="G55" s="22">
        <v>0.1237</v>
      </c>
      <c r="H55" s="23">
        <v>6.7761475739256213E-2</v>
      </c>
      <c r="I55" s="24"/>
      <c r="J55" s="5"/>
    </row>
    <row r="56" spans="1:10" ht="12.95" customHeight="1">
      <c r="A56" s="5"/>
      <c r="B56" s="14" t="s">
        <v>160</v>
      </c>
      <c r="C56" s="15"/>
      <c r="D56" s="15"/>
      <c r="E56" s="15"/>
      <c r="F56" s="25">
        <v>414099.53330000001</v>
      </c>
      <c r="G56" s="26">
        <v>0.1237</v>
      </c>
      <c r="H56" s="27"/>
      <c r="I56" s="28"/>
      <c r="J56" s="5"/>
    </row>
    <row r="57" spans="1:10" ht="12.95" customHeight="1">
      <c r="A57" s="5"/>
      <c r="B57" s="29" t="s">
        <v>163</v>
      </c>
      <c r="C57" s="30"/>
      <c r="D57" s="2"/>
      <c r="E57" s="30"/>
      <c r="F57" s="25">
        <v>414099.53330000001</v>
      </c>
      <c r="G57" s="26">
        <v>0.1237</v>
      </c>
      <c r="H57" s="27"/>
      <c r="I57" s="28"/>
      <c r="J57" s="5"/>
    </row>
    <row r="58" spans="1:10" ht="12.95" customHeight="1">
      <c r="A58" s="5"/>
      <c r="B58" s="29" t="s">
        <v>167</v>
      </c>
      <c r="C58" s="15"/>
      <c r="D58" s="2"/>
      <c r="E58" s="15"/>
      <c r="F58" s="31">
        <v>651.52859999999998</v>
      </c>
      <c r="G58" s="26">
        <v>2.0000000000000001E-4</v>
      </c>
      <c r="H58" s="27"/>
      <c r="I58" s="28"/>
      <c r="J58" s="5"/>
    </row>
    <row r="59" spans="1:10" ht="12.95" customHeight="1">
      <c r="A59" s="5"/>
      <c r="B59" s="32" t="s">
        <v>168</v>
      </c>
      <c r="C59" s="33"/>
      <c r="D59" s="33"/>
      <c r="E59" s="33"/>
      <c r="F59" s="34">
        <v>3347423.83</v>
      </c>
      <c r="G59" s="35">
        <v>1</v>
      </c>
      <c r="H59" s="36"/>
      <c r="I59" s="37"/>
      <c r="J59" s="5"/>
    </row>
    <row r="60" spans="1:10" ht="12.95" customHeight="1">
      <c r="A60" s="5"/>
      <c r="B60" s="7"/>
      <c r="C60" s="5"/>
      <c r="D60" s="5"/>
      <c r="E60" s="5"/>
      <c r="F60" s="5"/>
      <c r="G60" s="5"/>
      <c r="H60" s="5"/>
      <c r="I60" s="5"/>
      <c r="J60" s="5"/>
    </row>
    <row r="61" spans="1:10" ht="12.95" customHeight="1">
      <c r="A61" s="5"/>
      <c r="B61" s="4" t="s">
        <v>169</v>
      </c>
      <c r="C61" s="5"/>
      <c r="D61" s="5"/>
      <c r="E61" s="5"/>
      <c r="F61" s="5"/>
      <c r="G61" s="5"/>
      <c r="H61" s="5"/>
      <c r="I61" s="5"/>
      <c r="J61" s="5"/>
    </row>
    <row r="62" spans="1:10" ht="12.95" customHeight="1">
      <c r="A62" s="5"/>
      <c r="B62" s="4" t="s">
        <v>170</v>
      </c>
      <c r="C62" s="5"/>
      <c r="D62" s="5"/>
      <c r="E62" s="5"/>
      <c r="F62" s="5"/>
      <c r="G62" s="5"/>
      <c r="H62" s="5"/>
      <c r="I62" s="5"/>
      <c r="J62" s="5"/>
    </row>
    <row r="63" spans="1:10" ht="26.1" customHeight="1">
      <c r="A63" s="5"/>
      <c r="B63" s="51" t="s">
        <v>171</v>
      </c>
      <c r="C63" s="51"/>
      <c r="D63" s="51"/>
      <c r="E63" s="51"/>
      <c r="F63" s="51"/>
      <c r="G63" s="51"/>
      <c r="H63" s="51"/>
      <c r="I63" s="51"/>
      <c r="J63" s="5"/>
    </row>
    <row r="64" spans="1:10" ht="12.95" customHeight="1">
      <c r="A64" s="5"/>
      <c r="B64" s="51"/>
      <c r="C64" s="51"/>
      <c r="D64" s="51"/>
      <c r="E64" s="51"/>
      <c r="F64" s="51"/>
      <c r="G64" s="51"/>
      <c r="H64" s="51"/>
      <c r="I64" s="51"/>
      <c r="J64" s="5"/>
    </row>
    <row r="65" spans="1:10" ht="12.95" customHeight="1">
      <c r="A65" s="5"/>
      <c r="B65" s="51"/>
      <c r="C65" s="51"/>
      <c r="D65" s="51"/>
      <c r="E65" s="51"/>
      <c r="F65" s="51"/>
      <c r="G65" s="51"/>
      <c r="H65" s="51"/>
      <c r="I65" s="51"/>
      <c r="J65" s="5"/>
    </row>
    <row r="66" spans="1:10" ht="12.95" customHeight="1">
      <c r="A66" s="5"/>
      <c r="B66" s="5"/>
      <c r="C66" s="52" t="s">
        <v>2012</v>
      </c>
      <c r="D66" s="52"/>
      <c r="E66" s="52"/>
      <c r="F66" s="52"/>
      <c r="G66" s="5"/>
      <c r="H66" s="5"/>
      <c r="I66" s="5"/>
      <c r="J66" s="5"/>
    </row>
    <row r="67" spans="1:10" ht="12.95" customHeight="1">
      <c r="A67" s="5"/>
      <c r="B67" s="38" t="s">
        <v>173</v>
      </c>
      <c r="C67" s="52" t="s">
        <v>174</v>
      </c>
      <c r="D67" s="52"/>
      <c r="E67" s="52"/>
      <c r="F67" s="52"/>
      <c r="G67" s="5"/>
      <c r="H67" s="5"/>
      <c r="I67" s="5"/>
      <c r="J67" s="5"/>
    </row>
    <row r="68" spans="1:10" ht="120.95" customHeight="1">
      <c r="A68" s="5"/>
      <c r="B68" s="39"/>
      <c r="C68" s="50"/>
      <c r="D68" s="50"/>
      <c r="E68" s="5"/>
      <c r="F68" s="5"/>
      <c r="G68" s="5"/>
      <c r="H68" s="5"/>
      <c r="I68" s="5"/>
      <c r="J68" s="5"/>
    </row>
  </sheetData>
  <mergeCells count="6">
    <mergeCell ref="C68:D68"/>
    <mergeCell ref="B63:I63"/>
    <mergeCell ref="B64:I64"/>
    <mergeCell ref="B65:I65"/>
    <mergeCell ref="C66:F66"/>
    <mergeCell ref="C67:F67"/>
  </mergeCells>
  <hyperlinks>
    <hyperlink ref="A1" location="AxisBluechipFund" display="AXISEQF"/>
    <hyperlink ref="B1" location="AxisBluechipFund" display="Axis Bluechip Fund"/>
  </hyperlinks>
  <pageMargins left="0" right="0" top="0" bottom="0"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outlinePr summaryBelow="0"/>
  </sheetPr>
  <dimension ref="A1:J151"/>
  <sheetViews>
    <sheetView topLeftCell="A114"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46</v>
      </c>
      <c r="B1" s="4" t="s">
        <v>47</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692</v>
      </c>
      <c r="B7" s="19" t="s">
        <v>693</v>
      </c>
      <c r="C7" s="15" t="s">
        <v>694</v>
      </c>
      <c r="D7" s="15" t="s">
        <v>314</v>
      </c>
      <c r="E7" s="20">
        <v>536079</v>
      </c>
      <c r="F7" s="21">
        <v>9046.8691999999992</v>
      </c>
      <c r="G7" s="22">
        <v>9.6299999999999997E-2</v>
      </c>
      <c r="H7" s="40"/>
      <c r="I7" s="24"/>
      <c r="J7" s="5"/>
    </row>
    <row r="8" spans="1:10" ht="12.95" customHeight="1">
      <c r="A8" s="18" t="s">
        <v>311</v>
      </c>
      <c r="B8" s="19" t="s">
        <v>312</v>
      </c>
      <c r="C8" s="15" t="s">
        <v>313</v>
      </c>
      <c r="D8" s="15" t="s">
        <v>314</v>
      </c>
      <c r="E8" s="20">
        <v>810504</v>
      </c>
      <c r="F8" s="21">
        <v>7437.59</v>
      </c>
      <c r="G8" s="22">
        <v>7.9100000000000004E-2</v>
      </c>
      <c r="H8" s="40"/>
      <c r="I8" s="24"/>
      <c r="J8" s="5"/>
    </row>
    <row r="9" spans="1:10" ht="12.95" customHeight="1">
      <c r="A9" s="18" t="s">
        <v>295</v>
      </c>
      <c r="B9" s="19" t="s">
        <v>296</v>
      </c>
      <c r="C9" s="15" t="s">
        <v>297</v>
      </c>
      <c r="D9" s="15" t="s">
        <v>298</v>
      </c>
      <c r="E9" s="20">
        <v>299068</v>
      </c>
      <c r="F9" s="21">
        <v>7238.9408999999996</v>
      </c>
      <c r="G9" s="22">
        <v>7.6999999999999999E-2</v>
      </c>
      <c r="H9" s="40"/>
      <c r="I9" s="24"/>
      <c r="J9" s="5"/>
    </row>
    <row r="10" spans="1:10" ht="12.95" customHeight="1">
      <c r="A10" s="18" t="s">
        <v>695</v>
      </c>
      <c r="B10" s="19" t="s">
        <v>696</v>
      </c>
      <c r="C10" s="15" t="s">
        <v>697</v>
      </c>
      <c r="D10" s="15" t="s">
        <v>314</v>
      </c>
      <c r="E10" s="20">
        <v>261205</v>
      </c>
      <c r="F10" s="21">
        <v>5062.2834999999995</v>
      </c>
      <c r="G10" s="22">
        <v>5.3900000000000003E-2</v>
      </c>
      <c r="H10" s="40"/>
      <c r="I10" s="24"/>
      <c r="J10" s="5"/>
    </row>
    <row r="11" spans="1:10" ht="12.95" customHeight="1">
      <c r="A11" s="18" t="s">
        <v>701</v>
      </c>
      <c r="B11" s="19" t="s">
        <v>702</v>
      </c>
      <c r="C11" s="15" t="s">
        <v>703</v>
      </c>
      <c r="D11" s="15" t="s">
        <v>314</v>
      </c>
      <c r="E11" s="20">
        <v>265500</v>
      </c>
      <c r="F11" s="21">
        <v>3060.6840000000002</v>
      </c>
      <c r="G11" s="22">
        <v>3.2599999999999997E-2</v>
      </c>
      <c r="H11" s="40"/>
      <c r="I11" s="24"/>
      <c r="J11" s="5"/>
    </row>
    <row r="12" spans="1:10" ht="12.95" customHeight="1">
      <c r="A12" s="18" t="s">
        <v>358</v>
      </c>
      <c r="B12" s="19" t="s">
        <v>359</v>
      </c>
      <c r="C12" s="15" t="s">
        <v>360</v>
      </c>
      <c r="D12" s="15" t="s">
        <v>361</v>
      </c>
      <c r="E12" s="20">
        <v>117835</v>
      </c>
      <c r="F12" s="21">
        <v>2895.5594999999998</v>
      </c>
      <c r="G12" s="22">
        <v>3.0800000000000001E-2</v>
      </c>
      <c r="H12" s="40"/>
      <c r="I12" s="24"/>
      <c r="J12" s="5"/>
    </row>
    <row r="13" spans="1:10" ht="12.95" customHeight="1">
      <c r="A13" s="18" t="s">
        <v>738</v>
      </c>
      <c r="B13" s="19" t="s">
        <v>739</v>
      </c>
      <c r="C13" s="15" t="s">
        <v>740</v>
      </c>
      <c r="D13" s="15" t="s">
        <v>306</v>
      </c>
      <c r="E13" s="20">
        <v>178900</v>
      </c>
      <c r="F13" s="21">
        <v>2194.9241000000002</v>
      </c>
      <c r="G13" s="22">
        <v>2.3400000000000001E-2</v>
      </c>
      <c r="H13" s="40"/>
      <c r="I13" s="24"/>
      <c r="J13" s="5"/>
    </row>
    <row r="14" spans="1:10" ht="12.95" customHeight="1">
      <c r="A14" s="18" t="s">
        <v>735</v>
      </c>
      <c r="B14" s="19" t="s">
        <v>736</v>
      </c>
      <c r="C14" s="15" t="s">
        <v>737</v>
      </c>
      <c r="D14" s="15" t="s">
        <v>318</v>
      </c>
      <c r="E14" s="20">
        <v>33879</v>
      </c>
      <c r="F14" s="21">
        <v>2127.6351</v>
      </c>
      <c r="G14" s="22">
        <v>2.2599999999999999E-2</v>
      </c>
      <c r="H14" s="40"/>
      <c r="I14" s="24"/>
      <c r="J14" s="5"/>
    </row>
    <row r="15" spans="1:10" ht="12.95" customHeight="1">
      <c r="A15" s="18" t="s">
        <v>385</v>
      </c>
      <c r="B15" s="19" t="s">
        <v>386</v>
      </c>
      <c r="C15" s="15" t="s">
        <v>387</v>
      </c>
      <c r="D15" s="15" t="s">
        <v>310</v>
      </c>
      <c r="E15" s="20">
        <v>152841</v>
      </c>
      <c r="F15" s="21">
        <v>1914.7156</v>
      </c>
      <c r="G15" s="22">
        <v>2.0400000000000001E-2</v>
      </c>
      <c r="H15" s="40"/>
      <c r="I15" s="24"/>
      <c r="J15" s="5"/>
    </row>
    <row r="16" spans="1:10" ht="12.95" customHeight="1">
      <c r="A16" s="18" t="s">
        <v>307</v>
      </c>
      <c r="B16" s="19" t="s">
        <v>308</v>
      </c>
      <c r="C16" s="15" t="s">
        <v>309</v>
      </c>
      <c r="D16" s="15" t="s">
        <v>310</v>
      </c>
      <c r="E16" s="20">
        <v>58188</v>
      </c>
      <c r="F16" s="21">
        <v>1873.2172</v>
      </c>
      <c r="G16" s="22">
        <v>1.9900000000000001E-2</v>
      </c>
      <c r="H16" s="40"/>
      <c r="I16" s="24"/>
      <c r="J16" s="5"/>
    </row>
    <row r="17" spans="1:10" ht="12.95" customHeight="1">
      <c r="A17" s="18" t="s">
        <v>1556</v>
      </c>
      <c r="B17" s="19" t="s">
        <v>1557</v>
      </c>
      <c r="C17" s="15" t="s">
        <v>1558</v>
      </c>
      <c r="D17" s="15" t="s">
        <v>322</v>
      </c>
      <c r="E17" s="20">
        <v>368591</v>
      </c>
      <c r="F17" s="21">
        <v>1461.4632999999999</v>
      </c>
      <c r="G17" s="22">
        <v>1.5599999999999999E-2</v>
      </c>
      <c r="H17" s="40"/>
      <c r="I17" s="24"/>
      <c r="J17" s="5"/>
    </row>
    <row r="18" spans="1:10" ht="12.95" customHeight="1">
      <c r="A18" s="18" t="s">
        <v>1559</v>
      </c>
      <c r="B18" s="19" t="s">
        <v>1560</v>
      </c>
      <c r="C18" s="15" t="s">
        <v>1561</v>
      </c>
      <c r="D18" s="15" t="s">
        <v>310</v>
      </c>
      <c r="E18" s="20">
        <v>28513</v>
      </c>
      <c r="F18" s="21">
        <v>1350.7320999999999</v>
      </c>
      <c r="G18" s="22">
        <v>1.44E-2</v>
      </c>
      <c r="H18" s="40"/>
      <c r="I18" s="24"/>
      <c r="J18" s="5"/>
    </row>
    <row r="19" spans="1:10" ht="12.95" customHeight="1">
      <c r="A19" s="18" t="s">
        <v>332</v>
      </c>
      <c r="B19" s="19" t="s">
        <v>333</v>
      </c>
      <c r="C19" s="15" t="s">
        <v>334</v>
      </c>
      <c r="D19" s="15" t="s">
        <v>335</v>
      </c>
      <c r="E19" s="20">
        <v>43638</v>
      </c>
      <c r="F19" s="21">
        <v>1266.5274999999999</v>
      </c>
      <c r="G19" s="22">
        <v>1.35E-2</v>
      </c>
      <c r="H19" s="40"/>
      <c r="I19" s="24"/>
      <c r="J19" s="5"/>
    </row>
    <row r="20" spans="1:10" ht="12.95" customHeight="1">
      <c r="A20" s="18" t="s">
        <v>323</v>
      </c>
      <c r="B20" s="19" t="s">
        <v>324</v>
      </c>
      <c r="C20" s="15" t="s">
        <v>325</v>
      </c>
      <c r="D20" s="15" t="s">
        <v>318</v>
      </c>
      <c r="E20" s="20">
        <v>42068</v>
      </c>
      <c r="F20" s="21">
        <v>1167.6394</v>
      </c>
      <c r="G20" s="22">
        <v>1.24E-2</v>
      </c>
      <c r="H20" s="40"/>
      <c r="I20" s="24"/>
      <c r="J20" s="5"/>
    </row>
    <row r="21" spans="1:10" ht="12.95" customHeight="1">
      <c r="A21" s="18" t="s">
        <v>319</v>
      </c>
      <c r="B21" s="19" t="s">
        <v>320</v>
      </c>
      <c r="C21" s="15" t="s">
        <v>321</v>
      </c>
      <c r="D21" s="15" t="s">
        <v>322</v>
      </c>
      <c r="E21" s="20">
        <v>14379</v>
      </c>
      <c r="F21" s="21">
        <v>1086.5060000000001</v>
      </c>
      <c r="G21" s="22">
        <v>1.1599999999999999E-2</v>
      </c>
      <c r="H21" s="40"/>
      <c r="I21" s="24"/>
      <c r="J21" s="5"/>
    </row>
    <row r="22" spans="1:10" ht="12.95" customHeight="1">
      <c r="A22" s="18" t="s">
        <v>862</v>
      </c>
      <c r="B22" s="19" t="s">
        <v>863</v>
      </c>
      <c r="C22" s="15" t="s">
        <v>864</v>
      </c>
      <c r="D22" s="15" t="s">
        <v>318</v>
      </c>
      <c r="E22" s="20">
        <v>118903</v>
      </c>
      <c r="F22" s="21">
        <v>1035.7639999999999</v>
      </c>
      <c r="G22" s="22">
        <v>1.0999999999999999E-2</v>
      </c>
      <c r="H22" s="40"/>
      <c r="I22" s="24"/>
      <c r="J22" s="5"/>
    </row>
    <row r="23" spans="1:10" ht="12.95" customHeight="1">
      <c r="A23" s="18" t="s">
        <v>727</v>
      </c>
      <c r="B23" s="19" t="s">
        <v>728</v>
      </c>
      <c r="C23" s="15" t="s">
        <v>729</v>
      </c>
      <c r="D23" s="15" t="s">
        <v>730</v>
      </c>
      <c r="E23" s="20">
        <v>39105</v>
      </c>
      <c r="F23" s="21">
        <v>924.59860000000003</v>
      </c>
      <c r="G23" s="22">
        <v>9.7999999999999997E-3</v>
      </c>
      <c r="H23" s="40"/>
      <c r="I23" s="24"/>
      <c r="J23" s="5"/>
    </row>
    <row r="24" spans="1:10" ht="12.95" customHeight="1">
      <c r="A24" s="18" t="s">
        <v>1968</v>
      </c>
      <c r="B24" s="19" t="s">
        <v>1969</v>
      </c>
      <c r="C24" s="15" t="s">
        <v>1970</v>
      </c>
      <c r="D24" s="15" t="s">
        <v>753</v>
      </c>
      <c r="E24" s="20">
        <v>70811</v>
      </c>
      <c r="F24" s="21">
        <v>764.75879999999995</v>
      </c>
      <c r="G24" s="22">
        <v>8.0999999999999996E-3</v>
      </c>
      <c r="H24" s="40"/>
      <c r="I24" s="24"/>
      <c r="J24" s="5"/>
    </row>
    <row r="25" spans="1:10" ht="12.95" customHeight="1">
      <c r="A25" s="18" t="s">
        <v>299</v>
      </c>
      <c r="B25" s="19" t="s">
        <v>300</v>
      </c>
      <c r="C25" s="15" t="s">
        <v>301</v>
      </c>
      <c r="D25" s="15" t="s">
        <v>302</v>
      </c>
      <c r="E25" s="20">
        <v>139147</v>
      </c>
      <c r="F25" s="21">
        <v>667.90560000000005</v>
      </c>
      <c r="G25" s="22">
        <v>7.1000000000000004E-3</v>
      </c>
      <c r="H25" s="40"/>
      <c r="I25" s="24"/>
      <c r="J25" s="5"/>
    </row>
    <row r="26" spans="1:10" ht="12.95" customHeight="1">
      <c r="A26" s="18" t="s">
        <v>1751</v>
      </c>
      <c r="B26" s="19" t="s">
        <v>1752</v>
      </c>
      <c r="C26" s="15" t="s">
        <v>1753</v>
      </c>
      <c r="D26" s="15" t="s">
        <v>322</v>
      </c>
      <c r="E26" s="20">
        <v>38475</v>
      </c>
      <c r="F26" s="21">
        <v>661.8854</v>
      </c>
      <c r="G26" s="22">
        <v>7.0000000000000001E-3</v>
      </c>
      <c r="H26" s="40"/>
      <c r="I26" s="24"/>
      <c r="J26" s="5"/>
    </row>
    <row r="27" spans="1:10" ht="12.95" customHeight="1">
      <c r="A27" s="18" t="s">
        <v>761</v>
      </c>
      <c r="B27" s="19" t="s">
        <v>762</v>
      </c>
      <c r="C27" s="15" t="s">
        <v>763</v>
      </c>
      <c r="D27" s="15" t="s">
        <v>764</v>
      </c>
      <c r="E27" s="20">
        <v>2994</v>
      </c>
      <c r="F27" s="21">
        <v>651.53629999999998</v>
      </c>
      <c r="G27" s="22">
        <v>6.8999999999999999E-3</v>
      </c>
      <c r="H27" s="40"/>
      <c r="I27" s="24"/>
      <c r="J27" s="5"/>
    </row>
    <row r="28" spans="1:10" ht="12.95" customHeight="1">
      <c r="A28" s="18" t="s">
        <v>741</v>
      </c>
      <c r="B28" s="19" t="s">
        <v>742</v>
      </c>
      <c r="C28" s="15" t="s">
        <v>743</v>
      </c>
      <c r="D28" s="15" t="s">
        <v>306</v>
      </c>
      <c r="E28" s="20">
        <v>7500</v>
      </c>
      <c r="F28" s="21">
        <v>644.21630000000005</v>
      </c>
      <c r="G28" s="22">
        <v>6.8999999999999999E-3</v>
      </c>
      <c r="H28" s="40"/>
      <c r="I28" s="24"/>
      <c r="J28" s="5"/>
    </row>
    <row r="29" spans="1:10" ht="12.95" customHeight="1">
      <c r="A29" s="18" t="s">
        <v>326</v>
      </c>
      <c r="B29" s="19" t="s">
        <v>327</v>
      </c>
      <c r="C29" s="15" t="s">
        <v>328</v>
      </c>
      <c r="D29" s="15" t="s">
        <v>314</v>
      </c>
      <c r="E29" s="20">
        <v>100000</v>
      </c>
      <c r="F29" s="21">
        <v>578.29999999999995</v>
      </c>
      <c r="G29" s="22">
        <v>6.1999999999999998E-3</v>
      </c>
      <c r="H29" s="40"/>
      <c r="I29" s="24"/>
      <c r="J29" s="5"/>
    </row>
    <row r="30" spans="1:10" ht="12.95" customHeight="1">
      <c r="A30" s="18" t="s">
        <v>394</v>
      </c>
      <c r="B30" s="19" t="s">
        <v>395</v>
      </c>
      <c r="C30" s="15" t="s">
        <v>396</v>
      </c>
      <c r="D30" s="15" t="s">
        <v>310</v>
      </c>
      <c r="E30" s="20">
        <v>47200</v>
      </c>
      <c r="F30" s="21">
        <v>483.18639999999999</v>
      </c>
      <c r="G30" s="22">
        <v>5.1000000000000004E-3</v>
      </c>
      <c r="H30" s="40"/>
      <c r="I30" s="24"/>
      <c r="J30" s="5"/>
    </row>
    <row r="31" spans="1:10" ht="12.95" customHeight="1">
      <c r="A31" s="18" t="s">
        <v>750</v>
      </c>
      <c r="B31" s="19" t="s">
        <v>751</v>
      </c>
      <c r="C31" s="15" t="s">
        <v>752</v>
      </c>
      <c r="D31" s="15" t="s">
        <v>753</v>
      </c>
      <c r="E31" s="20">
        <v>48300</v>
      </c>
      <c r="F31" s="21">
        <v>477.03500000000003</v>
      </c>
      <c r="G31" s="22">
        <v>5.1000000000000004E-3</v>
      </c>
      <c r="H31" s="40"/>
      <c r="I31" s="24"/>
      <c r="J31" s="5"/>
    </row>
    <row r="32" spans="1:10" ht="12.95" customHeight="1">
      <c r="A32" s="18" t="s">
        <v>1565</v>
      </c>
      <c r="B32" s="19" t="s">
        <v>1566</v>
      </c>
      <c r="C32" s="15" t="s">
        <v>1567</v>
      </c>
      <c r="D32" s="15" t="s">
        <v>1568</v>
      </c>
      <c r="E32" s="20">
        <v>39942</v>
      </c>
      <c r="F32" s="21">
        <v>455.37869999999998</v>
      </c>
      <c r="G32" s="22">
        <v>4.7999999999999996E-3</v>
      </c>
      <c r="H32" s="40"/>
      <c r="I32" s="24"/>
      <c r="J32" s="5"/>
    </row>
    <row r="33" spans="1:10" ht="12.95" customHeight="1">
      <c r="A33" s="18" t="s">
        <v>789</v>
      </c>
      <c r="B33" s="19" t="s">
        <v>790</v>
      </c>
      <c r="C33" s="15" t="s">
        <v>791</v>
      </c>
      <c r="D33" s="15" t="s">
        <v>792</v>
      </c>
      <c r="E33" s="20">
        <v>50000</v>
      </c>
      <c r="F33" s="21">
        <v>453.75</v>
      </c>
      <c r="G33" s="22">
        <v>4.7999999999999996E-3</v>
      </c>
      <c r="H33" s="40"/>
      <c r="I33" s="24"/>
      <c r="J33" s="5"/>
    </row>
    <row r="34" spans="1:10" ht="12.95" customHeight="1">
      <c r="A34" s="18" t="s">
        <v>786</v>
      </c>
      <c r="B34" s="19" t="s">
        <v>787</v>
      </c>
      <c r="C34" s="15" t="s">
        <v>788</v>
      </c>
      <c r="D34" s="15" t="s">
        <v>306</v>
      </c>
      <c r="E34" s="20">
        <v>13650</v>
      </c>
      <c r="F34" s="21">
        <v>450.60019999999997</v>
      </c>
      <c r="G34" s="22">
        <v>4.7999999999999996E-3</v>
      </c>
      <c r="H34" s="40"/>
      <c r="I34" s="24"/>
      <c r="J34" s="5"/>
    </row>
    <row r="35" spans="1:10" ht="12.95" customHeight="1">
      <c r="A35" s="18" t="s">
        <v>890</v>
      </c>
      <c r="B35" s="19" t="s">
        <v>891</v>
      </c>
      <c r="C35" s="15" t="s">
        <v>892</v>
      </c>
      <c r="D35" s="15" t="s">
        <v>318</v>
      </c>
      <c r="E35" s="20">
        <v>17820</v>
      </c>
      <c r="F35" s="21">
        <v>419.72340000000003</v>
      </c>
      <c r="G35" s="22">
        <v>4.4999999999999997E-3</v>
      </c>
      <c r="H35" s="40"/>
      <c r="I35" s="24"/>
      <c r="J35" s="5"/>
    </row>
    <row r="36" spans="1:10" ht="12.95" customHeight="1">
      <c r="A36" s="18" t="s">
        <v>1562</v>
      </c>
      <c r="B36" s="19" t="s">
        <v>1563</v>
      </c>
      <c r="C36" s="15" t="s">
        <v>1564</v>
      </c>
      <c r="D36" s="15" t="s">
        <v>753</v>
      </c>
      <c r="E36" s="20">
        <v>44325</v>
      </c>
      <c r="F36" s="21">
        <v>402.4932</v>
      </c>
      <c r="G36" s="22">
        <v>4.3E-3</v>
      </c>
      <c r="H36" s="40"/>
      <c r="I36" s="24"/>
      <c r="J36" s="5"/>
    </row>
    <row r="37" spans="1:10" ht="12.95" customHeight="1">
      <c r="A37" s="18" t="s">
        <v>379</v>
      </c>
      <c r="B37" s="19" t="s">
        <v>380</v>
      </c>
      <c r="C37" s="15" t="s">
        <v>381</v>
      </c>
      <c r="D37" s="15" t="s">
        <v>335</v>
      </c>
      <c r="E37" s="20">
        <v>45000</v>
      </c>
      <c r="F37" s="21">
        <v>359.57249999999999</v>
      </c>
      <c r="G37" s="22">
        <v>3.8E-3</v>
      </c>
      <c r="H37" s="40"/>
      <c r="I37" s="24"/>
      <c r="J37" s="5"/>
    </row>
    <row r="38" spans="1:10" ht="12.95" customHeight="1">
      <c r="A38" s="18" t="s">
        <v>303</v>
      </c>
      <c r="B38" s="19" t="s">
        <v>304</v>
      </c>
      <c r="C38" s="15" t="s">
        <v>305</v>
      </c>
      <c r="D38" s="15" t="s">
        <v>306</v>
      </c>
      <c r="E38" s="20">
        <v>74100</v>
      </c>
      <c r="F38" s="21">
        <v>359.34800000000001</v>
      </c>
      <c r="G38" s="22">
        <v>3.8E-3</v>
      </c>
      <c r="H38" s="40"/>
      <c r="I38" s="24"/>
      <c r="J38" s="5"/>
    </row>
    <row r="39" spans="1:10" ht="12.95" customHeight="1">
      <c r="A39" s="18" t="s">
        <v>731</v>
      </c>
      <c r="B39" s="19" t="s">
        <v>732</v>
      </c>
      <c r="C39" s="15" t="s">
        <v>733</v>
      </c>
      <c r="D39" s="15" t="s">
        <v>734</v>
      </c>
      <c r="E39" s="20">
        <v>40584</v>
      </c>
      <c r="F39" s="21">
        <v>324.3879</v>
      </c>
      <c r="G39" s="22">
        <v>3.5000000000000001E-3</v>
      </c>
      <c r="H39" s="40"/>
      <c r="I39" s="24"/>
      <c r="J39" s="5"/>
    </row>
    <row r="40" spans="1:10" ht="12.95" customHeight="1">
      <c r="A40" s="18" t="s">
        <v>1760</v>
      </c>
      <c r="B40" s="19" t="s">
        <v>1761</v>
      </c>
      <c r="C40" s="15" t="s">
        <v>1762</v>
      </c>
      <c r="D40" s="15" t="s">
        <v>1763</v>
      </c>
      <c r="E40" s="20">
        <v>215000</v>
      </c>
      <c r="F40" s="21">
        <v>313.79250000000002</v>
      </c>
      <c r="G40" s="22">
        <v>3.3E-3</v>
      </c>
      <c r="H40" s="40"/>
      <c r="I40" s="24"/>
      <c r="J40" s="5"/>
    </row>
    <row r="41" spans="1:10" ht="12.95" customHeight="1">
      <c r="A41" s="18" t="s">
        <v>1575</v>
      </c>
      <c r="B41" s="19" t="s">
        <v>1576</v>
      </c>
      <c r="C41" s="15" t="s">
        <v>1577</v>
      </c>
      <c r="D41" s="15" t="s">
        <v>310</v>
      </c>
      <c r="E41" s="20">
        <v>7287</v>
      </c>
      <c r="F41" s="21">
        <v>304.92450000000002</v>
      </c>
      <c r="G41" s="22">
        <v>3.2000000000000002E-3</v>
      </c>
      <c r="H41" s="40"/>
      <c r="I41" s="24"/>
      <c r="J41" s="5"/>
    </row>
    <row r="42" spans="1:10" ht="12.95" customHeight="1">
      <c r="A42" s="18" t="s">
        <v>1601</v>
      </c>
      <c r="B42" s="19" t="s">
        <v>1602</v>
      </c>
      <c r="C42" s="15" t="s">
        <v>1603</v>
      </c>
      <c r="D42" s="15" t="s">
        <v>1604</v>
      </c>
      <c r="E42" s="20">
        <v>48465</v>
      </c>
      <c r="F42" s="21">
        <v>290.83850000000001</v>
      </c>
      <c r="G42" s="22">
        <v>3.0999999999999999E-3</v>
      </c>
      <c r="H42" s="40"/>
      <c r="I42" s="24"/>
      <c r="J42" s="5"/>
    </row>
    <row r="43" spans="1:10" ht="12.95" customHeight="1">
      <c r="A43" s="18" t="s">
        <v>1757</v>
      </c>
      <c r="B43" s="19" t="s">
        <v>1758</v>
      </c>
      <c r="C43" s="15" t="s">
        <v>1759</v>
      </c>
      <c r="D43" s="15" t="s">
        <v>314</v>
      </c>
      <c r="E43" s="20">
        <v>89100</v>
      </c>
      <c r="F43" s="21">
        <v>282.84800000000001</v>
      </c>
      <c r="G43" s="22">
        <v>3.0000000000000001E-3</v>
      </c>
      <c r="H43" s="40"/>
      <c r="I43" s="24"/>
      <c r="J43" s="5"/>
    </row>
    <row r="44" spans="1:10" ht="12.95" customHeight="1">
      <c r="A44" s="18" t="s">
        <v>754</v>
      </c>
      <c r="B44" s="19" t="s">
        <v>755</v>
      </c>
      <c r="C44" s="15" t="s">
        <v>756</v>
      </c>
      <c r="D44" s="15" t="s">
        <v>757</v>
      </c>
      <c r="E44" s="20">
        <v>225500</v>
      </c>
      <c r="F44" s="21">
        <v>243.4273</v>
      </c>
      <c r="G44" s="22">
        <v>2.5999999999999999E-3</v>
      </c>
      <c r="H44" s="40"/>
      <c r="I44" s="24"/>
      <c r="J44" s="5"/>
    </row>
    <row r="45" spans="1:10" ht="12.95" customHeight="1">
      <c r="A45" s="18" t="s">
        <v>1591</v>
      </c>
      <c r="B45" s="19" t="s">
        <v>1592</v>
      </c>
      <c r="C45" s="15" t="s">
        <v>1593</v>
      </c>
      <c r="D45" s="15" t="s">
        <v>322</v>
      </c>
      <c r="E45" s="20">
        <v>10250</v>
      </c>
      <c r="F45" s="21">
        <v>180.69210000000001</v>
      </c>
      <c r="G45" s="22">
        <v>1.9E-3</v>
      </c>
      <c r="H45" s="40"/>
      <c r="I45" s="24"/>
      <c r="J45" s="5"/>
    </row>
    <row r="46" spans="1:10" ht="12.95" customHeight="1">
      <c r="A46" s="18" t="s">
        <v>853</v>
      </c>
      <c r="B46" s="19" t="s">
        <v>854</v>
      </c>
      <c r="C46" s="15" t="s">
        <v>855</v>
      </c>
      <c r="D46" s="15" t="s">
        <v>353</v>
      </c>
      <c r="E46" s="20">
        <v>12148</v>
      </c>
      <c r="F46" s="21">
        <v>175.4171</v>
      </c>
      <c r="G46" s="22">
        <v>1.9E-3</v>
      </c>
      <c r="H46" s="40"/>
      <c r="I46" s="24"/>
      <c r="J46" s="5"/>
    </row>
    <row r="47" spans="1:10" ht="12.95" customHeight="1">
      <c r="A47" s="18" t="s">
        <v>814</v>
      </c>
      <c r="B47" s="19" t="s">
        <v>815</v>
      </c>
      <c r="C47" s="15" t="s">
        <v>816</v>
      </c>
      <c r="D47" s="15" t="s">
        <v>365</v>
      </c>
      <c r="E47" s="20">
        <v>31200</v>
      </c>
      <c r="F47" s="21">
        <v>154.8768</v>
      </c>
      <c r="G47" s="22">
        <v>1.6000000000000001E-3</v>
      </c>
      <c r="H47" s="40"/>
      <c r="I47" s="24"/>
      <c r="J47" s="5"/>
    </row>
    <row r="48" spans="1:10" ht="12.95" customHeight="1">
      <c r="A48" s="18" t="s">
        <v>820</v>
      </c>
      <c r="B48" s="19" t="s">
        <v>821</v>
      </c>
      <c r="C48" s="15" t="s">
        <v>822</v>
      </c>
      <c r="D48" s="15" t="s">
        <v>823</v>
      </c>
      <c r="E48" s="20">
        <v>19375</v>
      </c>
      <c r="F48" s="21">
        <v>150.5728</v>
      </c>
      <c r="G48" s="22">
        <v>1.6000000000000001E-3</v>
      </c>
      <c r="H48" s="40"/>
      <c r="I48" s="24"/>
      <c r="J48" s="5"/>
    </row>
    <row r="49" spans="1:10" ht="12.95" customHeight="1">
      <c r="A49" s="18" t="s">
        <v>716</v>
      </c>
      <c r="B49" s="19" t="s">
        <v>717</v>
      </c>
      <c r="C49" s="15" t="s">
        <v>718</v>
      </c>
      <c r="D49" s="15" t="s">
        <v>314</v>
      </c>
      <c r="E49" s="20">
        <v>57600</v>
      </c>
      <c r="F49" s="21">
        <v>132.07679999999999</v>
      </c>
      <c r="G49" s="22">
        <v>1.4E-3</v>
      </c>
      <c r="H49" s="40"/>
      <c r="I49" s="24"/>
      <c r="J49" s="5"/>
    </row>
    <row r="50" spans="1:10" ht="12.95" customHeight="1">
      <c r="A50" s="18" t="s">
        <v>1608</v>
      </c>
      <c r="B50" s="19" t="s">
        <v>1609</v>
      </c>
      <c r="C50" s="15" t="s">
        <v>1610</v>
      </c>
      <c r="D50" s="15" t="s">
        <v>407</v>
      </c>
      <c r="E50" s="20">
        <v>157500</v>
      </c>
      <c r="F50" s="21">
        <v>130.5675</v>
      </c>
      <c r="G50" s="22">
        <v>1.4E-3</v>
      </c>
      <c r="H50" s="40"/>
      <c r="I50" s="24"/>
      <c r="J50" s="5"/>
    </row>
    <row r="51" spans="1:10" ht="12.95" customHeight="1">
      <c r="A51" s="18" t="s">
        <v>1605</v>
      </c>
      <c r="B51" s="19" t="s">
        <v>1606</v>
      </c>
      <c r="C51" s="15" t="s">
        <v>1607</v>
      </c>
      <c r="D51" s="15" t="s">
        <v>1568</v>
      </c>
      <c r="E51" s="20">
        <v>24200</v>
      </c>
      <c r="F51" s="21">
        <v>128.1995</v>
      </c>
      <c r="G51" s="22">
        <v>1.4E-3</v>
      </c>
      <c r="H51" s="40"/>
      <c r="I51" s="24"/>
      <c r="J51" s="5"/>
    </row>
    <row r="52" spans="1:10" ht="12.95" customHeight="1">
      <c r="A52" s="18" t="s">
        <v>339</v>
      </c>
      <c r="B52" s="19" t="s">
        <v>340</v>
      </c>
      <c r="C52" s="15" t="s">
        <v>341</v>
      </c>
      <c r="D52" s="15" t="s">
        <v>318</v>
      </c>
      <c r="E52" s="20">
        <v>48000</v>
      </c>
      <c r="F52" s="21">
        <v>124.32</v>
      </c>
      <c r="G52" s="22">
        <v>1.2999999999999999E-3</v>
      </c>
      <c r="H52" s="40"/>
      <c r="I52" s="24"/>
      <c r="J52" s="5"/>
    </row>
    <row r="53" spans="1:10" ht="12.95" customHeight="1">
      <c r="A53" s="18" t="s">
        <v>1628</v>
      </c>
      <c r="B53" s="19" t="s">
        <v>1629</v>
      </c>
      <c r="C53" s="15" t="s">
        <v>1630</v>
      </c>
      <c r="D53" s="15" t="s">
        <v>753</v>
      </c>
      <c r="E53" s="20">
        <v>34000</v>
      </c>
      <c r="F53" s="21">
        <v>102.119</v>
      </c>
      <c r="G53" s="22">
        <v>1.1000000000000001E-3</v>
      </c>
      <c r="H53" s="40"/>
      <c r="I53" s="24"/>
      <c r="J53" s="5"/>
    </row>
    <row r="54" spans="1:10" ht="12.95" customHeight="1">
      <c r="A54" s="18" t="s">
        <v>382</v>
      </c>
      <c r="B54" s="19" t="s">
        <v>383</v>
      </c>
      <c r="C54" s="15" t="s">
        <v>384</v>
      </c>
      <c r="D54" s="15" t="s">
        <v>322</v>
      </c>
      <c r="E54" s="20">
        <v>392</v>
      </c>
      <c r="F54" s="21">
        <v>95.391000000000005</v>
      </c>
      <c r="G54" s="22">
        <v>1E-3</v>
      </c>
      <c r="H54" s="40"/>
      <c r="I54" s="24"/>
      <c r="J54" s="5"/>
    </row>
    <row r="55" spans="1:10" ht="12.95" customHeight="1">
      <c r="A55" s="18" t="s">
        <v>2013</v>
      </c>
      <c r="B55" s="19" t="s">
        <v>2014</v>
      </c>
      <c r="C55" s="15" t="s">
        <v>2015</v>
      </c>
      <c r="D55" s="15" t="s">
        <v>757</v>
      </c>
      <c r="E55" s="20">
        <v>10800</v>
      </c>
      <c r="F55" s="21">
        <v>78.332400000000007</v>
      </c>
      <c r="G55" s="22">
        <v>8.0000000000000004E-4</v>
      </c>
      <c r="H55" s="40"/>
      <c r="I55" s="24"/>
      <c r="J55" s="5"/>
    </row>
    <row r="56" spans="1:10" ht="12.95" customHeight="1">
      <c r="A56" s="18" t="s">
        <v>1809</v>
      </c>
      <c r="B56" s="19" t="s">
        <v>1810</v>
      </c>
      <c r="C56" s="15" t="s">
        <v>1811</v>
      </c>
      <c r="D56" s="15" t="s">
        <v>834</v>
      </c>
      <c r="E56" s="20">
        <v>14000</v>
      </c>
      <c r="F56" s="21">
        <v>47.473999999999997</v>
      </c>
      <c r="G56" s="22">
        <v>5.0000000000000001E-4</v>
      </c>
      <c r="H56" s="40"/>
      <c r="I56" s="24"/>
      <c r="J56" s="5"/>
    </row>
    <row r="57" spans="1:10" ht="12.95" customHeight="1">
      <c r="A57" s="18" t="s">
        <v>1588</v>
      </c>
      <c r="B57" s="19" t="s">
        <v>1589</v>
      </c>
      <c r="C57" s="15" t="s">
        <v>1590</v>
      </c>
      <c r="D57" s="15" t="s">
        <v>757</v>
      </c>
      <c r="E57" s="20">
        <v>7500</v>
      </c>
      <c r="F57" s="21">
        <v>43.713799999999999</v>
      </c>
      <c r="G57" s="22">
        <v>5.0000000000000001E-4</v>
      </c>
      <c r="H57" s="40"/>
      <c r="I57" s="24"/>
      <c r="J57" s="5"/>
    </row>
    <row r="58" spans="1:10" ht="12.95" customHeight="1">
      <c r="A58" s="18" t="s">
        <v>827</v>
      </c>
      <c r="B58" s="19" t="s">
        <v>828</v>
      </c>
      <c r="C58" s="15" t="s">
        <v>829</v>
      </c>
      <c r="D58" s="15" t="s">
        <v>830</v>
      </c>
      <c r="E58" s="20">
        <v>18000</v>
      </c>
      <c r="F58" s="21">
        <v>35.414999999999999</v>
      </c>
      <c r="G58" s="22">
        <v>4.0000000000000002E-4</v>
      </c>
      <c r="H58" s="40"/>
      <c r="I58" s="24"/>
      <c r="J58" s="5"/>
    </row>
    <row r="59" spans="1:10" ht="12.95" customHeight="1">
      <c r="A59" s="18" t="s">
        <v>2016</v>
      </c>
      <c r="B59" s="19" t="s">
        <v>2017</v>
      </c>
      <c r="C59" s="15" t="s">
        <v>2018</v>
      </c>
      <c r="D59" s="15" t="s">
        <v>753</v>
      </c>
      <c r="E59" s="20">
        <v>5800</v>
      </c>
      <c r="F59" s="21">
        <v>32.680100000000003</v>
      </c>
      <c r="G59" s="22">
        <v>2.9999999999999997E-4</v>
      </c>
      <c r="H59" s="40"/>
      <c r="I59" s="24"/>
      <c r="J59" s="5"/>
    </row>
    <row r="60" spans="1:10" ht="12.95" customHeight="1">
      <c r="A60" s="18" t="s">
        <v>1770</v>
      </c>
      <c r="B60" s="19" t="s">
        <v>1771</v>
      </c>
      <c r="C60" s="15" t="s">
        <v>1772</v>
      </c>
      <c r="D60" s="15" t="s">
        <v>302</v>
      </c>
      <c r="E60" s="20">
        <v>14400</v>
      </c>
      <c r="F60" s="21">
        <v>28.202400000000001</v>
      </c>
      <c r="G60" s="22">
        <v>2.9999999999999997E-4</v>
      </c>
      <c r="H60" s="40"/>
      <c r="I60" s="24"/>
      <c r="J60" s="5"/>
    </row>
    <row r="61" spans="1:10" ht="12.95" customHeight="1">
      <c r="A61" s="18" t="s">
        <v>2019</v>
      </c>
      <c r="B61" s="19" t="s">
        <v>2020</v>
      </c>
      <c r="C61" s="15" t="s">
        <v>2021</v>
      </c>
      <c r="D61" s="15" t="s">
        <v>753</v>
      </c>
      <c r="E61" s="20">
        <v>9200</v>
      </c>
      <c r="F61" s="21">
        <v>21.394600000000001</v>
      </c>
      <c r="G61" s="22">
        <v>2.0000000000000001E-4</v>
      </c>
      <c r="H61" s="40"/>
      <c r="I61" s="24"/>
      <c r="J61" s="5"/>
    </row>
    <row r="62" spans="1:10" ht="12.95" customHeight="1">
      <c r="A62" s="18" t="s">
        <v>2022</v>
      </c>
      <c r="B62" s="19" t="s">
        <v>2023</v>
      </c>
      <c r="C62" s="15" t="s">
        <v>2024</v>
      </c>
      <c r="D62" s="15" t="s">
        <v>353</v>
      </c>
      <c r="E62" s="20">
        <v>1000</v>
      </c>
      <c r="F62" s="21">
        <v>9.5269999999999992</v>
      </c>
      <c r="G62" s="22">
        <v>1E-4</v>
      </c>
      <c r="H62" s="40"/>
      <c r="I62" s="24"/>
      <c r="J62" s="5"/>
    </row>
    <row r="63" spans="1:10" ht="12.95" customHeight="1">
      <c r="A63" s="5"/>
      <c r="B63" s="14" t="s">
        <v>160</v>
      </c>
      <c r="C63" s="15"/>
      <c r="D63" s="15"/>
      <c r="E63" s="15"/>
      <c r="F63" s="25">
        <v>62406.530200000001</v>
      </c>
      <c r="G63" s="26">
        <v>0.66400000000000003</v>
      </c>
      <c r="H63" s="27"/>
      <c r="I63" s="28"/>
      <c r="J63" s="5"/>
    </row>
    <row r="64" spans="1:10" ht="12.95" customHeight="1">
      <c r="A64" s="5"/>
      <c r="B64" s="29" t="s">
        <v>423</v>
      </c>
      <c r="C64" s="2"/>
      <c r="D64" s="2"/>
      <c r="E64" s="2"/>
      <c r="F64" s="27" t="s">
        <v>162</v>
      </c>
      <c r="G64" s="27" t="s">
        <v>162</v>
      </c>
      <c r="H64" s="27"/>
      <c r="I64" s="28"/>
      <c r="J64" s="5"/>
    </row>
    <row r="65" spans="1:10" ht="12.95" customHeight="1">
      <c r="A65" s="5"/>
      <c r="B65" s="29" t="s">
        <v>160</v>
      </c>
      <c r="C65" s="2"/>
      <c r="D65" s="2"/>
      <c r="E65" s="2"/>
      <c r="F65" s="27" t="s">
        <v>162</v>
      </c>
      <c r="G65" s="27" t="s">
        <v>162</v>
      </c>
      <c r="H65" s="27"/>
      <c r="I65" s="28"/>
      <c r="J65" s="5"/>
    </row>
    <row r="66" spans="1:10" ht="12.95" customHeight="1">
      <c r="A66" s="5"/>
      <c r="B66" s="29" t="s">
        <v>163</v>
      </c>
      <c r="C66" s="30"/>
      <c r="D66" s="2"/>
      <c r="E66" s="30"/>
      <c r="F66" s="25">
        <v>62406.530200000001</v>
      </c>
      <c r="G66" s="26">
        <v>0.66400000000000003</v>
      </c>
      <c r="H66" s="27"/>
      <c r="I66" s="28"/>
      <c r="J66" s="5"/>
    </row>
    <row r="67" spans="1:10" ht="12.95" customHeight="1">
      <c r="A67" s="5"/>
      <c r="B67" s="14" t="s">
        <v>424</v>
      </c>
      <c r="C67" s="15"/>
      <c r="D67" s="15"/>
      <c r="E67" s="15"/>
      <c r="F67" s="15"/>
      <c r="G67" s="15"/>
      <c r="H67" s="16"/>
      <c r="I67" s="17"/>
      <c r="J67" s="5"/>
    </row>
    <row r="68" spans="1:10" ht="12.95" customHeight="1">
      <c r="A68" s="5"/>
      <c r="B68" s="14" t="s">
        <v>425</v>
      </c>
      <c r="C68" s="15"/>
      <c r="D68" s="15"/>
      <c r="E68" s="15"/>
      <c r="F68" s="5"/>
      <c r="G68" s="16"/>
      <c r="H68" s="16"/>
      <c r="I68" s="17"/>
      <c r="J68" s="5"/>
    </row>
    <row r="69" spans="1:10" ht="12.95" customHeight="1">
      <c r="A69" s="18" t="s">
        <v>2025</v>
      </c>
      <c r="B69" s="19" t="s">
        <v>2026</v>
      </c>
      <c r="C69" s="15"/>
      <c r="D69" s="15"/>
      <c r="E69" s="20">
        <v>-1000</v>
      </c>
      <c r="F69" s="21">
        <v>-9.5839999999999996</v>
      </c>
      <c r="G69" s="22">
        <v>-1E-4</v>
      </c>
      <c r="H69" s="40"/>
      <c r="I69" s="24"/>
      <c r="J69" s="5"/>
    </row>
    <row r="70" spans="1:10" ht="12.95" customHeight="1">
      <c r="A70" s="18" t="s">
        <v>2027</v>
      </c>
      <c r="B70" s="19" t="s">
        <v>2028</v>
      </c>
      <c r="C70" s="15"/>
      <c r="D70" s="15"/>
      <c r="E70" s="20">
        <v>-9200</v>
      </c>
      <c r="F70" s="21">
        <v>-21.472799999999999</v>
      </c>
      <c r="G70" s="22">
        <v>-2.0000000000000001E-4</v>
      </c>
      <c r="H70" s="40"/>
      <c r="I70" s="24"/>
      <c r="J70" s="5"/>
    </row>
    <row r="71" spans="1:10" ht="12.95" customHeight="1">
      <c r="A71" s="18" t="s">
        <v>2029</v>
      </c>
      <c r="B71" s="19" t="s">
        <v>2030</v>
      </c>
      <c r="C71" s="15"/>
      <c r="D71" s="15"/>
      <c r="E71" s="20">
        <v>-2250</v>
      </c>
      <c r="F71" s="21">
        <v>-25.790600000000001</v>
      </c>
      <c r="G71" s="22">
        <v>-2.9999999999999997E-4</v>
      </c>
      <c r="H71" s="40"/>
      <c r="I71" s="24"/>
      <c r="J71" s="5"/>
    </row>
    <row r="72" spans="1:10" ht="12.95" customHeight="1">
      <c r="A72" s="18" t="s">
        <v>1877</v>
      </c>
      <c r="B72" s="19" t="s">
        <v>1878</v>
      </c>
      <c r="C72" s="15"/>
      <c r="D72" s="15"/>
      <c r="E72" s="20">
        <v>-14400</v>
      </c>
      <c r="F72" s="21">
        <v>-28.3752</v>
      </c>
      <c r="G72" s="22">
        <v>-2.9999999999999997E-4</v>
      </c>
      <c r="H72" s="40"/>
      <c r="I72" s="24"/>
      <c r="J72" s="5"/>
    </row>
    <row r="73" spans="1:10" ht="12.95" customHeight="1">
      <c r="A73" s="18" t="s">
        <v>2031</v>
      </c>
      <c r="B73" s="19" t="s">
        <v>2032</v>
      </c>
      <c r="C73" s="15"/>
      <c r="D73" s="15"/>
      <c r="E73" s="20">
        <v>-5800</v>
      </c>
      <c r="F73" s="21">
        <v>-32.856999999999999</v>
      </c>
      <c r="G73" s="22">
        <v>-2.9999999999999997E-4</v>
      </c>
      <c r="H73" s="40"/>
      <c r="I73" s="24"/>
      <c r="J73" s="5"/>
    </row>
    <row r="74" spans="1:10" ht="12.95" customHeight="1">
      <c r="A74" s="18" t="s">
        <v>1670</v>
      </c>
      <c r="B74" s="19" t="s">
        <v>1671</v>
      </c>
      <c r="C74" s="15"/>
      <c r="D74" s="15"/>
      <c r="E74" s="20">
        <v>-18000</v>
      </c>
      <c r="F74" s="21">
        <v>-35.685000000000002</v>
      </c>
      <c r="G74" s="22">
        <v>-4.0000000000000002E-4</v>
      </c>
      <c r="H74" s="40"/>
      <c r="I74" s="24"/>
      <c r="J74" s="5"/>
    </row>
    <row r="75" spans="1:10" ht="12.95" customHeight="1">
      <c r="A75" s="18" t="s">
        <v>1666</v>
      </c>
      <c r="B75" s="19" t="s">
        <v>1667</v>
      </c>
      <c r="C75" s="15"/>
      <c r="D75" s="15"/>
      <c r="E75" s="20">
        <v>-7500</v>
      </c>
      <c r="F75" s="21">
        <v>-43.852499999999999</v>
      </c>
      <c r="G75" s="22">
        <v>-5.0000000000000001E-4</v>
      </c>
      <c r="H75" s="40"/>
      <c r="I75" s="24"/>
      <c r="J75" s="5"/>
    </row>
    <row r="76" spans="1:10" ht="12.95" customHeight="1">
      <c r="A76" s="18" t="s">
        <v>1833</v>
      </c>
      <c r="B76" s="19" t="s">
        <v>1834</v>
      </c>
      <c r="C76" s="15"/>
      <c r="D76" s="15"/>
      <c r="E76" s="20">
        <v>-14000</v>
      </c>
      <c r="F76" s="21">
        <v>-47.732999999999997</v>
      </c>
      <c r="G76" s="22">
        <v>-5.0000000000000001E-4</v>
      </c>
      <c r="H76" s="40"/>
      <c r="I76" s="24"/>
      <c r="J76" s="5"/>
    </row>
    <row r="77" spans="1:10" ht="12.95" customHeight="1">
      <c r="A77" s="18" t="s">
        <v>1907</v>
      </c>
      <c r="B77" s="19" t="s">
        <v>1908</v>
      </c>
      <c r="C77" s="15"/>
      <c r="D77" s="15"/>
      <c r="E77" s="20">
        <v>-7200</v>
      </c>
      <c r="F77" s="21">
        <v>-74.131200000000007</v>
      </c>
      <c r="G77" s="22">
        <v>-8.0000000000000004E-4</v>
      </c>
      <c r="H77" s="40"/>
      <c r="I77" s="24"/>
      <c r="J77" s="5"/>
    </row>
    <row r="78" spans="1:10" ht="12.95" customHeight="1">
      <c r="A78" s="18" t="s">
        <v>2033</v>
      </c>
      <c r="B78" s="19" t="s">
        <v>2034</v>
      </c>
      <c r="C78" s="15"/>
      <c r="D78" s="15"/>
      <c r="E78" s="20">
        <v>-10800</v>
      </c>
      <c r="F78" s="21">
        <v>-78.856200000000001</v>
      </c>
      <c r="G78" s="22">
        <v>-8.0000000000000004E-4</v>
      </c>
      <c r="H78" s="40"/>
      <c r="I78" s="24"/>
      <c r="J78" s="5"/>
    </row>
    <row r="79" spans="1:10" ht="12.95" customHeight="1">
      <c r="A79" s="18" t="s">
        <v>1636</v>
      </c>
      <c r="B79" s="19" t="s">
        <v>1637</v>
      </c>
      <c r="C79" s="15"/>
      <c r="D79" s="15"/>
      <c r="E79" s="20">
        <v>-34000</v>
      </c>
      <c r="F79" s="21">
        <v>-102.833</v>
      </c>
      <c r="G79" s="22">
        <v>-1.1000000000000001E-3</v>
      </c>
      <c r="H79" s="40"/>
      <c r="I79" s="24"/>
      <c r="J79" s="5"/>
    </row>
    <row r="80" spans="1:10" ht="12.95" customHeight="1">
      <c r="A80" s="18" t="s">
        <v>2035</v>
      </c>
      <c r="B80" s="19" t="s">
        <v>2036</v>
      </c>
      <c r="C80" s="15"/>
      <c r="D80" s="15"/>
      <c r="E80" s="20">
        <v>-48000</v>
      </c>
      <c r="F80" s="21">
        <v>-124.68</v>
      </c>
      <c r="G80" s="22">
        <v>-1.2999999999999999E-3</v>
      </c>
      <c r="H80" s="40"/>
      <c r="I80" s="24"/>
      <c r="J80" s="5"/>
    </row>
    <row r="81" spans="1:10" ht="12.95" customHeight="1">
      <c r="A81" s="18" t="s">
        <v>1660</v>
      </c>
      <c r="B81" s="19" t="s">
        <v>1661</v>
      </c>
      <c r="C81" s="15"/>
      <c r="D81" s="15"/>
      <c r="E81" s="20">
        <v>-24200</v>
      </c>
      <c r="F81" s="21">
        <v>-128.9376</v>
      </c>
      <c r="G81" s="22">
        <v>-1.4E-3</v>
      </c>
      <c r="H81" s="40"/>
      <c r="I81" s="24"/>
      <c r="J81" s="5"/>
    </row>
    <row r="82" spans="1:10" ht="12.95" customHeight="1">
      <c r="A82" s="18" t="s">
        <v>1658</v>
      </c>
      <c r="B82" s="19" t="s">
        <v>1659</v>
      </c>
      <c r="C82" s="15"/>
      <c r="D82" s="15"/>
      <c r="E82" s="20">
        <v>-157500</v>
      </c>
      <c r="F82" s="21">
        <v>-131.43379999999999</v>
      </c>
      <c r="G82" s="22">
        <v>-1.4E-3</v>
      </c>
      <c r="H82" s="40"/>
      <c r="I82" s="24"/>
      <c r="J82" s="5"/>
    </row>
    <row r="83" spans="1:10" ht="12.95" customHeight="1">
      <c r="A83" s="18" t="s">
        <v>1901</v>
      </c>
      <c r="B83" s="19" t="s">
        <v>1902</v>
      </c>
      <c r="C83" s="15"/>
      <c r="D83" s="15"/>
      <c r="E83" s="20">
        <v>-57600</v>
      </c>
      <c r="F83" s="21">
        <v>-132.56639999999999</v>
      </c>
      <c r="G83" s="22">
        <v>-1.4E-3</v>
      </c>
      <c r="H83" s="40"/>
      <c r="I83" s="24"/>
      <c r="J83" s="5"/>
    </row>
    <row r="84" spans="1:10" ht="12.95" customHeight="1">
      <c r="A84" s="18" t="s">
        <v>1917</v>
      </c>
      <c r="B84" s="19" t="s">
        <v>1918</v>
      </c>
      <c r="C84" s="15"/>
      <c r="D84" s="15"/>
      <c r="E84" s="20">
        <v>-4600</v>
      </c>
      <c r="F84" s="21">
        <v>-133.9819</v>
      </c>
      <c r="G84" s="22">
        <v>-1.4E-3</v>
      </c>
      <c r="H84" s="40"/>
      <c r="I84" s="24"/>
      <c r="J84" s="5"/>
    </row>
    <row r="85" spans="1:10" ht="12.95" customHeight="1">
      <c r="A85" s="18" t="s">
        <v>1638</v>
      </c>
      <c r="B85" s="19" t="s">
        <v>1639</v>
      </c>
      <c r="C85" s="15"/>
      <c r="D85" s="15"/>
      <c r="E85" s="20">
        <v>-19375</v>
      </c>
      <c r="F85" s="21">
        <v>-151.57060000000001</v>
      </c>
      <c r="G85" s="22">
        <v>-1.6000000000000001E-3</v>
      </c>
      <c r="H85" s="40"/>
      <c r="I85" s="24"/>
      <c r="J85" s="5"/>
    </row>
    <row r="86" spans="1:10" ht="12.95" customHeight="1">
      <c r="A86" s="18" t="s">
        <v>2037</v>
      </c>
      <c r="B86" s="19" t="s">
        <v>2038</v>
      </c>
      <c r="C86" s="15"/>
      <c r="D86" s="15"/>
      <c r="E86" s="20">
        <v>-31200</v>
      </c>
      <c r="F86" s="21">
        <v>-155.84399999999999</v>
      </c>
      <c r="G86" s="22">
        <v>-1.6999999999999999E-3</v>
      </c>
      <c r="H86" s="40"/>
      <c r="I86" s="24"/>
      <c r="J86" s="5"/>
    </row>
    <row r="87" spans="1:10" ht="12.95" customHeight="1">
      <c r="A87" s="18" t="s">
        <v>1646</v>
      </c>
      <c r="B87" s="19" t="s">
        <v>1647</v>
      </c>
      <c r="C87" s="15"/>
      <c r="D87" s="15"/>
      <c r="E87" s="20">
        <v>-10250</v>
      </c>
      <c r="F87" s="21">
        <v>-181.5429</v>
      </c>
      <c r="G87" s="22">
        <v>-1.9E-3</v>
      </c>
      <c r="H87" s="40"/>
      <c r="I87" s="24"/>
      <c r="J87" s="5"/>
    </row>
    <row r="88" spans="1:10" ht="12.95" customHeight="1">
      <c r="A88" s="18" t="s">
        <v>426</v>
      </c>
      <c r="B88" s="19" t="s">
        <v>427</v>
      </c>
      <c r="C88" s="15"/>
      <c r="D88" s="15"/>
      <c r="E88" s="20">
        <v>-225500</v>
      </c>
      <c r="F88" s="21">
        <v>-245.11850000000001</v>
      </c>
      <c r="G88" s="22">
        <v>-2.5999999999999999E-3</v>
      </c>
      <c r="H88" s="40"/>
      <c r="I88" s="24"/>
      <c r="J88" s="5"/>
    </row>
    <row r="89" spans="1:10" ht="12.95" customHeight="1">
      <c r="A89" s="18" t="s">
        <v>1674</v>
      </c>
      <c r="B89" s="19" t="s">
        <v>1675</v>
      </c>
      <c r="C89" s="15"/>
      <c r="D89" s="15"/>
      <c r="E89" s="20">
        <v>-21000</v>
      </c>
      <c r="F89" s="21">
        <v>-258.59399999999999</v>
      </c>
      <c r="G89" s="22">
        <v>-2.8E-3</v>
      </c>
      <c r="H89" s="40"/>
      <c r="I89" s="24"/>
      <c r="J89" s="5"/>
    </row>
    <row r="90" spans="1:10" ht="12.95" customHeight="1">
      <c r="A90" s="18" t="s">
        <v>1893</v>
      </c>
      <c r="B90" s="19" t="s">
        <v>1894</v>
      </c>
      <c r="C90" s="15"/>
      <c r="D90" s="15"/>
      <c r="E90" s="20">
        <v>-89100</v>
      </c>
      <c r="F90" s="21">
        <v>-284.58539999999999</v>
      </c>
      <c r="G90" s="22">
        <v>-3.0000000000000001E-3</v>
      </c>
      <c r="H90" s="40"/>
      <c r="I90" s="24"/>
      <c r="J90" s="5"/>
    </row>
    <row r="91" spans="1:10" ht="12.95" customHeight="1">
      <c r="A91" s="18" t="s">
        <v>1891</v>
      </c>
      <c r="B91" s="19" t="s">
        <v>1892</v>
      </c>
      <c r="C91" s="15"/>
      <c r="D91" s="15"/>
      <c r="E91" s="20">
        <v>-215000</v>
      </c>
      <c r="F91" s="21">
        <v>-314.86750000000001</v>
      </c>
      <c r="G91" s="22">
        <v>-3.3999999999999998E-3</v>
      </c>
      <c r="H91" s="40"/>
      <c r="I91" s="24"/>
      <c r="J91" s="5"/>
    </row>
    <row r="92" spans="1:10" ht="12.95" customHeight="1">
      <c r="A92" s="18" t="s">
        <v>1879</v>
      </c>
      <c r="B92" s="19" t="s">
        <v>1880</v>
      </c>
      <c r="C92" s="15"/>
      <c r="D92" s="15"/>
      <c r="E92" s="20">
        <v>-74100</v>
      </c>
      <c r="F92" s="21">
        <v>-361.75619999999998</v>
      </c>
      <c r="G92" s="22">
        <v>-3.8E-3</v>
      </c>
      <c r="H92" s="40"/>
      <c r="I92" s="24"/>
      <c r="J92" s="5"/>
    </row>
    <row r="93" spans="1:10" ht="12.95" customHeight="1">
      <c r="A93" s="18" t="s">
        <v>1849</v>
      </c>
      <c r="B93" s="19" t="s">
        <v>1850</v>
      </c>
      <c r="C93" s="15"/>
      <c r="D93" s="15"/>
      <c r="E93" s="20">
        <v>-14400</v>
      </c>
      <c r="F93" s="21">
        <v>-400.37759999999997</v>
      </c>
      <c r="G93" s="22">
        <v>-4.3E-3</v>
      </c>
      <c r="H93" s="40"/>
      <c r="I93" s="24"/>
      <c r="J93" s="5"/>
    </row>
    <row r="94" spans="1:10" ht="12.95" customHeight="1">
      <c r="A94" s="18" t="s">
        <v>2039</v>
      </c>
      <c r="B94" s="19" t="s">
        <v>2040</v>
      </c>
      <c r="C94" s="15"/>
      <c r="D94" s="15"/>
      <c r="E94" s="20">
        <v>-13650</v>
      </c>
      <c r="F94" s="21">
        <v>-452.87970000000001</v>
      </c>
      <c r="G94" s="22">
        <v>-4.7999999999999996E-3</v>
      </c>
      <c r="H94" s="40"/>
      <c r="I94" s="24"/>
      <c r="J94" s="5"/>
    </row>
    <row r="95" spans="1:10" ht="12.95" customHeight="1">
      <c r="A95" s="18" t="s">
        <v>1672</v>
      </c>
      <c r="B95" s="19" t="s">
        <v>1673</v>
      </c>
      <c r="C95" s="15"/>
      <c r="D95" s="15"/>
      <c r="E95" s="20">
        <v>-48300</v>
      </c>
      <c r="F95" s="21">
        <v>-479.23259999999999</v>
      </c>
      <c r="G95" s="22">
        <v>-5.1000000000000004E-3</v>
      </c>
      <c r="H95" s="40"/>
      <c r="I95" s="24"/>
      <c r="J95" s="5"/>
    </row>
    <row r="96" spans="1:10" ht="12.95" customHeight="1">
      <c r="A96" s="18" t="s">
        <v>1680</v>
      </c>
      <c r="B96" s="19" t="s">
        <v>1681</v>
      </c>
      <c r="C96" s="15"/>
      <c r="D96" s="15"/>
      <c r="E96" s="20">
        <v>-147600</v>
      </c>
      <c r="F96" s="21">
        <v>-589.36680000000001</v>
      </c>
      <c r="G96" s="22">
        <v>-6.3E-3</v>
      </c>
      <c r="H96" s="40"/>
      <c r="I96" s="24"/>
      <c r="J96" s="5"/>
    </row>
    <row r="97" spans="1:10" ht="12.95" customHeight="1">
      <c r="A97" s="18" t="s">
        <v>1911</v>
      </c>
      <c r="B97" s="19" t="s">
        <v>1912</v>
      </c>
      <c r="C97" s="15"/>
      <c r="D97" s="15"/>
      <c r="E97" s="20">
        <v>-7500</v>
      </c>
      <c r="F97" s="21">
        <v>-648.62249999999995</v>
      </c>
      <c r="G97" s="22">
        <v>-6.8999999999999999E-3</v>
      </c>
      <c r="H97" s="40"/>
      <c r="I97" s="24"/>
      <c r="J97" s="5"/>
    </row>
    <row r="98" spans="1:10" ht="12.95" customHeight="1">
      <c r="A98" s="18" t="s">
        <v>1903</v>
      </c>
      <c r="B98" s="19" t="s">
        <v>1904</v>
      </c>
      <c r="C98" s="15"/>
      <c r="D98" s="15"/>
      <c r="E98" s="20">
        <v>-38475</v>
      </c>
      <c r="F98" s="21">
        <v>-666.59860000000003</v>
      </c>
      <c r="G98" s="22">
        <v>-7.1000000000000004E-3</v>
      </c>
      <c r="H98" s="40"/>
      <c r="I98" s="24"/>
      <c r="J98" s="5"/>
    </row>
    <row r="99" spans="1:10" ht="12.95" customHeight="1">
      <c r="A99" s="18" t="s">
        <v>1668</v>
      </c>
      <c r="B99" s="19" t="s">
        <v>1669</v>
      </c>
      <c r="C99" s="15"/>
      <c r="D99" s="15"/>
      <c r="E99" s="20">
        <v>-116900</v>
      </c>
      <c r="F99" s="21">
        <v>-1078.9870000000001</v>
      </c>
      <c r="G99" s="22">
        <v>-1.15E-2</v>
      </c>
      <c r="H99" s="40"/>
      <c r="I99" s="24"/>
      <c r="J99" s="5"/>
    </row>
    <row r="100" spans="1:10" ht="12.95" customHeight="1">
      <c r="A100" s="18" t="s">
        <v>1640</v>
      </c>
      <c r="B100" s="19" t="s">
        <v>1641</v>
      </c>
      <c r="C100" s="15"/>
      <c r="D100" s="15"/>
      <c r="E100" s="20">
        <v>-66300</v>
      </c>
      <c r="F100" s="21">
        <v>-1636.3834999999999</v>
      </c>
      <c r="G100" s="22">
        <v>-1.7399999999999999E-2</v>
      </c>
      <c r="H100" s="40"/>
      <c r="I100" s="24"/>
      <c r="J100" s="5"/>
    </row>
    <row r="101" spans="1:10" ht="12.95" customHeight="1">
      <c r="A101" s="18" t="s">
        <v>1652</v>
      </c>
      <c r="B101" s="19" t="s">
        <v>1653</v>
      </c>
      <c r="C101" s="15"/>
      <c r="D101" s="15"/>
      <c r="E101" s="20">
        <v>-265500</v>
      </c>
      <c r="F101" s="21">
        <v>-3075.6848</v>
      </c>
      <c r="G101" s="22">
        <v>-3.27E-2</v>
      </c>
      <c r="H101" s="40"/>
      <c r="I101" s="24"/>
      <c r="J101" s="5"/>
    </row>
    <row r="102" spans="1:10" ht="12.95" customHeight="1">
      <c r="A102" s="18" t="s">
        <v>1664</v>
      </c>
      <c r="B102" s="19" t="s">
        <v>1665</v>
      </c>
      <c r="C102" s="15"/>
      <c r="D102" s="15"/>
      <c r="E102" s="20">
        <v>-191400</v>
      </c>
      <c r="F102" s="21">
        <v>-3208.5338999999999</v>
      </c>
      <c r="G102" s="22">
        <v>-3.4099999999999998E-2</v>
      </c>
      <c r="H102" s="40"/>
      <c r="I102" s="24"/>
      <c r="J102" s="5"/>
    </row>
    <row r="103" spans="1:10" ht="12.95" customHeight="1">
      <c r="A103" s="18" t="s">
        <v>1682</v>
      </c>
      <c r="B103" s="19" t="s">
        <v>1683</v>
      </c>
      <c r="C103" s="15"/>
      <c r="D103" s="15"/>
      <c r="E103" s="20">
        <v>-178800</v>
      </c>
      <c r="F103" s="21">
        <v>-3479.5374000000002</v>
      </c>
      <c r="G103" s="22">
        <v>-3.6999999999999998E-2</v>
      </c>
      <c r="H103" s="40"/>
      <c r="I103" s="24"/>
      <c r="J103" s="5"/>
    </row>
    <row r="104" spans="1:10" ht="12.95" customHeight="1">
      <c r="A104" s="18" t="s">
        <v>1656</v>
      </c>
      <c r="B104" s="19" t="s">
        <v>1657</v>
      </c>
      <c r="C104" s="15"/>
      <c r="D104" s="15"/>
      <c r="E104" s="20">
        <v>-185750</v>
      </c>
      <c r="F104" s="21">
        <v>-4514.8395</v>
      </c>
      <c r="G104" s="22">
        <v>-4.8000000000000001E-2</v>
      </c>
      <c r="H104" s="40"/>
      <c r="I104" s="24"/>
      <c r="J104" s="5"/>
    </row>
    <row r="105" spans="1:10" ht="12.95" customHeight="1">
      <c r="A105" s="5"/>
      <c r="B105" s="14" t="s">
        <v>160</v>
      </c>
      <c r="C105" s="15"/>
      <c r="D105" s="15"/>
      <c r="E105" s="15"/>
      <c r="F105" s="25">
        <v>-23337.6931</v>
      </c>
      <c r="G105" s="26">
        <v>-0.24829999999999999</v>
      </c>
      <c r="H105" s="27"/>
      <c r="I105" s="28"/>
      <c r="J105" s="5"/>
    </row>
    <row r="106" spans="1:10" ht="12.95" customHeight="1">
      <c r="A106" s="5"/>
      <c r="B106" s="14" t="s">
        <v>2041</v>
      </c>
      <c r="C106" s="15"/>
      <c r="D106" s="15"/>
      <c r="E106" s="15"/>
      <c r="F106" s="5"/>
      <c r="G106" s="16"/>
      <c r="H106" s="16"/>
      <c r="I106" s="17"/>
      <c r="J106" s="5"/>
    </row>
    <row r="107" spans="1:10" ht="12.95" customHeight="1">
      <c r="A107" s="18" t="s">
        <v>2042</v>
      </c>
      <c r="B107" s="19" t="s">
        <v>2043</v>
      </c>
      <c r="C107" s="15"/>
      <c r="D107" s="15"/>
      <c r="E107" s="20"/>
      <c r="F107" s="21">
        <v>-49.232500000000002</v>
      </c>
      <c r="G107" s="22">
        <v>-5.0000000000000001E-4</v>
      </c>
      <c r="H107" s="40"/>
      <c r="I107" s="24"/>
      <c r="J107" s="5"/>
    </row>
    <row r="108" spans="1:10" ht="12.95" customHeight="1">
      <c r="A108" s="5"/>
      <c r="B108" s="14" t="s">
        <v>160</v>
      </c>
      <c r="C108" s="15"/>
      <c r="D108" s="15"/>
      <c r="E108" s="15"/>
      <c r="F108" s="25">
        <v>-49.232500000000002</v>
      </c>
      <c r="G108" s="26">
        <v>-5.0000000000000001E-4</v>
      </c>
      <c r="H108" s="27"/>
      <c r="I108" s="28"/>
      <c r="J108" s="5"/>
    </row>
    <row r="109" spans="1:10" ht="12.95" customHeight="1">
      <c r="A109" s="5"/>
      <c r="B109" s="29" t="s">
        <v>163</v>
      </c>
      <c r="C109" s="30"/>
      <c r="D109" s="2"/>
      <c r="E109" s="30"/>
      <c r="F109" s="25">
        <v>-23386.925599999999</v>
      </c>
      <c r="G109" s="26">
        <v>-0.24879999999999999</v>
      </c>
      <c r="H109" s="27"/>
      <c r="I109" s="28"/>
      <c r="J109" s="5"/>
    </row>
    <row r="110" spans="1:10" ht="12.95" customHeight="1">
      <c r="A110" s="5"/>
      <c r="B110" s="14" t="s">
        <v>151</v>
      </c>
      <c r="C110" s="15"/>
      <c r="D110" s="15"/>
      <c r="E110" s="15"/>
      <c r="F110" s="15"/>
      <c r="G110" s="15"/>
      <c r="H110" s="16"/>
      <c r="I110" s="17"/>
      <c r="J110" s="5"/>
    </row>
    <row r="111" spans="1:10" ht="12.95" customHeight="1">
      <c r="A111" s="5"/>
      <c r="B111" s="14" t="s">
        <v>152</v>
      </c>
      <c r="C111" s="15"/>
      <c r="D111" s="15"/>
      <c r="E111" s="15"/>
      <c r="F111" s="5"/>
      <c r="G111" s="16"/>
      <c r="H111" s="16"/>
      <c r="I111" s="17"/>
      <c r="J111" s="5"/>
    </row>
    <row r="112" spans="1:10" ht="12.95" customHeight="1">
      <c r="A112" s="18" t="s">
        <v>893</v>
      </c>
      <c r="B112" s="19" t="s">
        <v>894</v>
      </c>
      <c r="C112" s="15" t="s">
        <v>895</v>
      </c>
      <c r="D112" s="15" t="s">
        <v>156</v>
      </c>
      <c r="E112" s="20">
        <v>6000000</v>
      </c>
      <c r="F112" s="21">
        <v>6081.4979999999996</v>
      </c>
      <c r="G112" s="22">
        <v>6.4699999999999994E-2</v>
      </c>
      <c r="H112" s="23">
        <v>7.1124000000000007E-2</v>
      </c>
      <c r="I112" s="24"/>
      <c r="J112" s="5"/>
    </row>
    <row r="113" spans="1:10" ht="12.95" customHeight="1">
      <c r="A113" s="18" t="s">
        <v>896</v>
      </c>
      <c r="B113" s="19" t="s">
        <v>897</v>
      </c>
      <c r="C113" s="15" t="s">
        <v>898</v>
      </c>
      <c r="D113" s="15" t="s">
        <v>156</v>
      </c>
      <c r="E113" s="20">
        <v>4300000</v>
      </c>
      <c r="F113" s="21">
        <v>4329.7602999999999</v>
      </c>
      <c r="G113" s="22">
        <v>4.6100000000000002E-2</v>
      </c>
      <c r="H113" s="23">
        <v>7.2813000000000003E-2</v>
      </c>
      <c r="I113" s="24"/>
      <c r="J113" s="5"/>
    </row>
    <row r="114" spans="1:10" ht="12.95" customHeight="1">
      <c r="A114" s="18" t="s">
        <v>908</v>
      </c>
      <c r="B114" s="19" t="s">
        <v>909</v>
      </c>
      <c r="C114" s="15" t="s">
        <v>910</v>
      </c>
      <c r="D114" s="15" t="s">
        <v>179</v>
      </c>
      <c r="E114" s="20">
        <v>2500</v>
      </c>
      <c r="F114" s="21">
        <v>2521.0374999999999</v>
      </c>
      <c r="G114" s="22">
        <v>2.6800000000000001E-2</v>
      </c>
      <c r="H114" s="23">
        <v>7.5095999999999996E-2</v>
      </c>
      <c r="I114" s="24"/>
      <c r="J114" s="5"/>
    </row>
    <row r="115" spans="1:10" ht="12.95" customHeight="1">
      <c r="A115" s="18" t="s">
        <v>475</v>
      </c>
      <c r="B115" s="19" t="s">
        <v>476</v>
      </c>
      <c r="C115" s="15" t="s">
        <v>477</v>
      </c>
      <c r="D115" s="15" t="s">
        <v>179</v>
      </c>
      <c r="E115" s="20">
        <v>250</v>
      </c>
      <c r="F115" s="21">
        <v>2502.8325</v>
      </c>
      <c r="G115" s="22">
        <v>2.6599999999999999E-2</v>
      </c>
      <c r="H115" s="23">
        <v>7.8649999999999998E-2</v>
      </c>
      <c r="I115" s="24"/>
      <c r="J115" s="5"/>
    </row>
    <row r="116" spans="1:10" ht="12.95" customHeight="1">
      <c r="A116" s="18" t="s">
        <v>905</v>
      </c>
      <c r="B116" s="19" t="s">
        <v>906</v>
      </c>
      <c r="C116" s="15" t="s">
        <v>907</v>
      </c>
      <c r="D116" s="15" t="s">
        <v>179</v>
      </c>
      <c r="E116" s="20">
        <v>125</v>
      </c>
      <c r="F116" s="21">
        <v>1252.0213000000001</v>
      </c>
      <c r="G116" s="22">
        <v>1.3299999999999999E-2</v>
      </c>
      <c r="H116" s="23">
        <v>7.8E-2</v>
      </c>
      <c r="I116" s="24"/>
      <c r="J116" s="5"/>
    </row>
    <row r="117" spans="1:10" ht="12.95" customHeight="1">
      <c r="A117" s="18" t="s">
        <v>902</v>
      </c>
      <c r="B117" s="19" t="s">
        <v>903</v>
      </c>
      <c r="C117" s="15" t="s">
        <v>904</v>
      </c>
      <c r="D117" s="15" t="s">
        <v>156</v>
      </c>
      <c r="E117" s="20">
        <v>1000000</v>
      </c>
      <c r="F117" s="21">
        <v>998.71400000000006</v>
      </c>
      <c r="G117" s="22">
        <v>1.06E-2</v>
      </c>
      <c r="H117" s="23"/>
      <c r="I117" s="24"/>
      <c r="J117" s="5"/>
    </row>
    <row r="118" spans="1:10" ht="12.95" customHeight="1">
      <c r="A118" s="18" t="s">
        <v>911</v>
      </c>
      <c r="B118" s="19" t="s">
        <v>912</v>
      </c>
      <c r="C118" s="15" t="s">
        <v>913</v>
      </c>
      <c r="D118" s="15" t="s">
        <v>156</v>
      </c>
      <c r="E118" s="20">
        <v>1000000</v>
      </c>
      <c r="F118" s="21">
        <v>935.98199999999997</v>
      </c>
      <c r="G118" s="22">
        <v>0.01</v>
      </c>
      <c r="H118" s="23">
        <v>7.2704000000000005E-2</v>
      </c>
      <c r="I118" s="24"/>
      <c r="J118" s="5"/>
    </row>
    <row r="119" spans="1:10" ht="12.95" customHeight="1">
      <c r="A119" s="18" t="s">
        <v>917</v>
      </c>
      <c r="B119" s="19" t="s">
        <v>918</v>
      </c>
      <c r="C119" s="15" t="s">
        <v>919</v>
      </c>
      <c r="D119" s="15" t="s">
        <v>156</v>
      </c>
      <c r="E119" s="20">
        <v>500000</v>
      </c>
      <c r="F119" s="21">
        <v>516.16</v>
      </c>
      <c r="G119" s="22">
        <v>5.4999999999999997E-3</v>
      </c>
      <c r="H119" s="23">
        <v>7.2426000000000004E-2</v>
      </c>
      <c r="I119" s="24"/>
      <c r="J119" s="5"/>
    </row>
    <row r="120" spans="1:10" ht="12.95" customHeight="1">
      <c r="A120" s="18" t="s">
        <v>1418</v>
      </c>
      <c r="B120" s="19" t="s">
        <v>1419</v>
      </c>
      <c r="C120" s="15" t="s">
        <v>1420</v>
      </c>
      <c r="D120" s="15" t="s">
        <v>179</v>
      </c>
      <c r="E120" s="20">
        <v>50</v>
      </c>
      <c r="F120" s="21">
        <v>505.072</v>
      </c>
      <c r="G120" s="22">
        <v>5.4000000000000003E-3</v>
      </c>
      <c r="H120" s="23">
        <v>7.4950000000000003E-2</v>
      </c>
      <c r="I120" s="24"/>
      <c r="J120" s="5"/>
    </row>
    <row r="121" spans="1:10" ht="12.95" customHeight="1">
      <c r="A121" s="18" t="s">
        <v>2044</v>
      </c>
      <c r="B121" s="19" t="s">
        <v>2045</v>
      </c>
      <c r="C121" s="15" t="s">
        <v>2046</v>
      </c>
      <c r="D121" s="15" t="s">
        <v>179</v>
      </c>
      <c r="E121" s="20">
        <v>20</v>
      </c>
      <c r="F121" s="21">
        <v>202.685</v>
      </c>
      <c r="G121" s="22">
        <v>2.2000000000000001E-3</v>
      </c>
      <c r="H121" s="23">
        <v>7.4749999999999997E-2</v>
      </c>
      <c r="I121" s="24"/>
      <c r="J121" s="5"/>
    </row>
    <row r="122" spans="1:10" ht="12.95" customHeight="1">
      <c r="A122" s="18" t="s">
        <v>914</v>
      </c>
      <c r="B122" s="19" t="s">
        <v>915</v>
      </c>
      <c r="C122" s="15" t="s">
        <v>916</v>
      </c>
      <c r="D122" s="15" t="s">
        <v>156</v>
      </c>
      <c r="E122" s="20">
        <v>200000</v>
      </c>
      <c r="F122" s="21">
        <v>184.5744</v>
      </c>
      <c r="G122" s="22">
        <v>2E-3</v>
      </c>
      <c r="H122" s="23">
        <v>7.3205999999999993E-2</v>
      </c>
      <c r="I122" s="24"/>
      <c r="J122" s="5"/>
    </row>
    <row r="123" spans="1:10" ht="12.95" customHeight="1">
      <c r="A123" s="18" t="s">
        <v>1546</v>
      </c>
      <c r="B123" s="19" t="s">
        <v>1547</v>
      </c>
      <c r="C123" s="15" t="s">
        <v>1548</v>
      </c>
      <c r="D123" s="15" t="s">
        <v>179</v>
      </c>
      <c r="E123" s="20">
        <v>10</v>
      </c>
      <c r="F123" s="21">
        <v>104.12090000000001</v>
      </c>
      <c r="G123" s="22">
        <v>1.1000000000000001E-3</v>
      </c>
      <c r="H123" s="23">
        <v>7.3899999999999993E-2</v>
      </c>
      <c r="I123" s="24"/>
      <c r="J123" s="5"/>
    </row>
    <row r="124" spans="1:10" ht="12.95" customHeight="1">
      <c r="A124" s="18" t="s">
        <v>2047</v>
      </c>
      <c r="B124" s="19" t="s">
        <v>2048</v>
      </c>
      <c r="C124" s="15" t="s">
        <v>2049</v>
      </c>
      <c r="D124" s="15" t="s">
        <v>156</v>
      </c>
      <c r="E124" s="20">
        <v>40800</v>
      </c>
      <c r="F124" s="21">
        <v>43.293999999999997</v>
      </c>
      <c r="G124" s="22">
        <v>5.0000000000000001E-4</v>
      </c>
      <c r="H124" s="23">
        <v>7.3598999999999998E-2</v>
      </c>
      <c r="I124" s="24"/>
      <c r="J124" s="5"/>
    </row>
    <row r="125" spans="1:10" ht="12.95" customHeight="1">
      <c r="A125" s="5"/>
      <c r="B125" s="14" t="s">
        <v>160</v>
      </c>
      <c r="C125" s="15"/>
      <c r="D125" s="15"/>
      <c r="E125" s="15"/>
      <c r="F125" s="25">
        <v>20177.751799999998</v>
      </c>
      <c r="G125" s="26">
        <v>0.2147</v>
      </c>
      <c r="H125" s="27"/>
      <c r="I125" s="28"/>
      <c r="J125" s="5"/>
    </row>
    <row r="126" spans="1:10" ht="12.95" customHeight="1">
      <c r="A126" s="5"/>
      <c r="B126" s="29" t="s">
        <v>161</v>
      </c>
      <c r="C126" s="2"/>
      <c r="D126" s="2"/>
      <c r="E126" s="2"/>
      <c r="F126" s="27" t="s">
        <v>162</v>
      </c>
      <c r="G126" s="27" t="s">
        <v>162</v>
      </c>
      <c r="H126" s="27"/>
      <c r="I126" s="28"/>
      <c r="J126" s="5"/>
    </row>
    <row r="127" spans="1:10" ht="12.95" customHeight="1">
      <c r="A127" s="5"/>
      <c r="B127" s="29" t="s">
        <v>160</v>
      </c>
      <c r="C127" s="2"/>
      <c r="D127" s="2"/>
      <c r="E127" s="2"/>
      <c r="F127" s="27" t="s">
        <v>162</v>
      </c>
      <c r="G127" s="27" t="s">
        <v>162</v>
      </c>
      <c r="H127" s="27"/>
      <c r="I127" s="28"/>
      <c r="J127" s="5"/>
    </row>
    <row r="128" spans="1:10" ht="12.95" customHeight="1">
      <c r="A128" s="5"/>
      <c r="B128" s="29" t="s">
        <v>163</v>
      </c>
      <c r="C128" s="30"/>
      <c r="D128" s="2"/>
      <c r="E128" s="30"/>
      <c r="F128" s="25">
        <v>20177.751799999998</v>
      </c>
      <c r="G128" s="26">
        <v>0.2147</v>
      </c>
      <c r="H128" s="27"/>
      <c r="I128" s="28"/>
      <c r="J128" s="5"/>
    </row>
    <row r="129" spans="1:10" ht="12.95" customHeight="1">
      <c r="A129" s="5"/>
      <c r="B129" s="14" t="s">
        <v>214</v>
      </c>
      <c r="C129" s="15"/>
      <c r="D129" s="15"/>
      <c r="E129" s="15"/>
      <c r="F129" s="15"/>
      <c r="G129" s="15"/>
      <c r="H129" s="16"/>
      <c r="I129" s="17"/>
      <c r="J129" s="5"/>
    </row>
    <row r="130" spans="1:10" ht="12.95" customHeight="1">
      <c r="A130" s="5"/>
      <c r="B130" s="14" t="s">
        <v>430</v>
      </c>
      <c r="C130" s="15"/>
      <c r="D130" s="15"/>
      <c r="E130" s="15"/>
      <c r="F130" s="5"/>
      <c r="G130" s="16"/>
      <c r="H130" s="16"/>
      <c r="I130" s="17"/>
      <c r="J130" s="5"/>
    </row>
    <row r="131" spans="1:10" ht="12.95" customHeight="1">
      <c r="A131" s="18" t="s">
        <v>1732</v>
      </c>
      <c r="B131" s="19" t="s">
        <v>1733</v>
      </c>
      <c r="C131" s="15" t="s">
        <v>1734</v>
      </c>
      <c r="D131" s="15" t="s">
        <v>156</v>
      </c>
      <c r="E131" s="20">
        <v>5500000</v>
      </c>
      <c r="F131" s="21">
        <v>5447.7719999999999</v>
      </c>
      <c r="G131" s="22">
        <v>5.8000000000000003E-2</v>
      </c>
      <c r="H131" s="23">
        <v>6.7296999999999996E-2</v>
      </c>
      <c r="I131" s="24"/>
      <c r="J131" s="5"/>
    </row>
    <row r="132" spans="1:10" ht="12.95" customHeight="1">
      <c r="A132" s="18" t="s">
        <v>1939</v>
      </c>
      <c r="B132" s="19" t="s">
        <v>1940</v>
      </c>
      <c r="C132" s="15" t="s">
        <v>1941</v>
      </c>
      <c r="D132" s="15" t="s">
        <v>156</v>
      </c>
      <c r="E132" s="20">
        <v>1500000</v>
      </c>
      <c r="F132" s="21">
        <v>1483.8585</v>
      </c>
      <c r="G132" s="22">
        <v>1.5800000000000002E-2</v>
      </c>
      <c r="H132" s="23">
        <v>6.7295999999999995E-2</v>
      </c>
      <c r="I132" s="24"/>
      <c r="J132" s="5"/>
    </row>
    <row r="133" spans="1:10" ht="12.95" customHeight="1">
      <c r="A133" s="18" t="s">
        <v>1741</v>
      </c>
      <c r="B133" s="19" t="s">
        <v>1742</v>
      </c>
      <c r="C133" s="15" t="s">
        <v>1743</v>
      </c>
      <c r="D133" s="15" t="s">
        <v>156</v>
      </c>
      <c r="E133" s="20">
        <v>1500000</v>
      </c>
      <c r="F133" s="21">
        <v>1468.0844999999999</v>
      </c>
      <c r="G133" s="22">
        <v>1.5599999999999999E-2</v>
      </c>
      <c r="H133" s="23">
        <v>6.9001000000000007E-2</v>
      </c>
      <c r="I133" s="24"/>
      <c r="J133" s="5"/>
    </row>
    <row r="134" spans="1:10" ht="12.95" customHeight="1">
      <c r="A134" s="5"/>
      <c r="B134" s="14" t="s">
        <v>160</v>
      </c>
      <c r="C134" s="15"/>
      <c r="D134" s="15"/>
      <c r="E134" s="15"/>
      <c r="F134" s="25">
        <v>8399.7150000000001</v>
      </c>
      <c r="G134" s="26">
        <v>8.9399999999999993E-2</v>
      </c>
      <c r="H134" s="27"/>
      <c r="I134" s="28"/>
      <c r="J134" s="5"/>
    </row>
    <row r="135" spans="1:10" ht="12.95" customHeight="1">
      <c r="A135" s="5"/>
      <c r="B135" s="29" t="s">
        <v>163</v>
      </c>
      <c r="C135" s="30"/>
      <c r="D135" s="2"/>
      <c r="E135" s="30"/>
      <c r="F135" s="25">
        <v>8399.7150000000001</v>
      </c>
      <c r="G135" s="26">
        <v>8.9399999999999993E-2</v>
      </c>
      <c r="H135" s="27"/>
      <c r="I135" s="28"/>
      <c r="J135" s="5"/>
    </row>
    <row r="136" spans="1:10" ht="12.95" customHeight="1">
      <c r="A136" s="5"/>
      <c r="B136" s="14" t="s">
        <v>164</v>
      </c>
      <c r="C136" s="15"/>
      <c r="D136" s="15"/>
      <c r="E136" s="15"/>
      <c r="F136" s="15"/>
      <c r="G136" s="15"/>
      <c r="H136" s="16"/>
      <c r="I136" s="17"/>
      <c r="J136" s="5"/>
    </row>
    <row r="137" spans="1:10" ht="12.95" customHeight="1">
      <c r="A137" s="18" t="s">
        <v>165</v>
      </c>
      <c r="B137" s="19" t="s">
        <v>166</v>
      </c>
      <c r="C137" s="15"/>
      <c r="D137" s="15"/>
      <c r="E137" s="20"/>
      <c r="F137" s="21">
        <v>3060.7918</v>
      </c>
      <c r="G137" s="22">
        <v>3.2599999999999997E-2</v>
      </c>
      <c r="H137" s="23">
        <v>6.7761475739256213E-2</v>
      </c>
      <c r="I137" s="24"/>
      <c r="J137" s="5"/>
    </row>
    <row r="138" spans="1:10" ht="12.95" customHeight="1">
      <c r="A138" s="5"/>
      <c r="B138" s="14" t="s">
        <v>160</v>
      </c>
      <c r="C138" s="15"/>
      <c r="D138" s="15"/>
      <c r="E138" s="15"/>
      <c r="F138" s="25">
        <v>3060.7918</v>
      </c>
      <c r="G138" s="26">
        <v>3.2599999999999997E-2</v>
      </c>
      <c r="H138" s="27"/>
      <c r="I138" s="28"/>
      <c r="J138" s="5"/>
    </row>
    <row r="139" spans="1:10" ht="12.95" customHeight="1">
      <c r="A139" s="5"/>
      <c r="B139" s="29" t="s">
        <v>163</v>
      </c>
      <c r="C139" s="30"/>
      <c r="D139" s="2"/>
      <c r="E139" s="30"/>
      <c r="F139" s="25">
        <v>3060.7918</v>
      </c>
      <c r="G139" s="26">
        <v>3.2599999999999997E-2</v>
      </c>
      <c r="H139" s="27"/>
      <c r="I139" s="28"/>
      <c r="J139" s="5"/>
    </row>
    <row r="140" spans="1:10" ht="12.95" customHeight="1">
      <c r="A140" s="5"/>
      <c r="B140" s="29" t="s">
        <v>167</v>
      </c>
      <c r="C140" s="15"/>
      <c r="D140" s="2"/>
      <c r="E140" s="15"/>
      <c r="F140" s="31">
        <v>23324.316800000001</v>
      </c>
      <c r="G140" s="26">
        <v>0.24809999999999999</v>
      </c>
      <c r="H140" s="27"/>
      <c r="I140" s="28"/>
      <c r="J140" s="5"/>
    </row>
    <row r="141" spans="1:10" ht="12.95" customHeight="1">
      <c r="A141" s="5"/>
      <c r="B141" s="32" t="s">
        <v>168</v>
      </c>
      <c r="C141" s="33"/>
      <c r="D141" s="33"/>
      <c r="E141" s="33"/>
      <c r="F141" s="34">
        <v>93982.18</v>
      </c>
      <c r="G141" s="35">
        <v>1</v>
      </c>
      <c r="H141" s="36"/>
      <c r="I141" s="37"/>
      <c r="J141" s="5"/>
    </row>
    <row r="142" spans="1:10" ht="12.95" customHeight="1">
      <c r="A142" s="5"/>
      <c r="B142" s="7"/>
      <c r="C142" s="5"/>
      <c r="D142" s="5"/>
      <c r="E142" s="5"/>
      <c r="F142" s="5"/>
      <c r="G142" s="5"/>
      <c r="H142" s="5"/>
      <c r="I142" s="5"/>
      <c r="J142" s="5"/>
    </row>
    <row r="143" spans="1:10" ht="12.95" customHeight="1">
      <c r="A143" s="5"/>
      <c r="B143" s="4" t="s">
        <v>169</v>
      </c>
      <c r="C143" s="5"/>
      <c r="D143" s="5"/>
      <c r="E143" s="5"/>
      <c r="F143" s="5"/>
      <c r="G143" s="5"/>
      <c r="H143" s="5"/>
      <c r="I143" s="5"/>
      <c r="J143" s="5"/>
    </row>
    <row r="144" spans="1:10" ht="12.95" customHeight="1">
      <c r="A144" s="5"/>
      <c r="B144" s="4" t="s">
        <v>207</v>
      </c>
      <c r="C144" s="5"/>
      <c r="D144" s="5"/>
      <c r="E144" s="5"/>
      <c r="F144" s="5"/>
      <c r="G144" s="5"/>
      <c r="H144" s="5"/>
      <c r="I144" s="5"/>
      <c r="J144" s="5"/>
    </row>
    <row r="145" spans="1:10" ht="12.95" customHeight="1">
      <c r="A145" s="5"/>
      <c r="B145" s="4" t="s">
        <v>170</v>
      </c>
      <c r="C145" s="5"/>
      <c r="D145" s="5"/>
      <c r="E145" s="5"/>
      <c r="F145" s="5"/>
      <c r="G145" s="5"/>
      <c r="H145" s="5"/>
      <c r="I145" s="5"/>
      <c r="J145" s="5"/>
    </row>
    <row r="146" spans="1:10" ht="26.1" customHeight="1">
      <c r="A146" s="5"/>
      <c r="B146" s="51" t="s">
        <v>171</v>
      </c>
      <c r="C146" s="51"/>
      <c r="D146" s="51"/>
      <c r="E146" s="51"/>
      <c r="F146" s="51"/>
      <c r="G146" s="51"/>
      <c r="H146" s="51"/>
      <c r="I146" s="51"/>
      <c r="J146" s="5"/>
    </row>
    <row r="147" spans="1:10" ht="12.95" customHeight="1">
      <c r="A147" s="5"/>
      <c r="B147" s="51"/>
      <c r="C147" s="51"/>
      <c r="D147" s="51"/>
      <c r="E147" s="51"/>
      <c r="F147" s="51"/>
      <c r="G147" s="51"/>
      <c r="H147" s="51"/>
      <c r="I147" s="51"/>
      <c r="J147" s="5"/>
    </row>
    <row r="148" spans="1:10" ht="12.95" customHeight="1">
      <c r="A148" s="5"/>
      <c r="B148" s="51"/>
      <c r="C148" s="51"/>
      <c r="D148" s="51"/>
      <c r="E148" s="51"/>
      <c r="F148" s="51"/>
      <c r="G148" s="51"/>
      <c r="H148" s="51"/>
      <c r="I148" s="51"/>
      <c r="J148" s="5"/>
    </row>
    <row r="149" spans="1:10" ht="12.95" customHeight="1">
      <c r="A149" s="5"/>
      <c r="B149" s="5"/>
      <c r="C149" s="52" t="s">
        <v>2050</v>
      </c>
      <c r="D149" s="52"/>
      <c r="E149" s="52"/>
      <c r="F149" s="52"/>
      <c r="G149" s="5"/>
      <c r="H149" s="5"/>
      <c r="I149" s="5"/>
      <c r="J149" s="5"/>
    </row>
    <row r="150" spans="1:10" ht="12.95" customHeight="1">
      <c r="A150" s="5"/>
      <c r="B150" s="38" t="s">
        <v>173</v>
      </c>
      <c r="C150" s="52" t="s">
        <v>174</v>
      </c>
      <c r="D150" s="52"/>
      <c r="E150" s="52"/>
      <c r="F150" s="52"/>
      <c r="G150" s="5"/>
      <c r="H150" s="5"/>
      <c r="I150" s="5"/>
      <c r="J150" s="5"/>
    </row>
    <row r="151" spans="1:10" ht="120.95" customHeight="1">
      <c r="A151" s="5"/>
      <c r="B151" s="39"/>
      <c r="C151" s="50"/>
      <c r="D151" s="50"/>
      <c r="E151" s="5"/>
      <c r="F151" s="5"/>
      <c r="G151" s="5"/>
      <c r="H151" s="5"/>
      <c r="I151" s="5"/>
      <c r="J151" s="5"/>
    </row>
  </sheetData>
  <mergeCells count="6">
    <mergeCell ref="C151:D151"/>
    <mergeCell ref="B146:I146"/>
    <mergeCell ref="B147:I147"/>
    <mergeCell ref="B148:I148"/>
    <mergeCell ref="C149:F149"/>
    <mergeCell ref="C150:F150"/>
  </mergeCells>
  <hyperlinks>
    <hyperlink ref="A1" location="AxisEquitySaverFund" display="AXISESF"/>
    <hyperlink ref="B1" location="AxisEquitySaverFund" display="Axis Equity Saver Fund"/>
  </hyperlinks>
  <pageMargins left="0" right="0" top="0" bottom="0"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outlinePr summaryBelow="0"/>
  </sheetPr>
  <dimension ref="A1:J94"/>
  <sheetViews>
    <sheetView topLeftCell="A58"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10" width="16.7109375" customWidth="1"/>
  </cols>
  <sheetData>
    <row r="1" spans="1:10" ht="15.95" customHeight="1">
      <c r="A1" s="3" t="s">
        <v>48</v>
      </c>
      <c r="B1" s="4" t="s">
        <v>49</v>
      </c>
      <c r="C1" s="5"/>
      <c r="D1" s="5"/>
      <c r="E1" s="5"/>
      <c r="F1" s="5"/>
      <c r="G1" s="5"/>
      <c r="H1" s="5"/>
      <c r="I1" s="5"/>
      <c r="J1" s="5"/>
    </row>
    <row r="2" spans="1:10" ht="12.95" customHeight="1">
      <c r="A2" s="5"/>
      <c r="B2" s="6"/>
      <c r="C2" s="5"/>
      <c r="D2" s="5"/>
      <c r="E2" s="5"/>
      <c r="F2" s="5"/>
      <c r="G2" s="5"/>
      <c r="H2" s="5"/>
      <c r="I2" s="5"/>
      <c r="J2" s="5"/>
    </row>
    <row r="3" spans="1:10" ht="12.95" customHeight="1" thickBo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1" t="s">
        <v>149</v>
      </c>
      <c r="J4" s="45" t="s">
        <v>4114</v>
      </c>
    </row>
    <row r="5" spans="1:10" ht="12.95" customHeight="1">
      <c r="A5" s="5"/>
      <c r="B5" s="14" t="s">
        <v>293</v>
      </c>
      <c r="C5" s="15"/>
      <c r="D5" s="15"/>
      <c r="E5" s="15"/>
      <c r="F5" s="15"/>
      <c r="G5" s="15"/>
      <c r="H5" s="16"/>
      <c r="I5" s="16"/>
      <c r="J5" s="17"/>
    </row>
    <row r="6" spans="1:10" ht="12.95" customHeight="1">
      <c r="A6" s="5"/>
      <c r="B6" s="14" t="s">
        <v>294</v>
      </c>
      <c r="C6" s="15"/>
      <c r="D6" s="15"/>
      <c r="E6" s="15"/>
      <c r="F6" s="5"/>
      <c r="G6" s="16"/>
      <c r="H6" s="16"/>
      <c r="I6" s="16"/>
      <c r="J6" s="17"/>
    </row>
    <row r="7" spans="1:10" ht="12.95" customHeight="1">
      <c r="A7" s="18" t="s">
        <v>761</v>
      </c>
      <c r="B7" s="19" t="s">
        <v>762</v>
      </c>
      <c r="C7" s="15" t="s">
        <v>763</v>
      </c>
      <c r="D7" s="15" t="s">
        <v>764</v>
      </c>
      <c r="E7" s="20">
        <v>64877</v>
      </c>
      <c r="F7" s="21">
        <v>14118.1435</v>
      </c>
      <c r="G7" s="22">
        <v>9.4299999999999995E-2</v>
      </c>
      <c r="H7" s="40"/>
      <c r="I7" s="40"/>
      <c r="J7" s="24">
        <v>60</v>
      </c>
    </row>
    <row r="8" spans="1:10" ht="12.95" customHeight="1">
      <c r="A8" s="18" t="s">
        <v>775</v>
      </c>
      <c r="B8" s="19" t="s">
        <v>776</v>
      </c>
      <c r="C8" s="15" t="s">
        <v>777</v>
      </c>
      <c r="D8" s="15" t="s">
        <v>778</v>
      </c>
      <c r="E8" s="20">
        <v>330247</v>
      </c>
      <c r="F8" s="21">
        <v>11598.1095</v>
      </c>
      <c r="G8" s="22">
        <v>7.7499999999999999E-2</v>
      </c>
      <c r="H8" s="40"/>
      <c r="I8" s="40"/>
      <c r="J8" s="24">
        <v>50</v>
      </c>
    </row>
    <row r="9" spans="1:10" ht="12.95" customHeight="1">
      <c r="A9" s="18" t="s">
        <v>735</v>
      </c>
      <c r="B9" s="19" t="s">
        <v>736</v>
      </c>
      <c r="C9" s="15" t="s">
        <v>737</v>
      </c>
      <c r="D9" s="15" t="s">
        <v>318</v>
      </c>
      <c r="E9" s="20">
        <v>153556</v>
      </c>
      <c r="F9" s="21">
        <v>9643.4704000000002</v>
      </c>
      <c r="G9" s="22">
        <v>6.4399999999999999E-2</v>
      </c>
      <c r="H9" s="40"/>
      <c r="I9" s="40"/>
      <c r="J9" s="24">
        <v>67</v>
      </c>
    </row>
    <row r="10" spans="1:10" ht="12.95" customHeight="1">
      <c r="A10" s="18" t="s">
        <v>307</v>
      </c>
      <c r="B10" s="19" t="s">
        <v>308</v>
      </c>
      <c r="C10" s="15" t="s">
        <v>309</v>
      </c>
      <c r="D10" s="15" t="s">
        <v>310</v>
      </c>
      <c r="E10" s="20">
        <v>251298</v>
      </c>
      <c r="F10" s="21">
        <v>8089.9108999999999</v>
      </c>
      <c r="G10" s="22">
        <v>5.4100000000000002E-2</v>
      </c>
      <c r="H10" s="40"/>
      <c r="I10" s="40"/>
      <c r="J10" s="24">
        <v>72</v>
      </c>
    </row>
    <row r="11" spans="1:10" ht="12.95" customHeight="1">
      <c r="A11" s="18" t="s">
        <v>2051</v>
      </c>
      <c r="B11" s="19" t="s">
        <v>2052</v>
      </c>
      <c r="C11" s="15" t="s">
        <v>2053</v>
      </c>
      <c r="D11" s="15" t="s">
        <v>349</v>
      </c>
      <c r="E11" s="20">
        <v>1437205</v>
      </c>
      <c r="F11" s="21">
        <v>7924.7484000000004</v>
      </c>
      <c r="G11" s="22">
        <v>5.2999999999999999E-2</v>
      </c>
      <c r="H11" s="40"/>
      <c r="I11" s="40"/>
      <c r="J11" s="24">
        <v>56</v>
      </c>
    </row>
    <row r="12" spans="1:10" ht="12.95" customHeight="1">
      <c r="A12" s="18" t="s">
        <v>695</v>
      </c>
      <c r="B12" s="19" t="s">
        <v>696</v>
      </c>
      <c r="C12" s="15" t="s">
        <v>697</v>
      </c>
      <c r="D12" s="15" t="s">
        <v>314</v>
      </c>
      <c r="E12" s="20">
        <v>406000</v>
      </c>
      <c r="F12" s="21">
        <v>7868.4830000000002</v>
      </c>
      <c r="G12" s="22">
        <v>5.2600000000000001E-2</v>
      </c>
      <c r="H12" s="40"/>
      <c r="I12" s="40"/>
      <c r="J12" s="24">
        <v>73</v>
      </c>
    </row>
    <row r="13" spans="1:10" ht="12.95" customHeight="1">
      <c r="A13" s="18" t="s">
        <v>808</v>
      </c>
      <c r="B13" s="19" t="s">
        <v>809</v>
      </c>
      <c r="C13" s="15" t="s">
        <v>810</v>
      </c>
      <c r="D13" s="15" t="s">
        <v>778</v>
      </c>
      <c r="E13" s="20">
        <v>206355</v>
      </c>
      <c r="F13" s="21">
        <v>7792.3774999999996</v>
      </c>
      <c r="G13" s="22">
        <v>5.21E-2</v>
      </c>
      <c r="H13" s="40"/>
      <c r="I13" s="40"/>
      <c r="J13" s="24">
        <v>66</v>
      </c>
    </row>
    <row r="14" spans="1:10" ht="12.95" customHeight="1">
      <c r="A14" s="18" t="s">
        <v>323</v>
      </c>
      <c r="B14" s="19" t="s">
        <v>324</v>
      </c>
      <c r="C14" s="15" t="s">
        <v>325</v>
      </c>
      <c r="D14" s="15" t="s">
        <v>318</v>
      </c>
      <c r="E14" s="20">
        <v>273317</v>
      </c>
      <c r="F14" s="21">
        <v>7586.1867000000002</v>
      </c>
      <c r="G14" s="22">
        <v>5.0700000000000002E-2</v>
      </c>
      <c r="H14" s="40"/>
      <c r="I14" s="40"/>
      <c r="J14" s="24">
        <v>72</v>
      </c>
    </row>
    <row r="15" spans="1:10" ht="12.95" customHeight="1">
      <c r="A15" s="18" t="s">
        <v>311</v>
      </c>
      <c r="B15" s="19" t="s">
        <v>312</v>
      </c>
      <c r="C15" s="15" t="s">
        <v>313</v>
      </c>
      <c r="D15" s="15" t="s">
        <v>314</v>
      </c>
      <c r="E15" s="20">
        <v>800000</v>
      </c>
      <c r="F15" s="21">
        <v>7341.2</v>
      </c>
      <c r="G15" s="22">
        <v>4.9099999999999998E-2</v>
      </c>
      <c r="H15" s="40"/>
      <c r="I15" s="40"/>
      <c r="J15" s="24">
        <v>69</v>
      </c>
    </row>
    <row r="16" spans="1:10" ht="12.95" customHeight="1">
      <c r="A16" s="18" t="s">
        <v>692</v>
      </c>
      <c r="B16" s="19" t="s">
        <v>693</v>
      </c>
      <c r="C16" s="15" t="s">
        <v>694</v>
      </c>
      <c r="D16" s="15" t="s">
        <v>314</v>
      </c>
      <c r="E16" s="20">
        <v>403552</v>
      </c>
      <c r="F16" s="21">
        <v>6810.3436000000002</v>
      </c>
      <c r="G16" s="22">
        <v>4.5499999999999999E-2</v>
      </c>
      <c r="H16" s="40"/>
      <c r="I16" s="40"/>
      <c r="J16" s="24">
        <v>72</v>
      </c>
    </row>
    <row r="17" spans="1:10" ht="12.95" customHeight="1">
      <c r="A17" s="18" t="s">
        <v>385</v>
      </c>
      <c r="B17" s="19" t="s">
        <v>386</v>
      </c>
      <c r="C17" s="15" t="s">
        <v>387</v>
      </c>
      <c r="D17" s="15" t="s">
        <v>310</v>
      </c>
      <c r="E17" s="20">
        <v>250000</v>
      </c>
      <c r="F17" s="21">
        <v>3131.875</v>
      </c>
      <c r="G17" s="22">
        <v>2.0899999999999998E-2</v>
      </c>
      <c r="H17" s="40"/>
      <c r="I17" s="40"/>
      <c r="J17" s="24">
        <v>76</v>
      </c>
    </row>
    <row r="18" spans="1:10" ht="12.95" customHeight="1">
      <c r="A18" s="18" t="s">
        <v>2054</v>
      </c>
      <c r="B18" s="19" t="s">
        <v>2055</v>
      </c>
      <c r="C18" s="15" t="s">
        <v>2056</v>
      </c>
      <c r="D18" s="15" t="s">
        <v>753</v>
      </c>
      <c r="E18" s="20">
        <v>50000</v>
      </c>
      <c r="F18" s="21">
        <v>2464.9250000000002</v>
      </c>
      <c r="G18" s="22">
        <v>1.6500000000000001E-2</v>
      </c>
      <c r="H18" s="40"/>
      <c r="I18" s="40"/>
      <c r="J18" s="24">
        <v>66</v>
      </c>
    </row>
    <row r="19" spans="1:10" ht="12.95" customHeight="1">
      <c r="A19" s="18" t="s">
        <v>2057</v>
      </c>
      <c r="B19" s="19" t="s">
        <v>2058</v>
      </c>
      <c r="C19" s="15" t="s">
        <v>2059</v>
      </c>
      <c r="D19" s="15" t="s">
        <v>778</v>
      </c>
      <c r="E19" s="20">
        <v>226983</v>
      </c>
      <c r="F19" s="21">
        <v>2438.0243999999998</v>
      </c>
      <c r="G19" s="22">
        <v>1.6299999999999999E-2</v>
      </c>
      <c r="H19" s="40"/>
      <c r="I19" s="40"/>
      <c r="J19" s="24">
        <v>43</v>
      </c>
    </row>
    <row r="20" spans="1:10" ht="12.95" customHeight="1">
      <c r="A20" s="18" t="s">
        <v>394</v>
      </c>
      <c r="B20" s="19" t="s">
        <v>395</v>
      </c>
      <c r="C20" s="15" t="s">
        <v>396</v>
      </c>
      <c r="D20" s="15" t="s">
        <v>310</v>
      </c>
      <c r="E20" s="20">
        <v>230000</v>
      </c>
      <c r="F20" s="21">
        <v>2354.5100000000002</v>
      </c>
      <c r="G20" s="22">
        <v>1.5699999999999999E-2</v>
      </c>
      <c r="H20" s="40"/>
      <c r="I20" s="40"/>
      <c r="J20" s="24">
        <v>72</v>
      </c>
    </row>
    <row r="21" spans="1:10" ht="12.95" customHeight="1">
      <c r="A21" s="18" t="s">
        <v>1575</v>
      </c>
      <c r="B21" s="19" t="s">
        <v>1576</v>
      </c>
      <c r="C21" s="15" t="s">
        <v>1577</v>
      </c>
      <c r="D21" s="15" t="s">
        <v>310</v>
      </c>
      <c r="E21" s="20">
        <v>47419</v>
      </c>
      <c r="F21" s="21">
        <v>1984.2481</v>
      </c>
      <c r="G21" s="22">
        <v>1.3299999999999999E-2</v>
      </c>
      <c r="H21" s="40"/>
      <c r="I21" s="40"/>
      <c r="J21" s="24">
        <v>59</v>
      </c>
    </row>
    <row r="22" spans="1:10" ht="12.95" customHeight="1">
      <c r="A22" s="18" t="s">
        <v>783</v>
      </c>
      <c r="B22" s="19" t="s">
        <v>784</v>
      </c>
      <c r="C22" s="15" t="s">
        <v>785</v>
      </c>
      <c r="D22" s="15" t="s">
        <v>365</v>
      </c>
      <c r="E22" s="20">
        <v>236800</v>
      </c>
      <c r="F22" s="21">
        <v>1808.7968000000001</v>
      </c>
      <c r="G22" s="22">
        <v>1.21E-2</v>
      </c>
      <c r="H22" s="40"/>
      <c r="I22" s="40"/>
      <c r="J22" s="24">
        <v>67</v>
      </c>
    </row>
    <row r="23" spans="1:10" ht="12.95" customHeight="1">
      <c r="A23" s="18" t="s">
        <v>420</v>
      </c>
      <c r="B23" s="19" t="s">
        <v>421</v>
      </c>
      <c r="C23" s="15" t="s">
        <v>422</v>
      </c>
      <c r="D23" s="15" t="s">
        <v>335</v>
      </c>
      <c r="E23" s="20">
        <v>181953</v>
      </c>
      <c r="F23" s="21">
        <v>1785.8687</v>
      </c>
      <c r="G23" s="22">
        <v>1.1900000000000001E-2</v>
      </c>
      <c r="H23" s="40"/>
      <c r="I23" s="40"/>
      <c r="J23" s="24">
        <v>50</v>
      </c>
    </row>
    <row r="24" spans="1:10" ht="12.95" customHeight="1">
      <c r="A24" s="18" t="s">
        <v>2060</v>
      </c>
      <c r="B24" s="19" t="s">
        <v>2061</v>
      </c>
      <c r="C24" s="15" t="s">
        <v>2062</v>
      </c>
      <c r="D24" s="15" t="s">
        <v>310</v>
      </c>
      <c r="E24" s="20">
        <v>26443</v>
      </c>
      <c r="F24" s="21">
        <v>1756.7671</v>
      </c>
      <c r="G24" s="22">
        <v>1.17E-2</v>
      </c>
      <c r="H24" s="40"/>
      <c r="I24" s="40"/>
      <c r="J24" s="24">
        <v>61</v>
      </c>
    </row>
    <row r="25" spans="1:10" ht="12.95" customHeight="1">
      <c r="A25" s="18" t="s">
        <v>299</v>
      </c>
      <c r="B25" s="19" t="s">
        <v>300</v>
      </c>
      <c r="C25" s="15" t="s">
        <v>301</v>
      </c>
      <c r="D25" s="15" t="s">
        <v>302</v>
      </c>
      <c r="E25" s="20">
        <v>343638</v>
      </c>
      <c r="F25" s="21">
        <v>1649.4623999999999</v>
      </c>
      <c r="G25" s="22">
        <v>1.0999999999999999E-2</v>
      </c>
      <c r="H25" s="40"/>
      <c r="I25" s="40"/>
      <c r="J25" s="24">
        <v>55</v>
      </c>
    </row>
    <row r="26" spans="1:10" ht="12.95" customHeight="1">
      <c r="A26" s="18" t="s">
        <v>2063</v>
      </c>
      <c r="B26" s="19" t="s">
        <v>2064</v>
      </c>
      <c r="C26" s="15" t="s">
        <v>2065</v>
      </c>
      <c r="D26" s="15" t="s">
        <v>782</v>
      </c>
      <c r="E26" s="20">
        <v>186381</v>
      </c>
      <c r="F26" s="21">
        <v>1474.9259999999999</v>
      </c>
      <c r="G26" s="22">
        <v>9.9000000000000008E-3</v>
      </c>
      <c r="H26" s="40"/>
      <c r="I26" s="40"/>
      <c r="J26" s="24">
        <v>48</v>
      </c>
    </row>
    <row r="27" spans="1:10" ht="12.95" customHeight="1">
      <c r="A27" s="18" t="s">
        <v>2066</v>
      </c>
      <c r="B27" s="19" t="s">
        <v>2067</v>
      </c>
      <c r="C27" s="15" t="s">
        <v>2068</v>
      </c>
      <c r="D27" s="15" t="s">
        <v>778</v>
      </c>
      <c r="E27" s="20">
        <v>115481</v>
      </c>
      <c r="F27" s="21">
        <v>1469.0915</v>
      </c>
      <c r="G27" s="22">
        <v>9.7999999999999997E-3</v>
      </c>
      <c r="H27" s="40"/>
      <c r="I27" s="40"/>
      <c r="J27" s="24">
        <v>43</v>
      </c>
    </row>
    <row r="28" spans="1:10" ht="12.95" customHeight="1">
      <c r="A28" s="18" t="s">
        <v>2069</v>
      </c>
      <c r="B28" s="19" t="s">
        <v>2070</v>
      </c>
      <c r="C28" s="15" t="s">
        <v>2071</v>
      </c>
      <c r="D28" s="15" t="s">
        <v>314</v>
      </c>
      <c r="E28" s="20">
        <v>469098</v>
      </c>
      <c r="F28" s="21">
        <v>664.47730000000001</v>
      </c>
      <c r="G28" s="22">
        <v>4.4000000000000003E-3</v>
      </c>
      <c r="H28" s="40"/>
      <c r="I28" s="40"/>
      <c r="J28" s="24">
        <v>67</v>
      </c>
    </row>
    <row r="29" spans="1:10" ht="12.95" customHeight="1">
      <c r="A29" s="18" t="s">
        <v>802</v>
      </c>
      <c r="B29" s="19" t="s">
        <v>803</v>
      </c>
      <c r="C29" s="15" t="s">
        <v>804</v>
      </c>
      <c r="D29" s="15" t="s">
        <v>778</v>
      </c>
      <c r="E29" s="20">
        <v>29435</v>
      </c>
      <c r="F29" s="21">
        <v>402.59719999999999</v>
      </c>
      <c r="G29" s="22">
        <v>2.7000000000000001E-3</v>
      </c>
      <c r="H29" s="40"/>
      <c r="I29" s="40"/>
      <c r="J29" s="24">
        <v>50</v>
      </c>
    </row>
    <row r="30" spans="1:10" ht="12.95" customHeight="1">
      <c r="A30" s="18" t="s">
        <v>853</v>
      </c>
      <c r="B30" s="19" t="s">
        <v>854</v>
      </c>
      <c r="C30" s="15" t="s">
        <v>855</v>
      </c>
      <c r="D30" s="15" t="s">
        <v>353</v>
      </c>
      <c r="E30" s="20">
        <v>6270</v>
      </c>
      <c r="F30" s="21">
        <v>90.538799999999995</v>
      </c>
      <c r="G30" s="22">
        <v>5.9999999999999995E-4</v>
      </c>
      <c r="H30" s="40"/>
      <c r="I30" s="40"/>
      <c r="J30" s="24">
        <v>38</v>
      </c>
    </row>
    <row r="31" spans="1:10" ht="12.95" customHeight="1">
      <c r="A31" s="5"/>
      <c r="B31" s="14" t="s">
        <v>160</v>
      </c>
      <c r="C31" s="15"/>
      <c r="D31" s="15"/>
      <c r="E31" s="15"/>
      <c r="F31" s="25">
        <v>112249.0817</v>
      </c>
      <c r="G31" s="26">
        <v>0.75009999999999999</v>
      </c>
      <c r="H31" s="27"/>
      <c r="I31" s="27"/>
      <c r="J31" s="28"/>
    </row>
    <row r="32" spans="1:10" ht="12.95" customHeight="1">
      <c r="A32" s="5"/>
      <c r="B32" s="29" t="s">
        <v>423</v>
      </c>
      <c r="C32" s="2"/>
      <c r="D32" s="2"/>
      <c r="E32" s="2"/>
      <c r="F32" s="27" t="s">
        <v>162</v>
      </c>
      <c r="G32" s="27" t="s">
        <v>162</v>
      </c>
      <c r="H32" s="27"/>
      <c r="I32" s="27"/>
      <c r="J32" s="28"/>
    </row>
    <row r="33" spans="1:10" ht="12.95" customHeight="1">
      <c r="A33" s="5"/>
      <c r="B33" s="29" t="s">
        <v>160</v>
      </c>
      <c r="C33" s="2"/>
      <c r="D33" s="2"/>
      <c r="E33" s="2"/>
      <c r="F33" s="27" t="s">
        <v>162</v>
      </c>
      <c r="G33" s="27" t="s">
        <v>162</v>
      </c>
      <c r="H33" s="27"/>
      <c r="I33" s="27"/>
      <c r="J33" s="28"/>
    </row>
    <row r="34" spans="1:10" ht="12.95" customHeight="1">
      <c r="A34" s="5"/>
      <c r="B34" s="29" t="s">
        <v>163</v>
      </c>
      <c r="C34" s="30"/>
      <c r="D34" s="2"/>
      <c r="E34" s="30"/>
      <c r="F34" s="25">
        <v>112249.0817</v>
      </c>
      <c r="G34" s="26">
        <v>0.75009999999999999</v>
      </c>
      <c r="H34" s="27"/>
      <c r="I34" s="27"/>
      <c r="J34" s="28"/>
    </row>
    <row r="35" spans="1:10" ht="12.95" customHeight="1">
      <c r="A35" s="5"/>
      <c r="B35" s="14" t="s">
        <v>2072</v>
      </c>
      <c r="C35" s="15"/>
      <c r="D35" s="15"/>
      <c r="E35" s="15"/>
      <c r="F35" s="15"/>
      <c r="G35" s="15"/>
      <c r="H35" s="16"/>
      <c r="I35" s="16"/>
      <c r="J35" s="17"/>
    </row>
    <row r="36" spans="1:10" ht="12.95" customHeight="1">
      <c r="A36" s="5"/>
      <c r="B36" s="14" t="s">
        <v>294</v>
      </c>
      <c r="C36" s="15"/>
      <c r="D36" s="15"/>
      <c r="E36" s="15"/>
      <c r="F36" s="5"/>
      <c r="G36" s="16"/>
      <c r="H36" s="16"/>
      <c r="I36" s="16"/>
      <c r="J36" s="17"/>
    </row>
    <row r="37" spans="1:10" ht="12.95" customHeight="1">
      <c r="A37" s="18" t="s">
        <v>2073</v>
      </c>
      <c r="B37" s="19" t="s">
        <v>2074</v>
      </c>
      <c r="C37" s="15" t="s">
        <v>2075</v>
      </c>
      <c r="D37" s="15" t="s">
        <v>2076</v>
      </c>
      <c r="E37" s="20">
        <v>10078</v>
      </c>
      <c r="F37" s="21">
        <v>2512.4333999999999</v>
      </c>
      <c r="G37" s="22">
        <v>1.6799999999999999E-2</v>
      </c>
      <c r="H37" s="40"/>
      <c r="I37" s="40"/>
      <c r="J37" s="24"/>
    </row>
    <row r="38" spans="1:10" ht="12.95" customHeight="1">
      <c r="A38" s="18" t="s">
        <v>2077</v>
      </c>
      <c r="B38" s="19" t="s">
        <v>2078</v>
      </c>
      <c r="C38" s="15" t="s">
        <v>2079</v>
      </c>
      <c r="D38" s="15" t="s">
        <v>2080</v>
      </c>
      <c r="E38" s="20">
        <v>17732</v>
      </c>
      <c r="F38" s="21">
        <v>1560.2426</v>
      </c>
      <c r="G38" s="22">
        <v>1.04E-2</v>
      </c>
      <c r="H38" s="40"/>
      <c r="I38" s="40"/>
      <c r="J38" s="24"/>
    </row>
    <row r="39" spans="1:10" ht="12.95" customHeight="1">
      <c r="A39" s="18" t="s">
        <v>2081</v>
      </c>
      <c r="B39" s="19" t="s">
        <v>2082</v>
      </c>
      <c r="C39" s="15" t="s">
        <v>2083</v>
      </c>
      <c r="D39" s="15" t="s">
        <v>2084</v>
      </c>
      <c r="E39" s="20">
        <v>51330</v>
      </c>
      <c r="F39" s="21">
        <v>1466.7519</v>
      </c>
      <c r="G39" s="22">
        <v>9.7999999999999997E-3</v>
      </c>
      <c r="H39" s="40"/>
      <c r="I39" s="40"/>
      <c r="J39" s="24"/>
    </row>
    <row r="40" spans="1:10" ht="12.95" customHeight="1">
      <c r="A40" s="18" t="s">
        <v>2085</v>
      </c>
      <c r="B40" s="19" t="s">
        <v>2086</v>
      </c>
      <c r="C40" s="15" t="s">
        <v>2087</v>
      </c>
      <c r="D40" s="15" t="s">
        <v>2088</v>
      </c>
      <c r="E40" s="20">
        <v>631</v>
      </c>
      <c r="F40" s="21">
        <v>1362.0833</v>
      </c>
      <c r="G40" s="22">
        <v>9.1000000000000004E-3</v>
      </c>
      <c r="H40" s="40"/>
      <c r="I40" s="40"/>
      <c r="J40" s="24"/>
    </row>
    <row r="41" spans="1:10" ht="12.95" customHeight="1">
      <c r="A41" s="18" t="s">
        <v>2089</v>
      </c>
      <c r="B41" s="19" t="s">
        <v>2090</v>
      </c>
      <c r="C41" s="15" t="s">
        <v>2091</v>
      </c>
      <c r="D41" s="15" t="s">
        <v>2092</v>
      </c>
      <c r="E41" s="20">
        <v>10169</v>
      </c>
      <c r="F41" s="21">
        <v>1223.8545999999999</v>
      </c>
      <c r="G41" s="22">
        <v>8.2000000000000007E-3</v>
      </c>
      <c r="H41" s="40"/>
      <c r="I41" s="40"/>
      <c r="J41" s="24"/>
    </row>
    <row r="42" spans="1:10" ht="12.95" customHeight="1">
      <c r="A42" s="18" t="s">
        <v>2093</v>
      </c>
      <c r="B42" s="19" t="s">
        <v>2094</v>
      </c>
      <c r="C42" s="15" t="s">
        <v>2095</v>
      </c>
      <c r="D42" s="15" t="s">
        <v>2096</v>
      </c>
      <c r="E42" s="20">
        <v>81483</v>
      </c>
      <c r="F42" s="21">
        <v>1144.8607999999999</v>
      </c>
      <c r="G42" s="22">
        <v>7.7000000000000002E-3</v>
      </c>
      <c r="H42" s="40"/>
      <c r="I42" s="40"/>
      <c r="J42" s="24"/>
    </row>
    <row r="43" spans="1:10" ht="12.95" customHeight="1">
      <c r="A43" s="18" t="s">
        <v>2097</v>
      </c>
      <c r="B43" s="19" t="s">
        <v>2098</v>
      </c>
      <c r="C43" s="15" t="s">
        <v>2099</v>
      </c>
      <c r="D43" s="15" t="s">
        <v>2100</v>
      </c>
      <c r="E43" s="20">
        <v>125000</v>
      </c>
      <c r="F43" s="21">
        <v>1105.9853000000001</v>
      </c>
      <c r="G43" s="22">
        <v>7.4000000000000003E-3</v>
      </c>
      <c r="H43" s="40"/>
      <c r="I43" s="40"/>
      <c r="J43" s="24"/>
    </row>
    <row r="44" spans="1:10" ht="12.95" customHeight="1">
      <c r="A44" s="18" t="s">
        <v>2101</v>
      </c>
      <c r="B44" s="19" t="s">
        <v>2102</v>
      </c>
      <c r="C44" s="15" t="s">
        <v>2103</v>
      </c>
      <c r="D44" s="15" t="s">
        <v>2104</v>
      </c>
      <c r="E44" s="20">
        <v>34204</v>
      </c>
      <c r="F44" s="21">
        <v>1096.8269</v>
      </c>
      <c r="G44" s="22">
        <v>7.3000000000000001E-3</v>
      </c>
      <c r="H44" s="40"/>
      <c r="I44" s="40"/>
      <c r="J44" s="24"/>
    </row>
    <row r="45" spans="1:10" ht="12.95" customHeight="1">
      <c r="A45" s="18" t="s">
        <v>2105</v>
      </c>
      <c r="B45" s="19" t="s">
        <v>2106</v>
      </c>
      <c r="C45" s="15" t="s">
        <v>2107</v>
      </c>
      <c r="D45" s="15" t="s">
        <v>2108</v>
      </c>
      <c r="E45" s="20">
        <v>2702</v>
      </c>
      <c r="F45" s="21">
        <v>1083.8278</v>
      </c>
      <c r="G45" s="22">
        <v>7.1999999999999998E-3</v>
      </c>
      <c r="H45" s="40"/>
      <c r="I45" s="40"/>
      <c r="J45" s="24"/>
    </row>
    <row r="46" spans="1:10" ht="12.95" customHeight="1">
      <c r="A46" s="18" t="s">
        <v>2109</v>
      </c>
      <c r="B46" s="19" t="s">
        <v>2110</v>
      </c>
      <c r="C46" s="15" t="s">
        <v>2111</v>
      </c>
      <c r="D46" s="15" t="s">
        <v>2112</v>
      </c>
      <c r="E46" s="20">
        <v>8007</v>
      </c>
      <c r="F46" s="21">
        <v>1082.2469000000001</v>
      </c>
      <c r="G46" s="22">
        <v>7.1999999999999998E-3</v>
      </c>
      <c r="H46" s="40"/>
      <c r="I46" s="40"/>
      <c r="J46" s="24"/>
    </row>
    <row r="47" spans="1:10" ht="12.95" customHeight="1">
      <c r="A47" s="18" t="s">
        <v>2113</v>
      </c>
      <c r="B47" s="19" t="s">
        <v>2114</v>
      </c>
      <c r="C47" s="15" t="s">
        <v>2115</v>
      </c>
      <c r="D47" s="15" t="s">
        <v>2116</v>
      </c>
      <c r="E47" s="20">
        <v>40376</v>
      </c>
      <c r="F47" s="21">
        <v>1081.3578</v>
      </c>
      <c r="G47" s="22">
        <v>7.1999999999999998E-3</v>
      </c>
      <c r="H47" s="40"/>
      <c r="I47" s="40"/>
      <c r="J47" s="24"/>
    </row>
    <row r="48" spans="1:10" ht="12.95" customHeight="1">
      <c r="A48" s="18" t="s">
        <v>2117</v>
      </c>
      <c r="B48" s="19" t="s">
        <v>2118</v>
      </c>
      <c r="C48" s="15" t="s">
        <v>2119</v>
      </c>
      <c r="D48" s="15" t="s">
        <v>2120</v>
      </c>
      <c r="E48" s="20">
        <v>21622</v>
      </c>
      <c r="F48" s="21">
        <v>1068.0591999999999</v>
      </c>
      <c r="G48" s="22">
        <v>7.1000000000000004E-3</v>
      </c>
      <c r="H48" s="40"/>
      <c r="I48" s="40"/>
      <c r="J48" s="24"/>
    </row>
    <row r="49" spans="1:10" ht="12.95" customHeight="1">
      <c r="A49" s="18" t="s">
        <v>2121</v>
      </c>
      <c r="B49" s="19" t="s">
        <v>2122</v>
      </c>
      <c r="C49" s="15" t="s">
        <v>2123</v>
      </c>
      <c r="D49" s="15" t="s">
        <v>2124</v>
      </c>
      <c r="E49" s="20">
        <v>2044</v>
      </c>
      <c r="F49" s="21">
        <v>1051.8643</v>
      </c>
      <c r="G49" s="22">
        <v>7.0000000000000001E-3</v>
      </c>
      <c r="H49" s="40"/>
      <c r="I49" s="40"/>
      <c r="J49" s="24"/>
    </row>
    <row r="50" spans="1:10" ht="12.95" customHeight="1">
      <c r="A50" s="18" t="s">
        <v>2125</v>
      </c>
      <c r="B50" s="19" t="s">
        <v>2126</v>
      </c>
      <c r="C50" s="15" t="s">
        <v>2127</v>
      </c>
      <c r="D50" s="15" t="s">
        <v>2108</v>
      </c>
      <c r="E50" s="20">
        <v>2569</v>
      </c>
      <c r="F50" s="21">
        <v>977.80669999999998</v>
      </c>
      <c r="G50" s="22">
        <v>6.4999999999999997E-3</v>
      </c>
      <c r="H50" s="40"/>
      <c r="I50" s="40"/>
      <c r="J50" s="24"/>
    </row>
    <row r="51" spans="1:10" ht="12.95" customHeight="1">
      <c r="A51" s="18" t="s">
        <v>2128</v>
      </c>
      <c r="B51" s="19" t="s">
        <v>2129</v>
      </c>
      <c r="C51" s="15" t="s">
        <v>2130</v>
      </c>
      <c r="D51" s="15" t="s">
        <v>2131</v>
      </c>
      <c r="E51" s="20">
        <v>3070</v>
      </c>
      <c r="F51" s="21">
        <v>938.18640000000005</v>
      </c>
      <c r="G51" s="22">
        <v>6.3E-3</v>
      </c>
      <c r="H51" s="40"/>
      <c r="I51" s="40"/>
      <c r="J51" s="24"/>
    </row>
    <row r="52" spans="1:10" ht="12.95" customHeight="1">
      <c r="A52" s="18" t="s">
        <v>2132</v>
      </c>
      <c r="B52" s="19" t="s">
        <v>2133</v>
      </c>
      <c r="C52" s="15" t="s">
        <v>2134</v>
      </c>
      <c r="D52" s="15" t="s">
        <v>2135</v>
      </c>
      <c r="E52" s="20">
        <v>202973</v>
      </c>
      <c r="F52" s="21">
        <v>924.60440000000006</v>
      </c>
      <c r="G52" s="22">
        <v>6.1999999999999998E-3</v>
      </c>
      <c r="H52" s="40"/>
      <c r="I52" s="40"/>
      <c r="J52" s="24"/>
    </row>
    <row r="53" spans="1:10" ht="12.95" customHeight="1">
      <c r="A53" s="18" t="s">
        <v>2136</v>
      </c>
      <c r="B53" s="19" t="s">
        <v>2137</v>
      </c>
      <c r="C53" s="15" t="s">
        <v>2138</v>
      </c>
      <c r="D53" s="15" t="s">
        <v>2131</v>
      </c>
      <c r="E53" s="20">
        <v>4932</v>
      </c>
      <c r="F53" s="21">
        <v>923.71929999999998</v>
      </c>
      <c r="G53" s="22">
        <v>6.1999999999999998E-3</v>
      </c>
      <c r="H53" s="40"/>
      <c r="I53" s="40"/>
      <c r="J53" s="24"/>
    </row>
    <row r="54" spans="1:10" ht="12.95" customHeight="1">
      <c r="A54" s="18" t="s">
        <v>2139</v>
      </c>
      <c r="B54" s="19" t="s">
        <v>2140</v>
      </c>
      <c r="C54" s="15" t="s">
        <v>2141</v>
      </c>
      <c r="D54" s="15" t="s">
        <v>2142</v>
      </c>
      <c r="E54" s="20">
        <v>2051</v>
      </c>
      <c r="F54" s="21">
        <v>910.84400000000005</v>
      </c>
      <c r="G54" s="22">
        <v>6.1000000000000004E-3</v>
      </c>
      <c r="H54" s="40"/>
      <c r="I54" s="40"/>
      <c r="J54" s="24"/>
    </row>
    <row r="55" spans="1:10" ht="12.95" customHeight="1">
      <c r="A55" s="18" t="s">
        <v>2143</v>
      </c>
      <c r="B55" s="19" t="s">
        <v>2144</v>
      </c>
      <c r="C55" s="15" t="s">
        <v>2145</v>
      </c>
      <c r="D55" s="15" t="s">
        <v>792</v>
      </c>
      <c r="E55" s="20">
        <v>20039</v>
      </c>
      <c r="F55" s="21">
        <v>906.03219999999999</v>
      </c>
      <c r="G55" s="22">
        <v>6.1000000000000004E-3</v>
      </c>
      <c r="H55" s="40"/>
      <c r="I55" s="40"/>
      <c r="J55" s="24"/>
    </row>
    <row r="56" spans="1:10" ht="12.95" customHeight="1">
      <c r="A56" s="18" t="s">
        <v>2146</v>
      </c>
      <c r="B56" s="19" t="s">
        <v>2147</v>
      </c>
      <c r="C56" s="15" t="s">
        <v>2148</v>
      </c>
      <c r="D56" s="15" t="s">
        <v>2112</v>
      </c>
      <c r="E56" s="20">
        <v>12932</v>
      </c>
      <c r="F56" s="21">
        <v>884.90769999999998</v>
      </c>
      <c r="G56" s="22">
        <v>5.8999999999999999E-3</v>
      </c>
      <c r="H56" s="40"/>
      <c r="I56" s="40"/>
      <c r="J56" s="24"/>
    </row>
    <row r="57" spans="1:10" ht="12.95" customHeight="1">
      <c r="A57" s="18" t="s">
        <v>2149</v>
      </c>
      <c r="B57" s="19" t="s">
        <v>2150</v>
      </c>
      <c r="C57" s="15" t="s">
        <v>2151</v>
      </c>
      <c r="D57" s="15" t="s">
        <v>2152</v>
      </c>
      <c r="E57" s="20">
        <v>2896</v>
      </c>
      <c r="F57" s="21">
        <v>879.68330000000003</v>
      </c>
      <c r="G57" s="22">
        <v>5.8999999999999999E-3</v>
      </c>
      <c r="H57" s="40"/>
      <c r="I57" s="40"/>
      <c r="J57" s="24"/>
    </row>
    <row r="58" spans="1:10" ht="12.95" customHeight="1">
      <c r="A58" s="18" t="s">
        <v>2153</v>
      </c>
      <c r="B58" s="19" t="s">
        <v>2154</v>
      </c>
      <c r="C58" s="15" t="s">
        <v>2155</v>
      </c>
      <c r="D58" s="15" t="s">
        <v>2156</v>
      </c>
      <c r="E58" s="20">
        <v>117230</v>
      </c>
      <c r="F58" s="21">
        <v>878.20669999999996</v>
      </c>
      <c r="G58" s="22">
        <v>5.8999999999999999E-3</v>
      </c>
      <c r="H58" s="40"/>
      <c r="I58" s="40"/>
      <c r="J58" s="24"/>
    </row>
    <row r="59" spans="1:10" ht="12.95" customHeight="1">
      <c r="A59" s="18" t="s">
        <v>2157</v>
      </c>
      <c r="B59" s="19" t="s">
        <v>2158</v>
      </c>
      <c r="C59" s="15" t="s">
        <v>2159</v>
      </c>
      <c r="D59" s="15" t="s">
        <v>2092</v>
      </c>
      <c r="E59" s="20">
        <v>27488</v>
      </c>
      <c r="F59" s="21">
        <v>869.09550000000002</v>
      </c>
      <c r="G59" s="22">
        <v>5.7999999999999996E-3</v>
      </c>
      <c r="H59" s="40"/>
      <c r="I59" s="40"/>
      <c r="J59" s="24"/>
    </row>
    <row r="60" spans="1:10" ht="12.95" customHeight="1">
      <c r="A60" s="18" t="s">
        <v>2160</v>
      </c>
      <c r="B60" s="19" t="s">
        <v>2161</v>
      </c>
      <c r="C60" s="15" t="s">
        <v>2162</v>
      </c>
      <c r="D60" s="15" t="s">
        <v>2120</v>
      </c>
      <c r="E60" s="20">
        <v>10329</v>
      </c>
      <c r="F60" s="21">
        <v>831.55769999999995</v>
      </c>
      <c r="G60" s="22">
        <v>5.5999999999999999E-3</v>
      </c>
      <c r="H60" s="40"/>
      <c r="I60" s="40"/>
      <c r="J60" s="24"/>
    </row>
    <row r="61" spans="1:10" ht="12.95" customHeight="1">
      <c r="A61" s="18" t="s">
        <v>2163</v>
      </c>
      <c r="B61" s="19" t="s">
        <v>2164</v>
      </c>
      <c r="C61" s="15" t="s">
        <v>2165</v>
      </c>
      <c r="D61" s="15" t="s">
        <v>2166</v>
      </c>
      <c r="E61" s="20">
        <v>7482</v>
      </c>
      <c r="F61" s="21">
        <v>780.2944</v>
      </c>
      <c r="G61" s="22">
        <v>5.1999999999999998E-3</v>
      </c>
      <c r="H61" s="40"/>
      <c r="I61" s="40"/>
      <c r="J61" s="24"/>
    </row>
    <row r="62" spans="1:10" ht="12.95" customHeight="1">
      <c r="A62" s="18" t="s">
        <v>2167</v>
      </c>
      <c r="B62" s="19" t="s">
        <v>2168</v>
      </c>
      <c r="C62" s="15" t="s">
        <v>2169</v>
      </c>
      <c r="D62" s="15" t="s">
        <v>2170</v>
      </c>
      <c r="E62" s="20">
        <v>11115</v>
      </c>
      <c r="F62" s="21">
        <v>715.80259999999998</v>
      </c>
      <c r="G62" s="22">
        <v>4.7999999999999996E-3</v>
      </c>
      <c r="H62" s="40"/>
      <c r="I62" s="40"/>
      <c r="J62" s="24"/>
    </row>
    <row r="63" spans="1:10" ht="12.95" customHeight="1">
      <c r="A63" s="18" t="s">
        <v>2171</v>
      </c>
      <c r="B63" s="19" t="s">
        <v>2172</v>
      </c>
      <c r="C63" s="15" t="s">
        <v>2173</v>
      </c>
      <c r="D63" s="15" t="s">
        <v>2152</v>
      </c>
      <c r="E63" s="20">
        <v>4400</v>
      </c>
      <c r="F63" s="21">
        <v>705.07979999999998</v>
      </c>
      <c r="G63" s="22">
        <v>4.7000000000000002E-3</v>
      </c>
      <c r="H63" s="40"/>
      <c r="I63" s="40"/>
      <c r="J63" s="24"/>
    </row>
    <row r="64" spans="1:10" ht="12.95" customHeight="1">
      <c r="A64" s="18" t="s">
        <v>2174</v>
      </c>
      <c r="B64" s="19" t="s">
        <v>2175</v>
      </c>
      <c r="C64" s="15" t="s">
        <v>2176</v>
      </c>
      <c r="D64" s="15" t="s">
        <v>2177</v>
      </c>
      <c r="E64" s="20">
        <v>6838</v>
      </c>
      <c r="F64" s="21">
        <v>691.09829999999999</v>
      </c>
      <c r="G64" s="22">
        <v>4.5999999999999999E-3</v>
      </c>
      <c r="H64" s="40"/>
      <c r="I64" s="40"/>
      <c r="J64" s="24"/>
    </row>
    <row r="65" spans="1:10" ht="12.95" customHeight="1">
      <c r="A65" s="18" t="s">
        <v>2178</v>
      </c>
      <c r="B65" s="19" t="s">
        <v>2179</v>
      </c>
      <c r="C65" s="15" t="s">
        <v>2180</v>
      </c>
      <c r="D65" s="15" t="s">
        <v>2181</v>
      </c>
      <c r="E65" s="20">
        <v>193542</v>
      </c>
      <c r="F65" s="21">
        <v>667.95960000000002</v>
      </c>
      <c r="G65" s="22">
        <v>4.4999999999999997E-3</v>
      </c>
      <c r="H65" s="40"/>
      <c r="I65" s="40"/>
      <c r="J65" s="24"/>
    </row>
    <row r="66" spans="1:10" ht="12.95" customHeight="1">
      <c r="A66" s="18" t="s">
        <v>2182</v>
      </c>
      <c r="B66" s="19" t="s">
        <v>2183</v>
      </c>
      <c r="C66" s="15" t="s">
        <v>2184</v>
      </c>
      <c r="D66" s="15" t="s">
        <v>2185</v>
      </c>
      <c r="E66" s="20">
        <v>22995</v>
      </c>
      <c r="F66" s="21">
        <v>656.91359999999997</v>
      </c>
      <c r="G66" s="22">
        <v>4.4000000000000003E-3</v>
      </c>
      <c r="H66" s="40"/>
      <c r="I66" s="40"/>
      <c r="J66" s="24"/>
    </row>
    <row r="67" spans="1:10" ht="12.95" customHeight="1">
      <c r="A67" s="18" t="s">
        <v>2186</v>
      </c>
      <c r="B67" s="19" t="s">
        <v>2187</v>
      </c>
      <c r="C67" s="15" t="s">
        <v>2188</v>
      </c>
      <c r="D67" s="15" t="s">
        <v>2142</v>
      </c>
      <c r="E67" s="20">
        <v>12265</v>
      </c>
      <c r="F67" s="21">
        <v>619.69500000000005</v>
      </c>
      <c r="G67" s="22">
        <v>4.1000000000000003E-3</v>
      </c>
      <c r="H67" s="40"/>
      <c r="I67" s="40"/>
      <c r="J67" s="24"/>
    </row>
    <row r="68" spans="1:10" ht="12.95" customHeight="1">
      <c r="A68" s="18" t="s">
        <v>2189</v>
      </c>
      <c r="B68" s="19" t="s">
        <v>2190</v>
      </c>
      <c r="C68" s="15" t="s">
        <v>2191</v>
      </c>
      <c r="D68" s="15" t="s">
        <v>2192</v>
      </c>
      <c r="E68" s="20">
        <v>1487</v>
      </c>
      <c r="F68" s="21">
        <v>578.07870000000003</v>
      </c>
      <c r="G68" s="22">
        <v>3.8999999999999998E-3</v>
      </c>
      <c r="H68" s="40"/>
      <c r="I68" s="40"/>
      <c r="J68" s="24"/>
    </row>
    <row r="69" spans="1:10" ht="12.95" customHeight="1">
      <c r="A69" s="18" t="s">
        <v>2193</v>
      </c>
      <c r="B69" s="19" t="s">
        <v>2194</v>
      </c>
      <c r="C69" s="15" t="s">
        <v>2195</v>
      </c>
      <c r="D69" s="15" t="s">
        <v>2196</v>
      </c>
      <c r="E69" s="20">
        <v>4444</v>
      </c>
      <c r="F69" s="21">
        <v>498.75069999999999</v>
      </c>
      <c r="G69" s="22">
        <v>3.3E-3</v>
      </c>
      <c r="H69" s="40"/>
      <c r="I69" s="40"/>
      <c r="J69" s="24"/>
    </row>
    <row r="70" spans="1:10" ht="12.95" customHeight="1">
      <c r="A70" s="18" t="s">
        <v>2197</v>
      </c>
      <c r="B70" s="19" t="s">
        <v>2198</v>
      </c>
      <c r="C70" s="15" t="s">
        <v>2199</v>
      </c>
      <c r="D70" s="15" t="s">
        <v>2200</v>
      </c>
      <c r="E70" s="20">
        <v>143100</v>
      </c>
      <c r="F70" s="21">
        <v>374.05509999999998</v>
      </c>
      <c r="G70" s="22">
        <v>2.5000000000000001E-3</v>
      </c>
      <c r="H70" s="40"/>
      <c r="I70" s="40"/>
      <c r="J70" s="24"/>
    </row>
    <row r="71" spans="1:10" ht="12.95" customHeight="1">
      <c r="A71" s="18" t="s">
        <v>2201</v>
      </c>
      <c r="B71" s="19" t="s">
        <v>2202</v>
      </c>
      <c r="C71" s="15" t="s">
        <v>2203</v>
      </c>
      <c r="D71" s="15" t="s">
        <v>2204</v>
      </c>
      <c r="E71" s="20">
        <v>38103</v>
      </c>
      <c r="F71" s="21">
        <v>239.94540000000001</v>
      </c>
      <c r="G71" s="22">
        <v>1.6000000000000001E-3</v>
      </c>
      <c r="H71" s="40"/>
      <c r="I71" s="40"/>
      <c r="J71" s="24"/>
    </row>
    <row r="72" spans="1:10" ht="12.95" customHeight="1">
      <c r="A72" s="18" t="s">
        <v>2205</v>
      </c>
      <c r="B72" s="19" t="s">
        <v>2206</v>
      </c>
      <c r="C72" s="15" t="s">
        <v>2207</v>
      </c>
      <c r="D72" s="15" t="s">
        <v>2208</v>
      </c>
      <c r="E72" s="20">
        <v>5769</v>
      </c>
      <c r="F72" s="21">
        <v>183.81540000000001</v>
      </c>
      <c r="G72" s="22">
        <v>1.1999999999999999E-3</v>
      </c>
      <c r="H72" s="40"/>
      <c r="I72" s="40"/>
      <c r="J72" s="24"/>
    </row>
    <row r="73" spans="1:10" ht="12.95" customHeight="1">
      <c r="A73" s="5"/>
      <c r="B73" s="14" t="s">
        <v>160</v>
      </c>
      <c r="C73" s="15"/>
      <c r="D73" s="15"/>
      <c r="E73" s="15"/>
      <c r="F73" s="25">
        <v>33476.527399999999</v>
      </c>
      <c r="G73" s="26">
        <v>0.22370000000000001</v>
      </c>
      <c r="H73" s="27"/>
      <c r="I73" s="27"/>
      <c r="J73" s="28"/>
    </row>
    <row r="74" spans="1:10" ht="12.95" customHeight="1">
      <c r="A74" s="5"/>
      <c r="B74" s="29" t="s">
        <v>423</v>
      </c>
      <c r="C74" s="2"/>
      <c r="D74" s="2"/>
      <c r="E74" s="2"/>
      <c r="F74" s="27" t="s">
        <v>162</v>
      </c>
      <c r="G74" s="27" t="s">
        <v>162</v>
      </c>
      <c r="H74" s="27"/>
      <c r="I74" s="27"/>
      <c r="J74" s="28"/>
    </row>
    <row r="75" spans="1:10" ht="12.95" customHeight="1">
      <c r="A75" s="5"/>
      <c r="B75" s="29" t="s">
        <v>160</v>
      </c>
      <c r="C75" s="2"/>
      <c r="D75" s="2"/>
      <c r="E75" s="2"/>
      <c r="F75" s="27" t="s">
        <v>162</v>
      </c>
      <c r="G75" s="27" t="s">
        <v>162</v>
      </c>
      <c r="H75" s="27"/>
      <c r="I75" s="27"/>
      <c r="J75" s="28"/>
    </row>
    <row r="76" spans="1:10" ht="12.95" customHeight="1">
      <c r="A76" s="5"/>
      <c r="B76" s="29" t="s">
        <v>163</v>
      </c>
      <c r="C76" s="30"/>
      <c r="D76" s="2"/>
      <c r="E76" s="30"/>
      <c r="F76" s="25">
        <v>33476.527399999999</v>
      </c>
      <c r="G76" s="26">
        <v>0.22370000000000001</v>
      </c>
      <c r="H76" s="27"/>
      <c r="I76" s="27"/>
      <c r="J76" s="28"/>
    </row>
    <row r="77" spans="1:10" ht="12.95" customHeight="1">
      <c r="A77" s="5"/>
      <c r="B77" s="14" t="s">
        <v>164</v>
      </c>
      <c r="C77" s="15"/>
      <c r="D77" s="15"/>
      <c r="E77" s="15"/>
      <c r="F77" s="15"/>
      <c r="G77" s="15"/>
      <c r="H77" s="16"/>
      <c r="I77" s="16"/>
      <c r="J77" s="17"/>
    </row>
    <row r="78" spans="1:10" ht="12.95" customHeight="1">
      <c r="A78" s="18" t="s">
        <v>165</v>
      </c>
      <c r="B78" s="19" t="s">
        <v>166</v>
      </c>
      <c r="C78" s="15"/>
      <c r="D78" s="15"/>
      <c r="E78" s="20"/>
      <c r="F78" s="21">
        <v>3858.2837</v>
      </c>
      <c r="G78" s="22">
        <v>2.58E-2</v>
      </c>
      <c r="H78" s="23">
        <v>6.7761475739256213E-2</v>
      </c>
      <c r="I78" s="23"/>
      <c r="J78" s="24"/>
    </row>
    <row r="79" spans="1:10" ht="12.95" customHeight="1">
      <c r="A79" s="5"/>
      <c r="B79" s="14" t="s">
        <v>160</v>
      </c>
      <c r="C79" s="15"/>
      <c r="D79" s="15"/>
      <c r="E79" s="15"/>
      <c r="F79" s="25">
        <v>3858.2837</v>
      </c>
      <c r="G79" s="26">
        <v>2.58E-2</v>
      </c>
      <c r="H79" s="27"/>
      <c r="I79" s="27"/>
      <c r="J79" s="28"/>
    </row>
    <row r="80" spans="1:10" ht="12.95" customHeight="1">
      <c r="A80" s="5"/>
      <c r="B80" s="29" t="s">
        <v>163</v>
      </c>
      <c r="C80" s="30"/>
      <c r="D80" s="2"/>
      <c r="E80" s="30"/>
      <c r="F80" s="25">
        <v>3858.2837</v>
      </c>
      <c r="G80" s="26">
        <v>2.58E-2</v>
      </c>
      <c r="H80" s="27"/>
      <c r="I80" s="27"/>
      <c r="J80" s="28"/>
    </row>
    <row r="81" spans="1:10" ht="12.95" customHeight="1">
      <c r="A81" s="5"/>
      <c r="B81" s="29" t="s">
        <v>167</v>
      </c>
      <c r="C81" s="15"/>
      <c r="D81" s="2"/>
      <c r="E81" s="15"/>
      <c r="F81" s="31">
        <v>70.987200000000001</v>
      </c>
      <c r="G81" s="26">
        <v>4.0000000000000002E-4</v>
      </c>
      <c r="H81" s="27"/>
      <c r="I81" s="27"/>
      <c r="J81" s="28"/>
    </row>
    <row r="82" spans="1:10" ht="12.95" customHeight="1" thickBot="1">
      <c r="A82" s="5"/>
      <c r="B82" s="32" t="s">
        <v>168</v>
      </c>
      <c r="C82" s="33"/>
      <c r="D82" s="33"/>
      <c r="E82" s="33"/>
      <c r="F82" s="34">
        <v>149654.88</v>
      </c>
      <c r="G82" s="35">
        <v>1</v>
      </c>
      <c r="H82" s="36"/>
      <c r="I82" s="36"/>
      <c r="J82" s="37"/>
    </row>
    <row r="83" spans="1:10" ht="12.95" customHeight="1">
      <c r="A83" s="5"/>
      <c r="B83" s="7"/>
      <c r="C83" s="5"/>
      <c r="D83" s="5"/>
      <c r="E83" s="5"/>
      <c r="F83" s="5"/>
      <c r="G83" s="5"/>
      <c r="H83" s="5"/>
      <c r="I83" s="5"/>
      <c r="J83" s="5"/>
    </row>
    <row r="84" spans="1:10" ht="12.95" customHeight="1">
      <c r="A84" s="5"/>
      <c r="B84" s="4" t="s">
        <v>169</v>
      </c>
      <c r="C84" s="5"/>
      <c r="D84" s="5"/>
      <c r="E84" s="5"/>
      <c r="F84" s="5"/>
      <c r="G84" s="5"/>
      <c r="H84" s="5"/>
      <c r="I84" s="5"/>
      <c r="J84" s="5"/>
    </row>
    <row r="85" spans="1:10" ht="12.95" customHeight="1">
      <c r="A85" s="5"/>
      <c r="B85" s="4" t="s">
        <v>170</v>
      </c>
      <c r="C85" s="5"/>
      <c r="D85" s="5"/>
      <c r="E85" s="5"/>
      <c r="F85" s="5"/>
      <c r="G85" s="5"/>
      <c r="H85" s="5"/>
      <c r="I85" s="5"/>
      <c r="J85" s="5"/>
    </row>
    <row r="86" spans="1:10" ht="26.1" customHeight="1">
      <c r="A86" s="5"/>
      <c r="B86" s="51" t="s">
        <v>171</v>
      </c>
      <c r="C86" s="51"/>
      <c r="D86" s="51"/>
      <c r="E86" s="51"/>
      <c r="F86" s="51"/>
      <c r="G86" s="51"/>
      <c r="H86" s="51"/>
      <c r="I86" s="51"/>
      <c r="J86" s="5"/>
    </row>
    <row r="87" spans="1:10">
      <c r="A87" s="44"/>
      <c r="B87" s="46" t="s">
        <v>4116</v>
      </c>
      <c r="C87" s="47"/>
      <c r="D87" s="48"/>
      <c r="E87" s="48"/>
      <c r="F87" s="48"/>
      <c r="G87" s="48"/>
      <c r="H87" s="48"/>
      <c r="I87" s="49"/>
      <c r="J87" s="49"/>
    </row>
    <row r="88" spans="1:10">
      <c r="A88" s="44"/>
      <c r="B88" s="46" t="s">
        <v>4117</v>
      </c>
      <c r="C88" s="47"/>
      <c r="D88" s="48"/>
      <c r="E88" s="48"/>
      <c r="F88" s="48"/>
      <c r="G88" s="48"/>
      <c r="H88" s="48"/>
      <c r="I88" s="49"/>
      <c r="J88" s="49"/>
    </row>
    <row r="89" spans="1:10">
      <c r="A89" s="44"/>
      <c r="B89" s="55" t="s">
        <v>4115</v>
      </c>
      <c r="C89" s="56"/>
      <c r="D89" s="56"/>
      <c r="E89" s="56"/>
      <c r="F89" s="56"/>
      <c r="G89" s="56"/>
      <c r="H89" s="56"/>
      <c r="I89" s="49"/>
      <c r="J89" s="49"/>
    </row>
    <row r="90" spans="1:10" ht="12.95" customHeight="1">
      <c r="A90" s="5"/>
      <c r="B90" s="51"/>
      <c r="C90" s="51"/>
      <c r="D90" s="51"/>
      <c r="E90" s="51"/>
      <c r="F90" s="51"/>
      <c r="G90" s="51"/>
      <c r="H90" s="51"/>
      <c r="I90" s="51"/>
      <c r="J90" s="5"/>
    </row>
    <row r="91" spans="1:10" ht="12.95" customHeight="1">
      <c r="A91" s="5"/>
      <c r="B91" s="51"/>
      <c r="C91" s="51"/>
      <c r="D91" s="51"/>
      <c r="E91" s="51"/>
      <c r="F91" s="51"/>
      <c r="G91" s="51"/>
      <c r="H91" s="51"/>
      <c r="I91" s="51"/>
      <c r="J91" s="5"/>
    </row>
    <row r="92" spans="1:10" ht="12.95" customHeight="1">
      <c r="A92" s="5"/>
      <c r="B92" s="5"/>
      <c r="C92" s="52" t="s">
        <v>2209</v>
      </c>
      <c r="D92" s="52"/>
      <c r="E92" s="52"/>
      <c r="F92" s="52"/>
      <c r="G92" s="5"/>
      <c r="H92" s="5"/>
      <c r="I92" s="5"/>
      <c r="J92" s="5"/>
    </row>
    <row r="93" spans="1:10" ht="12.95" customHeight="1">
      <c r="A93" s="5"/>
      <c r="B93" s="38" t="s">
        <v>173</v>
      </c>
      <c r="C93" s="52" t="s">
        <v>174</v>
      </c>
      <c r="D93" s="52"/>
      <c r="E93" s="52"/>
      <c r="F93" s="52"/>
      <c r="G93" s="5"/>
      <c r="H93" s="5"/>
      <c r="I93" s="5"/>
      <c r="J93" s="5"/>
    </row>
    <row r="94" spans="1:10" ht="120.95" customHeight="1">
      <c r="A94" s="5"/>
      <c r="B94" s="39"/>
      <c r="C94" s="50"/>
      <c r="D94" s="50"/>
      <c r="E94" s="5"/>
      <c r="F94" s="5"/>
      <c r="G94" s="5"/>
      <c r="H94" s="5"/>
      <c r="I94" s="5"/>
      <c r="J94" s="5"/>
    </row>
  </sheetData>
  <mergeCells count="7">
    <mergeCell ref="C94:D94"/>
    <mergeCell ref="B89:H89"/>
    <mergeCell ref="B86:I86"/>
    <mergeCell ref="B90:I90"/>
    <mergeCell ref="B91:I91"/>
    <mergeCell ref="C92:F92"/>
    <mergeCell ref="C93:F93"/>
  </mergeCells>
  <hyperlinks>
    <hyperlink ref="B1" location="AxisESGEquityFund" display="Axis ESG Equity Fund"/>
    <hyperlink ref="A1" location="AxisESGEquityFund" display="AXISESG"/>
  </hyperlinks>
  <pageMargins left="0" right="0" top="0" bottom="0"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outlinePr summaryBelow="0"/>
  </sheetPr>
  <dimension ref="A1:J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50</v>
      </c>
      <c r="B1" s="4" t="s">
        <v>51</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2210</v>
      </c>
      <c r="C5" s="15"/>
      <c r="D5" s="15"/>
      <c r="E5" s="15"/>
      <c r="F5" s="15"/>
      <c r="G5" s="15"/>
      <c r="H5" s="16"/>
      <c r="I5" s="17"/>
      <c r="J5" s="5"/>
    </row>
    <row r="6" spans="1:10" ht="12.95" customHeight="1">
      <c r="A6" s="18" t="s">
        <v>2211</v>
      </c>
      <c r="B6" s="19" t="s">
        <v>2212</v>
      </c>
      <c r="C6" s="15"/>
      <c r="D6" s="15"/>
      <c r="E6" s="20">
        <v>4094.6617999999999</v>
      </c>
      <c r="F6" s="21">
        <v>3039.1354000000001</v>
      </c>
      <c r="G6" s="22">
        <v>0.97570000000000001</v>
      </c>
      <c r="H6" s="23"/>
      <c r="I6" s="24"/>
      <c r="J6" s="5"/>
    </row>
    <row r="7" spans="1:10" ht="12.95" customHeight="1">
      <c r="A7" s="5"/>
      <c r="B7" s="14" t="s">
        <v>160</v>
      </c>
      <c r="C7" s="15"/>
      <c r="D7" s="15"/>
      <c r="E7" s="15"/>
      <c r="F7" s="25">
        <v>3039.1354000000001</v>
      </c>
      <c r="G7" s="26">
        <v>0.97570000000000001</v>
      </c>
      <c r="H7" s="27"/>
      <c r="I7" s="28"/>
      <c r="J7" s="5"/>
    </row>
    <row r="8" spans="1:10" ht="12.95" customHeight="1">
      <c r="A8" s="5"/>
      <c r="B8" s="29" t="s">
        <v>163</v>
      </c>
      <c r="C8" s="30"/>
      <c r="D8" s="2"/>
      <c r="E8" s="30"/>
      <c r="F8" s="25">
        <v>3039.1354000000001</v>
      </c>
      <c r="G8" s="26">
        <v>0.97570000000000001</v>
      </c>
      <c r="H8" s="27"/>
      <c r="I8" s="28"/>
      <c r="J8" s="5"/>
    </row>
    <row r="9" spans="1:10" ht="12.95" customHeight="1">
      <c r="A9" s="5"/>
      <c r="B9" s="14" t="s">
        <v>164</v>
      </c>
      <c r="C9" s="15"/>
      <c r="D9" s="15"/>
      <c r="E9" s="15"/>
      <c r="F9" s="15"/>
      <c r="G9" s="15"/>
      <c r="H9" s="16"/>
      <c r="I9" s="17"/>
      <c r="J9" s="5"/>
    </row>
    <row r="10" spans="1:10" ht="12.95" customHeight="1">
      <c r="A10" s="18" t="s">
        <v>165</v>
      </c>
      <c r="B10" s="19" t="s">
        <v>166</v>
      </c>
      <c r="C10" s="15"/>
      <c r="D10" s="15"/>
      <c r="E10" s="42"/>
      <c r="F10" s="21">
        <v>11.617800000000001</v>
      </c>
      <c r="G10" s="22">
        <v>3.7000000000000002E-3</v>
      </c>
      <c r="H10" s="23">
        <v>6.7760599413973041E-2</v>
      </c>
      <c r="I10" s="24"/>
      <c r="J10" s="5"/>
    </row>
    <row r="11" spans="1:10" ht="12.95" customHeight="1">
      <c r="A11" s="5"/>
      <c r="B11" s="14" t="s">
        <v>160</v>
      </c>
      <c r="C11" s="15"/>
      <c r="D11" s="15"/>
      <c r="E11" s="15"/>
      <c r="F11" s="25">
        <v>11.617800000000001</v>
      </c>
      <c r="G11" s="26">
        <v>3.7000000000000002E-3</v>
      </c>
      <c r="H11" s="27"/>
      <c r="I11" s="28"/>
      <c r="J11" s="5"/>
    </row>
    <row r="12" spans="1:10" ht="12.95" customHeight="1">
      <c r="A12" s="5"/>
      <c r="B12" s="29" t="s">
        <v>163</v>
      </c>
      <c r="C12" s="30"/>
      <c r="D12" s="2"/>
      <c r="E12" s="30"/>
      <c r="F12" s="25">
        <v>11.617800000000001</v>
      </c>
      <c r="G12" s="26">
        <v>3.7000000000000002E-3</v>
      </c>
      <c r="H12" s="27"/>
      <c r="I12" s="28"/>
      <c r="J12" s="5"/>
    </row>
    <row r="13" spans="1:10" ht="12.95" customHeight="1">
      <c r="A13" s="5"/>
      <c r="B13" s="29" t="s">
        <v>167</v>
      </c>
      <c r="C13" s="15"/>
      <c r="D13" s="2"/>
      <c r="E13" s="15"/>
      <c r="F13" s="31">
        <v>64.056799999999996</v>
      </c>
      <c r="G13" s="26">
        <v>2.06E-2</v>
      </c>
      <c r="H13" s="27"/>
      <c r="I13" s="28"/>
      <c r="J13" s="5"/>
    </row>
    <row r="14" spans="1:10" ht="12.95" customHeight="1">
      <c r="A14" s="5"/>
      <c r="B14" s="32" t="s">
        <v>168</v>
      </c>
      <c r="C14" s="33"/>
      <c r="D14" s="33"/>
      <c r="E14" s="33"/>
      <c r="F14" s="34">
        <v>3114.81</v>
      </c>
      <c r="G14" s="35">
        <v>1</v>
      </c>
      <c r="H14" s="36"/>
      <c r="I14" s="37"/>
      <c r="J14" s="5"/>
    </row>
    <row r="15" spans="1:10" ht="12.95" customHeight="1">
      <c r="A15" s="5"/>
      <c r="B15" s="7"/>
      <c r="C15" s="5"/>
      <c r="D15" s="5"/>
      <c r="E15" s="5"/>
      <c r="F15" s="5"/>
      <c r="G15" s="5"/>
      <c r="H15" s="5"/>
      <c r="I15" s="5"/>
      <c r="J15" s="5"/>
    </row>
    <row r="16" spans="1:10" ht="12.95" customHeight="1">
      <c r="A16" s="5"/>
      <c r="B16" s="4" t="s">
        <v>169</v>
      </c>
      <c r="C16" s="5"/>
      <c r="D16" s="5"/>
      <c r="E16" s="5"/>
      <c r="F16" s="5"/>
      <c r="G16" s="5"/>
      <c r="H16" s="5"/>
      <c r="I16" s="5"/>
      <c r="J16" s="5"/>
    </row>
    <row r="17" spans="1:10" ht="12.95" customHeight="1">
      <c r="A17" s="5"/>
      <c r="B17" s="4" t="s">
        <v>170</v>
      </c>
      <c r="C17" s="5"/>
      <c r="D17" s="5"/>
      <c r="E17" s="5"/>
      <c r="F17" s="5"/>
      <c r="G17" s="5"/>
      <c r="H17" s="5"/>
      <c r="I17" s="5"/>
      <c r="J17" s="5"/>
    </row>
    <row r="18" spans="1:10" ht="26.1" customHeight="1">
      <c r="A18" s="5"/>
      <c r="B18" s="51" t="s">
        <v>171</v>
      </c>
      <c r="C18" s="51"/>
      <c r="D18" s="51"/>
      <c r="E18" s="51"/>
      <c r="F18" s="51"/>
      <c r="G18" s="51"/>
      <c r="H18" s="51"/>
      <c r="I18" s="51"/>
      <c r="J18" s="5"/>
    </row>
    <row r="19" spans="1:10" ht="12.95" customHeight="1">
      <c r="A19" s="5"/>
      <c r="B19" s="51"/>
      <c r="C19" s="51"/>
      <c r="D19" s="51"/>
      <c r="E19" s="51"/>
      <c r="F19" s="51"/>
      <c r="G19" s="51"/>
      <c r="H19" s="51"/>
      <c r="I19" s="51"/>
      <c r="J19" s="5"/>
    </row>
    <row r="20" spans="1:10" ht="12.95" customHeight="1">
      <c r="A20" s="5"/>
      <c r="B20" s="54" t="s">
        <v>2213</v>
      </c>
      <c r="C20" s="54"/>
      <c r="D20" s="54"/>
      <c r="E20" s="54"/>
      <c r="F20" s="5"/>
      <c r="G20" s="5"/>
      <c r="H20" s="5"/>
      <c r="I20" s="5"/>
      <c r="J20" s="5"/>
    </row>
    <row r="21" spans="1:10" ht="12.95" customHeight="1">
      <c r="A21" s="5"/>
      <c r="B21" s="51"/>
      <c r="C21" s="51"/>
      <c r="D21" s="51"/>
      <c r="E21" s="51"/>
      <c r="F21" s="51"/>
      <c r="G21" s="51"/>
      <c r="H21" s="51"/>
      <c r="I21" s="51"/>
      <c r="J21" s="5"/>
    </row>
    <row r="22" spans="1:10" ht="12.95" customHeight="1">
      <c r="A22" s="5"/>
      <c r="B22" s="5"/>
      <c r="C22" s="52" t="s">
        <v>2214</v>
      </c>
      <c r="D22" s="52"/>
      <c r="E22" s="52"/>
      <c r="F22" s="52"/>
      <c r="G22" s="5"/>
      <c r="H22" s="5"/>
      <c r="I22" s="5"/>
      <c r="J22" s="5"/>
    </row>
    <row r="23" spans="1:10" ht="12.95" customHeight="1">
      <c r="A23" s="5"/>
      <c r="B23" s="38" t="s">
        <v>173</v>
      </c>
      <c r="C23" s="52" t="s">
        <v>174</v>
      </c>
      <c r="D23" s="52"/>
      <c r="E23" s="52"/>
      <c r="F23" s="52"/>
      <c r="G23" s="5"/>
      <c r="H23" s="5"/>
      <c r="I23" s="5"/>
      <c r="J23" s="5"/>
    </row>
    <row r="24" spans="1:10" ht="120.95" customHeight="1">
      <c r="A24" s="5"/>
      <c r="B24" s="39"/>
      <c r="C24" s="50"/>
      <c r="D24" s="50"/>
      <c r="E24" s="5"/>
      <c r="F24" s="5"/>
      <c r="G24" s="5"/>
      <c r="H24" s="5"/>
      <c r="I24" s="5"/>
      <c r="J24" s="5"/>
    </row>
  </sheetData>
  <mergeCells count="7">
    <mergeCell ref="C23:F23"/>
    <mergeCell ref="C24:D24"/>
    <mergeCell ref="B18:I18"/>
    <mergeCell ref="B19:I19"/>
    <mergeCell ref="B20:E20"/>
    <mergeCell ref="B21:I21"/>
    <mergeCell ref="C22:F22"/>
  </mergeCells>
  <hyperlinks>
    <hyperlink ref="A1" location="AxisSilverETF" display="AXISETS"/>
    <hyperlink ref="B1" location="AxisSilverETF" display="Axis Silver ETF"/>
  </hyperlinks>
  <pageMargins left="0" right="0" top="0" bottom="0"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outlinePr summaryBelow="0"/>
  </sheetPr>
  <dimension ref="A1:J70"/>
  <sheetViews>
    <sheetView topLeftCell="A37"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52</v>
      </c>
      <c r="B1" s="4" t="s">
        <v>53</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735</v>
      </c>
      <c r="B7" s="19" t="s">
        <v>736</v>
      </c>
      <c r="C7" s="15" t="s">
        <v>737</v>
      </c>
      <c r="D7" s="15" t="s">
        <v>318</v>
      </c>
      <c r="E7" s="20">
        <v>2242452</v>
      </c>
      <c r="F7" s="21">
        <v>140828.22810000001</v>
      </c>
      <c r="G7" s="22">
        <v>9.2200000000000004E-2</v>
      </c>
      <c r="H7" s="40"/>
      <c r="I7" s="24"/>
      <c r="J7" s="5"/>
    </row>
    <row r="8" spans="1:10" ht="12.95" customHeight="1">
      <c r="A8" s="18" t="s">
        <v>307</v>
      </c>
      <c r="B8" s="19" t="s">
        <v>308</v>
      </c>
      <c r="C8" s="15" t="s">
        <v>309</v>
      </c>
      <c r="D8" s="15" t="s">
        <v>310</v>
      </c>
      <c r="E8" s="20">
        <v>4026037</v>
      </c>
      <c r="F8" s="21">
        <v>129608.1961</v>
      </c>
      <c r="G8" s="22">
        <v>8.4900000000000003E-2</v>
      </c>
      <c r="H8" s="40"/>
      <c r="I8" s="24"/>
      <c r="J8" s="5"/>
    </row>
    <row r="9" spans="1:10" ht="12.95" customHeight="1">
      <c r="A9" s="18" t="s">
        <v>775</v>
      </c>
      <c r="B9" s="19" t="s">
        <v>776</v>
      </c>
      <c r="C9" s="15" t="s">
        <v>777</v>
      </c>
      <c r="D9" s="15" t="s">
        <v>778</v>
      </c>
      <c r="E9" s="20">
        <v>3655196</v>
      </c>
      <c r="F9" s="21">
        <v>128368.6559</v>
      </c>
      <c r="G9" s="22">
        <v>8.4099999999999994E-2</v>
      </c>
      <c r="H9" s="40"/>
      <c r="I9" s="24"/>
      <c r="J9" s="5"/>
    </row>
    <row r="10" spans="1:10" ht="12.95" customHeight="1">
      <c r="A10" s="18" t="s">
        <v>695</v>
      </c>
      <c r="B10" s="19" t="s">
        <v>696</v>
      </c>
      <c r="C10" s="15" t="s">
        <v>697</v>
      </c>
      <c r="D10" s="15" t="s">
        <v>314</v>
      </c>
      <c r="E10" s="20">
        <v>6043201</v>
      </c>
      <c r="F10" s="21">
        <v>117120.257</v>
      </c>
      <c r="G10" s="22">
        <v>7.6700000000000004E-2</v>
      </c>
      <c r="H10" s="40"/>
      <c r="I10" s="24"/>
      <c r="J10" s="5"/>
    </row>
    <row r="11" spans="1:10" ht="12.95" customHeight="1">
      <c r="A11" s="18" t="s">
        <v>1806</v>
      </c>
      <c r="B11" s="19" t="s">
        <v>1807</v>
      </c>
      <c r="C11" s="15" t="s">
        <v>1808</v>
      </c>
      <c r="D11" s="15" t="s">
        <v>353</v>
      </c>
      <c r="E11" s="20">
        <v>4738010</v>
      </c>
      <c r="F11" s="21">
        <v>114624.3069</v>
      </c>
      <c r="G11" s="22">
        <v>7.51E-2</v>
      </c>
      <c r="H11" s="40"/>
      <c r="I11" s="24"/>
      <c r="J11" s="5"/>
    </row>
    <row r="12" spans="1:10" ht="12.95" customHeight="1">
      <c r="A12" s="18" t="s">
        <v>808</v>
      </c>
      <c r="B12" s="19" t="s">
        <v>809</v>
      </c>
      <c r="C12" s="15" t="s">
        <v>810</v>
      </c>
      <c r="D12" s="15" t="s">
        <v>778</v>
      </c>
      <c r="E12" s="20">
        <v>2207321</v>
      </c>
      <c r="F12" s="21">
        <v>83352.855599999995</v>
      </c>
      <c r="G12" s="22">
        <v>5.4600000000000003E-2</v>
      </c>
      <c r="H12" s="40"/>
      <c r="I12" s="24"/>
      <c r="J12" s="5"/>
    </row>
    <row r="13" spans="1:10" ht="12.95" customHeight="1">
      <c r="A13" s="18" t="s">
        <v>323</v>
      </c>
      <c r="B13" s="19" t="s">
        <v>324</v>
      </c>
      <c r="C13" s="15" t="s">
        <v>325</v>
      </c>
      <c r="D13" s="15" t="s">
        <v>318</v>
      </c>
      <c r="E13" s="20">
        <v>2469902</v>
      </c>
      <c r="F13" s="21">
        <v>68554.599900000001</v>
      </c>
      <c r="G13" s="22">
        <v>4.4900000000000002E-2</v>
      </c>
      <c r="H13" s="40"/>
      <c r="I13" s="24"/>
      <c r="J13" s="5"/>
    </row>
    <row r="14" spans="1:10" ht="12.95" customHeight="1">
      <c r="A14" s="18" t="s">
        <v>850</v>
      </c>
      <c r="B14" s="19" t="s">
        <v>851</v>
      </c>
      <c r="C14" s="15" t="s">
        <v>852</v>
      </c>
      <c r="D14" s="15" t="s">
        <v>753</v>
      </c>
      <c r="E14" s="20">
        <v>2045714</v>
      </c>
      <c r="F14" s="21">
        <v>66851.887799999997</v>
      </c>
      <c r="G14" s="22">
        <v>4.3799999999999999E-2</v>
      </c>
      <c r="H14" s="40"/>
      <c r="I14" s="24"/>
      <c r="J14" s="5"/>
    </row>
    <row r="15" spans="1:10" ht="12.95" customHeight="1">
      <c r="A15" s="18" t="s">
        <v>758</v>
      </c>
      <c r="B15" s="19" t="s">
        <v>759</v>
      </c>
      <c r="C15" s="15" t="s">
        <v>760</v>
      </c>
      <c r="D15" s="15" t="s">
        <v>318</v>
      </c>
      <c r="E15" s="20">
        <v>4407056</v>
      </c>
      <c r="F15" s="21">
        <v>59700.184099999999</v>
      </c>
      <c r="G15" s="22">
        <v>3.9100000000000003E-2</v>
      </c>
      <c r="H15" s="40"/>
      <c r="I15" s="24"/>
      <c r="J15" s="5"/>
    </row>
    <row r="16" spans="1:10" ht="12.95" customHeight="1">
      <c r="A16" s="18" t="s">
        <v>382</v>
      </c>
      <c r="B16" s="19" t="s">
        <v>383</v>
      </c>
      <c r="C16" s="15" t="s">
        <v>384</v>
      </c>
      <c r="D16" s="15" t="s">
        <v>322</v>
      </c>
      <c r="E16" s="20">
        <v>239246</v>
      </c>
      <c r="F16" s="21">
        <v>58219.198199999999</v>
      </c>
      <c r="G16" s="22">
        <v>3.8100000000000002E-2</v>
      </c>
      <c r="H16" s="40"/>
      <c r="I16" s="24"/>
      <c r="J16" s="5"/>
    </row>
    <row r="17" spans="1:10" ht="12.95" customHeight="1">
      <c r="A17" s="18" t="s">
        <v>336</v>
      </c>
      <c r="B17" s="19" t="s">
        <v>337</v>
      </c>
      <c r="C17" s="15" t="s">
        <v>338</v>
      </c>
      <c r="D17" s="15" t="s">
        <v>310</v>
      </c>
      <c r="E17" s="20">
        <v>1226783</v>
      </c>
      <c r="F17" s="21">
        <v>54217.061300000001</v>
      </c>
      <c r="G17" s="22">
        <v>3.5499999999999997E-2</v>
      </c>
      <c r="H17" s="40"/>
      <c r="I17" s="24"/>
      <c r="J17" s="5"/>
    </row>
    <row r="18" spans="1:10" ht="12.95" customHeight="1">
      <c r="A18" s="18" t="s">
        <v>311</v>
      </c>
      <c r="B18" s="19" t="s">
        <v>312</v>
      </c>
      <c r="C18" s="15" t="s">
        <v>313</v>
      </c>
      <c r="D18" s="15" t="s">
        <v>314</v>
      </c>
      <c r="E18" s="20">
        <v>5327268</v>
      </c>
      <c r="F18" s="21">
        <v>48885.674800000001</v>
      </c>
      <c r="G18" s="22">
        <v>3.2000000000000001E-2</v>
      </c>
      <c r="H18" s="40"/>
      <c r="I18" s="24"/>
      <c r="J18" s="5"/>
    </row>
    <row r="19" spans="1:10" ht="12.95" customHeight="1">
      <c r="A19" s="18" t="s">
        <v>840</v>
      </c>
      <c r="B19" s="19" t="s">
        <v>841</v>
      </c>
      <c r="C19" s="15" t="s">
        <v>842</v>
      </c>
      <c r="D19" s="15" t="s">
        <v>843</v>
      </c>
      <c r="E19" s="20">
        <v>1378395</v>
      </c>
      <c r="F19" s="21">
        <v>46651.7788</v>
      </c>
      <c r="G19" s="22">
        <v>3.0599999999999999E-2</v>
      </c>
      <c r="H19" s="40"/>
      <c r="I19" s="24"/>
      <c r="J19" s="5"/>
    </row>
    <row r="20" spans="1:10" ht="12.95" customHeight="1">
      <c r="A20" s="18" t="s">
        <v>332</v>
      </c>
      <c r="B20" s="19" t="s">
        <v>333</v>
      </c>
      <c r="C20" s="15" t="s">
        <v>334</v>
      </c>
      <c r="D20" s="15" t="s">
        <v>335</v>
      </c>
      <c r="E20" s="20">
        <v>1315465</v>
      </c>
      <c r="F20" s="21">
        <v>38179.398399999998</v>
      </c>
      <c r="G20" s="22">
        <v>2.5000000000000001E-2</v>
      </c>
      <c r="H20" s="40"/>
      <c r="I20" s="24"/>
      <c r="J20" s="5"/>
    </row>
    <row r="21" spans="1:10" ht="12.95" customHeight="1">
      <c r="A21" s="18" t="s">
        <v>2051</v>
      </c>
      <c r="B21" s="19" t="s">
        <v>2052</v>
      </c>
      <c r="C21" s="15" t="s">
        <v>2053</v>
      </c>
      <c r="D21" s="15" t="s">
        <v>349</v>
      </c>
      <c r="E21" s="20">
        <v>6720263</v>
      </c>
      <c r="F21" s="21">
        <v>37055.530200000001</v>
      </c>
      <c r="G21" s="22">
        <v>2.4299999999999999E-2</v>
      </c>
      <c r="H21" s="40"/>
      <c r="I21" s="24"/>
      <c r="J21" s="5"/>
    </row>
    <row r="22" spans="1:10" ht="12.95" customHeight="1">
      <c r="A22" s="18" t="s">
        <v>299</v>
      </c>
      <c r="B22" s="19" t="s">
        <v>300</v>
      </c>
      <c r="C22" s="15" t="s">
        <v>301</v>
      </c>
      <c r="D22" s="15" t="s">
        <v>302</v>
      </c>
      <c r="E22" s="20">
        <v>7485313</v>
      </c>
      <c r="F22" s="21">
        <v>35929.502399999998</v>
      </c>
      <c r="G22" s="22">
        <v>2.35E-2</v>
      </c>
      <c r="H22" s="40"/>
      <c r="I22" s="24"/>
      <c r="J22" s="5"/>
    </row>
    <row r="23" spans="1:10" ht="12.95" customHeight="1">
      <c r="A23" s="18" t="s">
        <v>779</v>
      </c>
      <c r="B23" s="19" t="s">
        <v>780</v>
      </c>
      <c r="C23" s="15" t="s">
        <v>781</v>
      </c>
      <c r="D23" s="15" t="s">
        <v>782</v>
      </c>
      <c r="E23" s="20">
        <v>509292</v>
      </c>
      <c r="F23" s="21">
        <v>22987.913</v>
      </c>
      <c r="G23" s="22">
        <v>1.5100000000000001E-2</v>
      </c>
      <c r="H23" s="40"/>
      <c r="I23" s="24"/>
      <c r="J23" s="5"/>
    </row>
    <row r="24" spans="1:10" ht="12.95" customHeight="1">
      <c r="A24" s="18" t="s">
        <v>865</v>
      </c>
      <c r="B24" s="19" t="s">
        <v>866</v>
      </c>
      <c r="C24" s="15" t="s">
        <v>867</v>
      </c>
      <c r="D24" s="15" t="s">
        <v>302</v>
      </c>
      <c r="E24" s="20">
        <v>42643763</v>
      </c>
      <c r="F24" s="21">
        <v>22921.0226</v>
      </c>
      <c r="G24" s="22">
        <v>1.4999999999999999E-2</v>
      </c>
      <c r="H24" s="40"/>
      <c r="I24" s="24"/>
      <c r="J24" s="5"/>
    </row>
    <row r="25" spans="1:10" ht="12.95" customHeight="1">
      <c r="A25" s="18" t="s">
        <v>295</v>
      </c>
      <c r="B25" s="19" t="s">
        <v>296</v>
      </c>
      <c r="C25" s="15" t="s">
        <v>297</v>
      </c>
      <c r="D25" s="15" t="s">
        <v>298</v>
      </c>
      <c r="E25" s="20">
        <v>752716</v>
      </c>
      <c r="F25" s="21">
        <v>18219.4908</v>
      </c>
      <c r="G25" s="22">
        <v>1.1900000000000001E-2</v>
      </c>
      <c r="H25" s="40"/>
      <c r="I25" s="24"/>
      <c r="J25" s="5"/>
    </row>
    <row r="26" spans="1:10" ht="12.95" customHeight="1">
      <c r="A26" s="18" t="s">
        <v>862</v>
      </c>
      <c r="B26" s="19" t="s">
        <v>863</v>
      </c>
      <c r="C26" s="15" t="s">
        <v>864</v>
      </c>
      <c r="D26" s="15" t="s">
        <v>318</v>
      </c>
      <c r="E26" s="20">
        <v>1236069</v>
      </c>
      <c r="F26" s="21">
        <v>10767.3971</v>
      </c>
      <c r="G26" s="22">
        <v>7.1000000000000004E-3</v>
      </c>
      <c r="H26" s="40"/>
      <c r="I26" s="24"/>
      <c r="J26" s="5"/>
    </row>
    <row r="27" spans="1:10" ht="12.95" customHeight="1">
      <c r="A27" s="18" t="s">
        <v>339</v>
      </c>
      <c r="B27" s="19" t="s">
        <v>340</v>
      </c>
      <c r="C27" s="15" t="s">
        <v>341</v>
      </c>
      <c r="D27" s="15" t="s">
        <v>318</v>
      </c>
      <c r="E27" s="20">
        <v>2500000</v>
      </c>
      <c r="F27" s="21">
        <v>6475</v>
      </c>
      <c r="G27" s="22">
        <v>4.1999999999999997E-3</v>
      </c>
      <c r="H27" s="40"/>
      <c r="I27" s="24"/>
      <c r="J27" s="5"/>
    </row>
    <row r="28" spans="1:10" ht="12.95" customHeight="1">
      <c r="A28" s="5"/>
      <c r="B28" s="14" t="s">
        <v>160</v>
      </c>
      <c r="C28" s="15"/>
      <c r="D28" s="15"/>
      <c r="E28" s="15"/>
      <c r="F28" s="25">
        <v>1309518.139</v>
      </c>
      <c r="G28" s="26">
        <v>0.85780000000000001</v>
      </c>
      <c r="H28" s="27"/>
      <c r="I28" s="28"/>
      <c r="J28" s="5"/>
    </row>
    <row r="29" spans="1:10" ht="12.95" customHeight="1">
      <c r="A29" s="5"/>
      <c r="B29" s="29" t="s">
        <v>423</v>
      </c>
      <c r="C29" s="2"/>
      <c r="D29" s="2"/>
      <c r="E29" s="2"/>
      <c r="F29" s="27" t="s">
        <v>162</v>
      </c>
      <c r="G29" s="27" t="s">
        <v>162</v>
      </c>
      <c r="H29" s="27"/>
      <c r="I29" s="28"/>
      <c r="J29" s="5"/>
    </row>
    <row r="30" spans="1:10" ht="12.95" customHeight="1">
      <c r="A30" s="5"/>
      <c r="B30" s="29" t="s">
        <v>160</v>
      </c>
      <c r="C30" s="2"/>
      <c r="D30" s="2"/>
      <c r="E30" s="2"/>
      <c r="F30" s="27" t="s">
        <v>162</v>
      </c>
      <c r="G30" s="27" t="s">
        <v>162</v>
      </c>
      <c r="H30" s="27"/>
      <c r="I30" s="28"/>
      <c r="J30" s="5"/>
    </row>
    <row r="31" spans="1:10" ht="12.95" customHeight="1">
      <c r="A31" s="5"/>
      <c r="B31" s="29" t="s">
        <v>163</v>
      </c>
      <c r="C31" s="30"/>
      <c r="D31" s="2"/>
      <c r="E31" s="30"/>
      <c r="F31" s="25">
        <v>1309518.139</v>
      </c>
      <c r="G31" s="26">
        <v>0.85780000000000001</v>
      </c>
      <c r="H31" s="27"/>
      <c r="I31" s="28"/>
      <c r="J31" s="5"/>
    </row>
    <row r="32" spans="1:10" ht="12.95" customHeight="1">
      <c r="A32" s="5"/>
      <c r="B32" s="14" t="s">
        <v>424</v>
      </c>
      <c r="C32" s="15"/>
      <c r="D32" s="15"/>
      <c r="E32" s="15"/>
      <c r="F32" s="15"/>
      <c r="G32" s="15"/>
      <c r="H32" s="16"/>
      <c r="I32" s="17"/>
      <c r="J32" s="5"/>
    </row>
    <row r="33" spans="1:10" ht="12.95" customHeight="1">
      <c r="A33" s="5"/>
      <c r="B33" s="14" t="s">
        <v>425</v>
      </c>
      <c r="C33" s="15"/>
      <c r="D33" s="15"/>
      <c r="E33" s="15"/>
      <c r="F33" s="5"/>
      <c r="G33" s="16"/>
      <c r="H33" s="16"/>
      <c r="I33" s="17"/>
      <c r="J33" s="5"/>
    </row>
    <row r="34" spans="1:10" ht="12.95" customHeight="1">
      <c r="A34" s="18" t="s">
        <v>1917</v>
      </c>
      <c r="B34" s="19" t="s">
        <v>1918</v>
      </c>
      <c r="C34" s="15"/>
      <c r="D34" s="15"/>
      <c r="E34" s="20">
        <v>1002400</v>
      </c>
      <c r="F34" s="21">
        <v>29196.403600000001</v>
      </c>
      <c r="G34" s="22">
        <v>1.9099999999999999E-2</v>
      </c>
      <c r="H34" s="40"/>
      <c r="I34" s="24"/>
      <c r="J34" s="5"/>
    </row>
    <row r="35" spans="1:10" ht="12.95" customHeight="1">
      <c r="A35" s="18" t="s">
        <v>1668</v>
      </c>
      <c r="B35" s="19" t="s">
        <v>1669</v>
      </c>
      <c r="C35" s="15"/>
      <c r="D35" s="15"/>
      <c r="E35" s="20">
        <v>2865800</v>
      </c>
      <c r="F35" s="21">
        <v>26451.333999999999</v>
      </c>
      <c r="G35" s="22">
        <v>1.7299999999999999E-2</v>
      </c>
      <c r="H35" s="40"/>
      <c r="I35" s="24"/>
      <c r="J35" s="5"/>
    </row>
    <row r="36" spans="1:10" ht="12.95" customHeight="1">
      <c r="A36" s="18" t="s">
        <v>1919</v>
      </c>
      <c r="B36" s="19" t="s">
        <v>1920</v>
      </c>
      <c r="C36" s="15"/>
      <c r="D36" s="15"/>
      <c r="E36" s="20">
        <v>737500</v>
      </c>
      <c r="F36" s="21">
        <v>25066.887500000001</v>
      </c>
      <c r="G36" s="22">
        <v>1.6400000000000001E-2</v>
      </c>
      <c r="H36" s="40"/>
      <c r="I36" s="24"/>
      <c r="J36" s="5"/>
    </row>
    <row r="37" spans="1:10" ht="12.95" customHeight="1">
      <c r="A37" s="18" t="s">
        <v>1654</v>
      </c>
      <c r="B37" s="19" t="s">
        <v>1655</v>
      </c>
      <c r="C37" s="15"/>
      <c r="D37" s="15"/>
      <c r="E37" s="20">
        <v>402750</v>
      </c>
      <c r="F37" s="21">
        <v>18255.4493</v>
      </c>
      <c r="G37" s="22">
        <v>1.2E-2</v>
      </c>
      <c r="H37" s="40"/>
      <c r="I37" s="24"/>
      <c r="J37" s="5"/>
    </row>
    <row r="38" spans="1:10" ht="12.95" customHeight="1">
      <c r="A38" s="18" t="s">
        <v>1682</v>
      </c>
      <c r="B38" s="19" t="s">
        <v>1683</v>
      </c>
      <c r="C38" s="15"/>
      <c r="D38" s="15"/>
      <c r="E38" s="20">
        <v>800000</v>
      </c>
      <c r="F38" s="21">
        <v>15568.4</v>
      </c>
      <c r="G38" s="22">
        <v>1.0200000000000001E-2</v>
      </c>
      <c r="H38" s="40"/>
      <c r="I38" s="24"/>
      <c r="J38" s="5"/>
    </row>
    <row r="39" spans="1:10" ht="12.95" customHeight="1">
      <c r="A39" s="18" t="s">
        <v>2215</v>
      </c>
      <c r="B39" s="19" t="s">
        <v>2216</v>
      </c>
      <c r="C39" s="15"/>
      <c r="D39" s="15"/>
      <c r="E39" s="20">
        <v>1655000</v>
      </c>
      <c r="F39" s="21">
        <v>14451.46</v>
      </c>
      <c r="G39" s="22">
        <v>9.4999999999999998E-3</v>
      </c>
      <c r="H39" s="40"/>
      <c r="I39" s="24"/>
      <c r="J39" s="5"/>
    </row>
    <row r="40" spans="1:10" ht="12.95" customHeight="1">
      <c r="A40" s="18" t="s">
        <v>2035</v>
      </c>
      <c r="B40" s="19" t="s">
        <v>2036</v>
      </c>
      <c r="C40" s="15"/>
      <c r="D40" s="15"/>
      <c r="E40" s="20">
        <v>4892000</v>
      </c>
      <c r="F40" s="21">
        <v>12706.97</v>
      </c>
      <c r="G40" s="22">
        <v>8.3000000000000001E-3</v>
      </c>
      <c r="H40" s="40"/>
      <c r="I40" s="24"/>
      <c r="J40" s="5"/>
    </row>
    <row r="41" spans="1:10" ht="12.95" customHeight="1">
      <c r="A41" s="18" t="s">
        <v>2217</v>
      </c>
      <c r="B41" s="19" t="s">
        <v>2218</v>
      </c>
      <c r="C41" s="15"/>
      <c r="D41" s="15"/>
      <c r="E41" s="20">
        <v>196750</v>
      </c>
      <c r="F41" s="21">
        <v>8675.9863999999998</v>
      </c>
      <c r="G41" s="22">
        <v>5.7000000000000002E-3</v>
      </c>
      <c r="H41" s="40"/>
      <c r="I41" s="24"/>
      <c r="J41" s="5"/>
    </row>
    <row r="42" spans="1:10" ht="12.95" customHeight="1">
      <c r="A42" s="18" t="s">
        <v>2219</v>
      </c>
      <c r="B42" s="19" t="s">
        <v>2220</v>
      </c>
      <c r="C42" s="15"/>
      <c r="D42" s="15"/>
      <c r="E42" s="20">
        <v>28560</v>
      </c>
      <c r="F42" s="21">
        <v>6231.6778000000004</v>
      </c>
      <c r="G42" s="22">
        <v>4.1000000000000003E-3</v>
      </c>
      <c r="H42" s="40"/>
      <c r="I42" s="24"/>
      <c r="J42" s="5"/>
    </row>
    <row r="43" spans="1:10" ht="12.95" customHeight="1">
      <c r="A43" s="18" t="s">
        <v>1913</v>
      </c>
      <c r="B43" s="19" t="s">
        <v>1914</v>
      </c>
      <c r="C43" s="15"/>
      <c r="D43" s="15"/>
      <c r="E43" s="20">
        <v>62250</v>
      </c>
      <c r="F43" s="21">
        <v>3922.1858000000002</v>
      </c>
      <c r="G43" s="22">
        <v>2.5999999999999999E-3</v>
      </c>
      <c r="H43" s="40"/>
      <c r="I43" s="24"/>
      <c r="J43" s="5"/>
    </row>
    <row r="44" spans="1:10" ht="12.95" customHeight="1">
      <c r="A44" s="18" t="s">
        <v>2221</v>
      </c>
      <c r="B44" s="19" t="s">
        <v>2222</v>
      </c>
      <c r="C44" s="15"/>
      <c r="D44" s="15"/>
      <c r="E44" s="20">
        <v>17700</v>
      </c>
      <c r="F44" s="21">
        <v>787.6146</v>
      </c>
      <c r="G44" s="22">
        <v>5.0000000000000001E-4</v>
      </c>
      <c r="H44" s="40"/>
      <c r="I44" s="24"/>
      <c r="J44" s="5"/>
    </row>
    <row r="45" spans="1:10" ht="12.95" customHeight="1">
      <c r="A45" s="18" t="s">
        <v>1883</v>
      </c>
      <c r="B45" s="19" t="s">
        <v>1884</v>
      </c>
      <c r="C45" s="15"/>
      <c r="D45" s="15"/>
      <c r="E45" s="20">
        <v>15000</v>
      </c>
      <c r="F45" s="21">
        <v>204.03</v>
      </c>
      <c r="G45" s="22">
        <v>1E-4</v>
      </c>
      <c r="H45" s="40"/>
      <c r="I45" s="24"/>
      <c r="J45" s="5"/>
    </row>
    <row r="46" spans="1:10" ht="12.95" customHeight="1">
      <c r="A46" s="5"/>
      <c r="B46" s="14" t="s">
        <v>160</v>
      </c>
      <c r="C46" s="15"/>
      <c r="D46" s="15"/>
      <c r="E46" s="15"/>
      <c r="F46" s="25">
        <v>161518.3988</v>
      </c>
      <c r="G46" s="26">
        <v>0.10580000000000001</v>
      </c>
      <c r="H46" s="27"/>
      <c r="I46" s="28"/>
      <c r="J46" s="5"/>
    </row>
    <row r="47" spans="1:10" ht="12.95" customHeight="1">
      <c r="A47" s="5"/>
      <c r="B47" s="29" t="s">
        <v>163</v>
      </c>
      <c r="C47" s="30"/>
      <c r="D47" s="2"/>
      <c r="E47" s="30"/>
      <c r="F47" s="25">
        <v>161518.3988</v>
      </c>
      <c r="G47" s="26">
        <v>0.10580000000000001</v>
      </c>
      <c r="H47" s="27"/>
      <c r="I47" s="28"/>
      <c r="J47" s="5"/>
    </row>
    <row r="48" spans="1:10" ht="12.95" customHeight="1">
      <c r="A48" s="5"/>
      <c r="B48" s="14" t="s">
        <v>214</v>
      </c>
      <c r="C48" s="15"/>
      <c r="D48" s="15"/>
      <c r="E48" s="15"/>
      <c r="F48" s="15"/>
      <c r="G48" s="15"/>
      <c r="H48" s="16"/>
      <c r="I48" s="17"/>
      <c r="J48" s="5"/>
    </row>
    <row r="49" spans="1:10" ht="12.95" customHeight="1">
      <c r="A49" s="5"/>
      <c r="B49" s="14" t="s">
        <v>430</v>
      </c>
      <c r="C49" s="15"/>
      <c r="D49" s="15"/>
      <c r="E49" s="15"/>
      <c r="F49" s="5"/>
      <c r="G49" s="16"/>
      <c r="H49" s="16"/>
      <c r="I49" s="17"/>
      <c r="J49" s="5"/>
    </row>
    <row r="50" spans="1:10" ht="12.95" customHeight="1">
      <c r="A50" s="18" t="s">
        <v>2223</v>
      </c>
      <c r="B50" s="19" t="s">
        <v>2224</v>
      </c>
      <c r="C50" s="15" t="s">
        <v>2225</v>
      </c>
      <c r="D50" s="15" t="s">
        <v>156</v>
      </c>
      <c r="E50" s="20">
        <v>5000000</v>
      </c>
      <c r="F50" s="21">
        <v>4919.415</v>
      </c>
      <c r="G50" s="22">
        <v>3.2000000000000002E-3</v>
      </c>
      <c r="H50" s="23">
        <v>6.7946000000000006E-2</v>
      </c>
      <c r="I50" s="24"/>
      <c r="J50" s="5"/>
    </row>
    <row r="51" spans="1:10" ht="12.95" customHeight="1">
      <c r="A51" s="18" t="s">
        <v>2006</v>
      </c>
      <c r="B51" s="19" t="s">
        <v>2007</v>
      </c>
      <c r="C51" s="15" t="s">
        <v>2008</v>
      </c>
      <c r="D51" s="15" t="s">
        <v>156</v>
      </c>
      <c r="E51" s="20">
        <v>4500000</v>
      </c>
      <c r="F51" s="21">
        <v>4421.6009999999997</v>
      </c>
      <c r="G51" s="22">
        <v>2.8999999999999998E-3</v>
      </c>
      <c r="H51" s="23">
        <v>6.8850999999999996E-2</v>
      </c>
      <c r="I51" s="24"/>
      <c r="J51" s="5"/>
    </row>
    <row r="52" spans="1:10" ht="12.95" customHeight="1">
      <c r="A52" s="18" t="s">
        <v>2226</v>
      </c>
      <c r="B52" s="19" t="s">
        <v>2227</v>
      </c>
      <c r="C52" s="15" t="s">
        <v>2228</v>
      </c>
      <c r="D52" s="15" t="s">
        <v>156</v>
      </c>
      <c r="E52" s="20">
        <v>3500000</v>
      </c>
      <c r="F52" s="21">
        <v>3430.0210000000002</v>
      </c>
      <c r="G52" s="22">
        <v>2.2000000000000001E-3</v>
      </c>
      <c r="H52" s="23">
        <v>6.8950999999999998E-2</v>
      </c>
      <c r="I52" s="24"/>
      <c r="J52" s="5"/>
    </row>
    <row r="53" spans="1:10" ht="12.95" customHeight="1">
      <c r="A53" s="18" t="s">
        <v>1735</v>
      </c>
      <c r="B53" s="19" t="s">
        <v>1736</v>
      </c>
      <c r="C53" s="15" t="s">
        <v>1737</v>
      </c>
      <c r="D53" s="15" t="s">
        <v>156</v>
      </c>
      <c r="E53" s="20">
        <v>2500000</v>
      </c>
      <c r="F53" s="21">
        <v>2479.3975</v>
      </c>
      <c r="G53" s="22">
        <v>1.6000000000000001E-3</v>
      </c>
      <c r="H53" s="23">
        <v>6.7403000000000005E-2</v>
      </c>
      <c r="I53" s="24"/>
      <c r="J53" s="5"/>
    </row>
    <row r="54" spans="1:10" ht="12.95" customHeight="1">
      <c r="A54" s="5"/>
      <c r="B54" s="14" t="s">
        <v>160</v>
      </c>
      <c r="C54" s="15"/>
      <c r="D54" s="15"/>
      <c r="E54" s="15"/>
      <c r="F54" s="25">
        <v>15250.434499999999</v>
      </c>
      <c r="G54" s="26">
        <v>0.01</v>
      </c>
      <c r="H54" s="27"/>
      <c r="I54" s="28"/>
      <c r="J54" s="5"/>
    </row>
    <row r="55" spans="1:10" ht="12.95" customHeight="1">
      <c r="A55" s="5"/>
      <c r="B55" s="29" t="s">
        <v>163</v>
      </c>
      <c r="C55" s="30"/>
      <c r="D55" s="2"/>
      <c r="E55" s="30"/>
      <c r="F55" s="25">
        <v>15250.434499999999</v>
      </c>
      <c r="G55" s="26">
        <v>0.01</v>
      </c>
      <c r="H55" s="27"/>
      <c r="I55" s="28"/>
      <c r="J55" s="5"/>
    </row>
    <row r="56" spans="1:10" ht="12.95" customHeight="1">
      <c r="A56" s="5"/>
      <c r="B56" s="14" t="s">
        <v>164</v>
      </c>
      <c r="C56" s="15"/>
      <c r="D56" s="15"/>
      <c r="E56" s="15"/>
      <c r="F56" s="15"/>
      <c r="G56" s="15"/>
      <c r="H56" s="16"/>
      <c r="I56" s="17"/>
      <c r="J56" s="5"/>
    </row>
    <row r="57" spans="1:10" ht="12.95" customHeight="1">
      <c r="A57" s="18" t="s">
        <v>165</v>
      </c>
      <c r="B57" s="19" t="s">
        <v>166</v>
      </c>
      <c r="C57" s="15"/>
      <c r="D57" s="15"/>
      <c r="E57" s="20"/>
      <c r="F57" s="21">
        <v>110592.6287</v>
      </c>
      <c r="G57" s="22">
        <v>7.2400000000000006E-2</v>
      </c>
      <c r="H57" s="23">
        <v>6.7761475739256213E-2</v>
      </c>
      <c r="I57" s="24"/>
      <c r="J57" s="5"/>
    </row>
    <row r="58" spans="1:10" ht="12.95" customHeight="1">
      <c r="A58" s="5"/>
      <c r="B58" s="14" t="s">
        <v>160</v>
      </c>
      <c r="C58" s="15"/>
      <c r="D58" s="15"/>
      <c r="E58" s="15"/>
      <c r="F58" s="25">
        <v>110592.6287</v>
      </c>
      <c r="G58" s="26">
        <v>7.2400000000000006E-2</v>
      </c>
      <c r="H58" s="27"/>
      <c r="I58" s="28"/>
      <c r="J58" s="5"/>
    </row>
    <row r="59" spans="1:10" ht="12.95" customHeight="1">
      <c r="A59" s="5"/>
      <c r="B59" s="29" t="s">
        <v>163</v>
      </c>
      <c r="C59" s="30"/>
      <c r="D59" s="2"/>
      <c r="E59" s="30"/>
      <c r="F59" s="25">
        <v>110592.6287</v>
      </c>
      <c r="G59" s="26">
        <v>7.2400000000000006E-2</v>
      </c>
      <c r="H59" s="27"/>
      <c r="I59" s="28"/>
      <c r="J59" s="5"/>
    </row>
    <row r="60" spans="1:10" ht="12.95" customHeight="1">
      <c r="A60" s="5"/>
      <c r="B60" s="29" t="s">
        <v>167</v>
      </c>
      <c r="C60" s="15"/>
      <c r="D60" s="2"/>
      <c r="E60" s="15"/>
      <c r="F60" s="31">
        <v>-70226.210999999996</v>
      </c>
      <c r="G60" s="26">
        <v>-4.5999999999999999E-2</v>
      </c>
      <c r="H60" s="27"/>
      <c r="I60" s="28"/>
      <c r="J60" s="5"/>
    </row>
    <row r="61" spans="1:10" ht="12.95" customHeight="1">
      <c r="A61" s="5"/>
      <c r="B61" s="32" t="s">
        <v>168</v>
      </c>
      <c r="C61" s="33"/>
      <c r="D61" s="33"/>
      <c r="E61" s="33"/>
      <c r="F61" s="34">
        <v>1526653.39</v>
      </c>
      <c r="G61" s="35">
        <v>1</v>
      </c>
      <c r="H61" s="36"/>
      <c r="I61" s="37"/>
      <c r="J61" s="5"/>
    </row>
    <row r="62" spans="1:10" ht="12.95" customHeight="1">
      <c r="A62" s="5"/>
      <c r="B62" s="7"/>
      <c r="C62" s="5"/>
      <c r="D62" s="5"/>
      <c r="E62" s="5"/>
      <c r="F62" s="5"/>
      <c r="G62" s="5"/>
      <c r="H62" s="5"/>
      <c r="I62" s="5"/>
      <c r="J62" s="5"/>
    </row>
    <row r="63" spans="1:10" ht="12.95" customHeight="1">
      <c r="A63" s="5"/>
      <c r="B63" s="4" t="s">
        <v>169</v>
      </c>
      <c r="C63" s="5"/>
      <c r="D63" s="5"/>
      <c r="E63" s="5"/>
      <c r="F63" s="5"/>
      <c r="G63" s="5"/>
      <c r="H63" s="5"/>
      <c r="I63" s="5"/>
      <c r="J63" s="5"/>
    </row>
    <row r="64" spans="1:10" ht="12.95" customHeight="1">
      <c r="A64" s="5"/>
      <c r="B64" s="4" t="s">
        <v>170</v>
      </c>
      <c r="C64" s="5"/>
      <c r="D64" s="5"/>
      <c r="E64" s="5"/>
      <c r="F64" s="5"/>
      <c r="G64" s="5"/>
      <c r="H64" s="5"/>
      <c r="I64" s="5"/>
      <c r="J64" s="5"/>
    </row>
    <row r="65" spans="1:10" ht="26.1" customHeight="1">
      <c r="A65" s="5"/>
      <c r="B65" s="51" t="s">
        <v>171</v>
      </c>
      <c r="C65" s="51"/>
      <c r="D65" s="51"/>
      <c r="E65" s="51"/>
      <c r="F65" s="51"/>
      <c r="G65" s="51"/>
      <c r="H65" s="51"/>
      <c r="I65" s="51"/>
      <c r="J65" s="5"/>
    </row>
    <row r="66" spans="1:10" ht="12.95" customHeight="1">
      <c r="A66" s="5"/>
      <c r="B66" s="51"/>
      <c r="C66" s="51"/>
      <c r="D66" s="51"/>
      <c r="E66" s="51"/>
      <c r="F66" s="51"/>
      <c r="G66" s="51"/>
      <c r="H66" s="51"/>
      <c r="I66" s="51"/>
      <c r="J66" s="5"/>
    </row>
    <row r="67" spans="1:10" ht="12.95" customHeight="1">
      <c r="A67" s="5"/>
      <c r="B67" s="51"/>
      <c r="C67" s="51"/>
      <c r="D67" s="51"/>
      <c r="E67" s="51"/>
      <c r="F67" s="51"/>
      <c r="G67" s="51"/>
      <c r="H67" s="51"/>
      <c r="I67" s="51"/>
      <c r="J67" s="5"/>
    </row>
    <row r="68" spans="1:10" ht="12.95" customHeight="1">
      <c r="A68" s="5"/>
      <c r="B68" s="5"/>
      <c r="C68" s="52" t="s">
        <v>434</v>
      </c>
      <c r="D68" s="52"/>
      <c r="E68" s="52"/>
      <c r="F68" s="52"/>
      <c r="G68" s="5"/>
      <c r="H68" s="5"/>
      <c r="I68" s="5"/>
      <c r="J68" s="5"/>
    </row>
    <row r="69" spans="1:10" ht="12.95" customHeight="1">
      <c r="A69" s="5"/>
      <c r="B69" s="38" t="s">
        <v>173</v>
      </c>
      <c r="C69" s="52" t="s">
        <v>174</v>
      </c>
      <c r="D69" s="52"/>
      <c r="E69" s="52"/>
      <c r="F69" s="52"/>
      <c r="G69" s="5"/>
      <c r="H69" s="5"/>
      <c r="I69" s="5"/>
      <c r="J69" s="5"/>
    </row>
    <row r="70" spans="1:10" ht="120.95" customHeight="1">
      <c r="A70" s="5"/>
      <c r="B70" s="39"/>
      <c r="C70" s="50"/>
      <c r="D70" s="50"/>
      <c r="E70" s="5"/>
      <c r="F70" s="5"/>
      <c r="G70" s="5"/>
      <c r="H70" s="5"/>
      <c r="I70" s="5"/>
      <c r="J70" s="5"/>
    </row>
  </sheetData>
  <mergeCells count="6">
    <mergeCell ref="C70:D70"/>
    <mergeCell ref="B65:I65"/>
    <mergeCell ref="B66:I66"/>
    <mergeCell ref="B67:I67"/>
    <mergeCell ref="C68:F68"/>
    <mergeCell ref="C69:F69"/>
  </mergeCells>
  <hyperlinks>
    <hyperlink ref="A1" location="AxisFocused25Fund" display="AXISF25"/>
    <hyperlink ref="B1" location="AxisFocused25Fund" display="Axis Focused 25 Fund"/>
  </hyperlinks>
  <pageMargins left="0" right="0" top="0" bottom="0"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outlinePr summaryBelow="0"/>
  </sheetPr>
  <dimension ref="A1:J58"/>
  <sheetViews>
    <sheetView topLeftCell="B43"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54</v>
      </c>
      <c r="B1" s="4" t="s">
        <v>55</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150</v>
      </c>
    </row>
    <row r="5" spans="1:10" ht="12.95" customHeight="1">
      <c r="A5" s="5"/>
      <c r="B5" s="14" t="s">
        <v>424</v>
      </c>
      <c r="C5" s="15"/>
      <c r="D5" s="15"/>
      <c r="E5" s="15"/>
      <c r="F5" s="15"/>
      <c r="G5" s="15"/>
      <c r="H5" s="16"/>
      <c r="I5" s="17"/>
      <c r="J5" s="5"/>
    </row>
    <row r="6" spans="1:10" ht="12.95" customHeight="1">
      <c r="A6" s="5"/>
      <c r="B6" s="14" t="s">
        <v>2041</v>
      </c>
      <c r="C6" s="15"/>
      <c r="D6" s="15"/>
      <c r="E6" s="15"/>
      <c r="F6" s="5"/>
      <c r="G6" s="16"/>
      <c r="H6" s="16"/>
      <c r="I6" s="17"/>
      <c r="J6" s="5"/>
    </row>
    <row r="7" spans="1:10" ht="12.95" customHeight="1">
      <c r="A7" s="18" t="s">
        <v>2229</v>
      </c>
      <c r="B7" s="19" t="s">
        <v>2230</v>
      </c>
      <c r="C7" s="15"/>
      <c r="D7" s="15"/>
      <c r="E7" s="42"/>
      <c r="F7" s="21">
        <v>0.05</v>
      </c>
      <c r="G7" s="40" t="s">
        <v>679</v>
      </c>
      <c r="H7" s="40"/>
      <c r="I7" s="24"/>
      <c r="J7" s="5"/>
    </row>
    <row r="8" spans="1:10" ht="12.95" customHeight="1">
      <c r="A8" s="18" t="s">
        <v>2233</v>
      </c>
      <c r="B8" s="19" t="s">
        <v>2234</v>
      </c>
      <c r="C8" s="15"/>
      <c r="D8" s="15"/>
      <c r="E8" s="42"/>
      <c r="F8" s="21">
        <v>2.75E-2</v>
      </c>
      <c r="G8" s="40" t="s">
        <v>679</v>
      </c>
      <c r="H8" s="40"/>
      <c r="I8" s="24"/>
      <c r="J8" s="5"/>
    </row>
    <row r="9" spans="1:10" ht="12.95" customHeight="1">
      <c r="A9" s="18" t="s">
        <v>2231</v>
      </c>
      <c r="B9" s="19" t="s">
        <v>2232</v>
      </c>
      <c r="C9" s="15"/>
      <c r="D9" s="15"/>
      <c r="E9" s="42"/>
      <c r="F9" s="21">
        <v>2.75E-2</v>
      </c>
      <c r="G9" s="40" t="s">
        <v>679</v>
      </c>
      <c r="H9" s="40"/>
      <c r="I9" s="24"/>
      <c r="J9" s="5"/>
    </row>
    <row r="10" spans="1:10" ht="12.95" customHeight="1">
      <c r="A10" s="18" t="s">
        <v>2235</v>
      </c>
      <c r="B10" s="19" t="s">
        <v>2236</v>
      </c>
      <c r="C10" s="15"/>
      <c r="D10" s="15"/>
      <c r="E10" s="42"/>
      <c r="F10" s="21">
        <v>-0.23749999999999999</v>
      </c>
      <c r="G10" s="40" t="s">
        <v>679</v>
      </c>
      <c r="H10" s="40"/>
      <c r="I10" s="24"/>
      <c r="J10" s="5"/>
    </row>
    <row r="11" spans="1:10" ht="12.95" customHeight="1">
      <c r="A11" s="18" t="s">
        <v>2237</v>
      </c>
      <c r="B11" s="19" t="s">
        <v>2238</v>
      </c>
      <c r="C11" s="15"/>
      <c r="D11" s="15"/>
      <c r="E11" s="42"/>
      <c r="F11" s="21">
        <v>-0.32</v>
      </c>
      <c r="G11" s="40" t="s">
        <v>679</v>
      </c>
      <c r="H11" s="40"/>
      <c r="I11" s="24"/>
      <c r="J11" s="5"/>
    </row>
    <row r="12" spans="1:10" ht="12.95" customHeight="1">
      <c r="A12" s="5"/>
      <c r="B12" s="14" t="s">
        <v>160</v>
      </c>
      <c r="C12" s="15"/>
      <c r="D12" s="15"/>
      <c r="E12" s="15"/>
      <c r="F12" s="25">
        <f>SUM(F7:F11)</f>
        <v>-0.45250000000000001</v>
      </c>
      <c r="G12" s="26" t="s">
        <v>679</v>
      </c>
      <c r="H12" s="27"/>
      <c r="I12" s="28"/>
      <c r="J12" s="5"/>
    </row>
    <row r="13" spans="1:10" ht="12.95" customHeight="1">
      <c r="A13" s="5"/>
      <c r="B13" s="29" t="s">
        <v>163</v>
      </c>
      <c r="C13" s="30"/>
      <c r="D13" s="2"/>
      <c r="E13" s="30"/>
      <c r="F13" s="25">
        <f>F12</f>
        <v>-0.45250000000000001</v>
      </c>
      <c r="G13" s="26" t="s">
        <v>679</v>
      </c>
      <c r="H13" s="27"/>
      <c r="I13" s="28"/>
      <c r="J13" s="5"/>
    </row>
    <row r="14" spans="1:10" ht="12.95" customHeight="1">
      <c r="A14" s="5"/>
      <c r="B14" s="14" t="s">
        <v>151</v>
      </c>
      <c r="C14" s="15"/>
      <c r="D14" s="15"/>
      <c r="E14" s="15"/>
      <c r="F14" s="15"/>
      <c r="G14" s="15"/>
      <c r="H14" s="16"/>
      <c r="I14" s="17"/>
      <c r="J14" s="5"/>
    </row>
    <row r="15" spans="1:10" ht="12.95" customHeight="1">
      <c r="A15" s="5"/>
      <c r="B15" s="14" t="s">
        <v>152</v>
      </c>
      <c r="C15" s="15"/>
      <c r="D15" s="15"/>
      <c r="E15" s="15"/>
      <c r="F15" s="5"/>
      <c r="G15" s="16"/>
      <c r="H15" s="16"/>
      <c r="I15" s="17"/>
      <c r="J15" s="5"/>
    </row>
    <row r="16" spans="1:10" ht="12.95" customHeight="1">
      <c r="A16" s="18" t="s">
        <v>902</v>
      </c>
      <c r="B16" s="19" t="s">
        <v>903</v>
      </c>
      <c r="C16" s="15" t="s">
        <v>904</v>
      </c>
      <c r="D16" s="15" t="s">
        <v>156</v>
      </c>
      <c r="E16" s="20">
        <v>3500000</v>
      </c>
      <c r="F16" s="21">
        <v>3495.4989999999998</v>
      </c>
      <c r="G16" s="22">
        <v>0.1065</v>
      </c>
      <c r="H16" s="40"/>
      <c r="I16" s="24"/>
      <c r="J16" s="5"/>
    </row>
    <row r="17" spans="1:10" ht="12.95" customHeight="1">
      <c r="A17" s="18" t="s">
        <v>957</v>
      </c>
      <c r="B17" s="19" t="s">
        <v>958</v>
      </c>
      <c r="C17" s="15" t="s">
        <v>959</v>
      </c>
      <c r="D17" s="15" t="s">
        <v>156</v>
      </c>
      <c r="E17" s="20">
        <v>3000000</v>
      </c>
      <c r="F17" s="21">
        <v>2965.7220000000002</v>
      </c>
      <c r="G17" s="22">
        <v>9.0399999999999994E-2</v>
      </c>
      <c r="H17" s="40"/>
      <c r="I17" s="24"/>
      <c r="J17" s="5"/>
    </row>
    <row r="18" spans="1:10" ht="12.95" customHeight="1">
      <c r="A18" s="18" t="s">
        <v>186</v>
      </c>
      <c r="B18" s="19" t="s">
        <v>187</v>
      </c>
      <c r="C18" s="15" t="s">
        <v>188</v>
      </c>
      <c r="D18" s="15" t="s">
        <v>179</v>
      </c>
      <c r="E18" s="20">
        <v>2500</v>
      </c>
      <c r="F18" s="21">
        <v>2506.5475000000001</v>
      </c>
      <c r="G18" s="22">
        <v>7.6399999999999996E-2</v>
      </c>
      <c r="H18" s="23">
        <v>7.4649999999999994E-2</v>
      </c>
      <c r="I18" s="24"/>
      <c r="J18" s="5"/>
    </row>
    <row r="19" spans="1:10" ht="12.95" customHeight="1">
      <c r="A19" s="18" t="s">
        <v>481</v>
      </c>
      <c r="B19" s="19" t="s">
        <v>482</v>
      </c>
      <c r="C19" s="15" t="s">
        <v>483</v>
      </c>
      <c r="D19" s="15" t="s">
        <v>179</v>
      </c>
      <c r="E19" s="20">
        <v>2500</v>
      </c>
      <c r="F19" s="21">
        <v>2504.145</v>
      </c>
      <c r="G19" s="22">
        <v>7.6300000000000007E-2</v>
      </c>
      <c r="H19" s="23">
        <v>7.5270000000000004E-2</v>
      </c>
      <c r="I19" s="24"/>
      <c r="J19" s="5"/>
    </row>
    <row r="20" spans="1:10" ht="12.95" customHeight="1">
      <c r="A20" s="18" t="s">
        <v>896</v>
      </c>
      <c r="B20" s="19" t="s">
        <v>897</v>
      </c>
      <c r="C20" s="15" t="s">
        <v>898</v>
      </c>
      <c r="D20" s="15" t="s">
        <v>156</v>
      </c>
      <c r="E20" s="20">
        <v>2000000</v>
      </c>
      <c r="F20" s="21">
        <v>2013.8420000000001</v>
      </c>
      <c r="G20" s="22">
        <v>6.1400000000000003E-2</v>
      </c>
      <c r="H20" s="23">
        <v>7.2813000000000003E-2</v>
      </c>
      <c r="I20" s="24"/>
      <c r="J20" s="5"/>
    </row>
    <row r="21" spans="1:10" ht="12.95" customHeight="1">
      <c r="A21" s="18" t="s">
        <v>2239</v>
      </c>
      <c r="B21" s="19" t="s">
        <v>2240</v>
      </c>
      <c r="C21" s="15" t="s">
        <v>2241</v>
      </c>
      <c r="D21" s="15" t="s">
        <v>179</v>
      </c>
      <c r="E21" s="20">
        <v>2000</v>
      </c>
      <c r="F21" s="21">
        <v>2006.482</v>
      </c>
      <c r="G21" s="22">
        <v>6.1100000000000002E-2</v>
      </c>
      <c r="H21" s="23">
        <v>7.9600000000000004E-2</v>
      </c>
      <c r="I21" s="24"/>
      <c r="J21" s="5"/>
    </row>
    <row r="22" spans="1:10" ht="12.95" customHeight="1">
      <c r="A22" s="18" t="s">
        <v>475</v>
      </c>
      <c r="B22" s="19" t="s">
        <v>476</v>
      </c>
      <c r="C22" s="15" t="s">
        <v>477</v>
      </c>
      <c r="D22" s="15" t="s">
        <v>179</v>
      </c>
      <c r="E22" s="20">
        <v>200</v>
      </c>
      <c r="F22" s="21">
        <v>2002.2660000000001</v>
      </c>
      <c r="G22" s="22">
        <v>6.0999999999999999E-2</v>
      </c>
      <c r="H22" s="23">
        <v>7.8649999999999998E-2</v>
      </c>
      <c r="I22" s="24"/>
      <c r="J22" s="5"/>
    </row>
    <row r="23" spans="1:10" ht="12.95" customHeight="1">
      <c r="A23" s="5"/>
      <c r="B23" s="14" t="s">
        <v>160</v>
      </c>
      <c r="C23" s="15"/>
      <c r="D23" s="15"/>
      <c r="E23" s="15"/>
      <c r="F23" s="25">
        <v>17494.503499999999</v>
      </c>
      <c r="G23" s="26">
        <v>0.53310000000000002</v>
      </c>
      <c r="H23" s="27"/>
      <c r="I23" s="28"/>
      <c r="J23" s="5"/>
    </row>
    <row r="24" spans="1:10" ht="12.95" customHeight="1">
      <c r="A24" s="5"/>
      <c r="B24" s="29" t="s">
        <v>161</v>
      </c>
      <c r="C24" s="2"/>
      <c r="D24" s="2"/>
      <c r="E24" s="2"/>
      <c r="F24" s="27" t="s">
        <v>162</v>
      </c>
      <c r="G24" s="27" t="s">
        <v>162</v>
      </c>
      <c r="H24" s="27"/>
      <c r="I24" s="28"/>
      <c r="J24" s="5"/>
    </row>
    <row r="25" spans="1:10" ht="12.95" customHeight="1">
      <c r="A25" s="5"/>
      <c r="B25" s="29" t="s">
        <v>160</v>
      </c>
      <c r="C25" s="2"/>
      <c r="D25" s="2"/>
      <c r="E25" s="2"/>
      <c r="F25" s="27" t="s">
        <v>162</v>
      </c>
      <c r="G25" s="27" t="s">
        <v>162</v>
      </c>
      <c r="H25" s="27"/>
      <c r="I25" s="28"/>
      <c r="J25" s="5"/>
    </row>
    <row r="26" spans="1:10" ht="12.95" customHeight="1">
      <c r="A26" s="5"/>
      <c r="B26" s="14" t="s">
        <v>1158</v>
      </c>
      <c r="C26" s="15"/>
      <c r="D26" s="15"/>
      <c r="E26" s="15"/>
      <c r="F26" s="5"/>
      <c r="G26" s="16"/>
      <c r="H26" s="16"/>
      <c r="I26" s="17"/>
      <c r="J26" s="5"/>
    </row>
    <row r="27" spans="1:10" ht="12.95" customHeight="1">
      <c r="A27" s="18" t="s">
        <v>1163</v>
      </c>
      <c r="B27" s="19" t="s">
        <v>1164</v>
      </c>
      <c r="C27" s="15" t="s">
        <v>1165</v>
      </c>
      <c r="D27" s="15" t="s">
        <v>1162</v>
      </c>
      <c r="E27" s="20">
        <v>6</v>
      </c>
      <c r="F27" s="21">
        <v>528.23469999999998</v>
      </c>
      <c r="G27" s="22">
        <v>1.61E-2</v>
      </c>
      <c r="H27" s="23">
        <v>7.9204999999999998E-2</v>
      </c>
      <c r="I27" s="24"/>
      <c r="J27" s="5"/>
    </row>
    <row r="28" spans="1:10" ht="12.95" customHeight="1">
      <c r="A28" s="5"/>
      <c r="B28" s="14" t="s">
        <v>160</v>
      </c>
      <c r="C28" s="15"/>
      <c r="D28" s="15"/>
      <c r="E28" s="15"/>
      <c r="F28" s="25">
        <v>528.23469999999998</v>
      </c>
      <c r="G28" s="26">
        <v>1.61E-2</v>
      </c>
      <c r="H28" s="27"/>
      <c r="I28" s="28"/>
      <c r="J28" s="5"/>
    </row>
    <row r="29" spans="1:10" ht="12.95" customHeight="1">
      <c r="A29" s="5"/>
      <c r="B29" s="29" t="s">
        <v>163</v>
      </c>
      <c r="C29" s="30"/>
      <c r="D29" s="2"/>
      <c r="E29" s="30"/>
      <c r="F29" s="25">
        <v>18022.7382</v>
      </c>
      <c r="G29" s="26">
        <v>0.54920000000000002</v>
      </c>
      <c r="H29" s="27"/>
      <c r="I29" s="28"/>
      <c r="J29" s="5"/>
    </row>
    <row r="30" spans="1:10" ht="12.95" customHeight="1">
      <c r="A30" s="5"/>
      <c r="B30" s="14" t="s">
        <v>214</v>
      </c>
      <c r="C30" s="15"/>
      <c r="D30" s="15"/>
      <c r="E30" s="15"/>
      <c r="F30" s="15"/>
      <c r="G30" s="15"/>
      <c r="H30" s="16"/>
      <c r="I30" s="17"/>
      <c r="J30" s="5"/>
    </row>
    <row r="31" spans="1:10" ht="12.95" customHeight="1">
      <c r="A31" s="5"/>
      <c r="B31" s="14" t="s">
        <v>215</v>
      </c>
      <c r="C31" s="15"/>
      <c r="D31" s="15"/>
      <c r="E31" s="15"/>
      <c r="F31" s="5"/>
      <c r="G31" s="16"/>
      <c r="H31" s="16"/>
      <c r="I31" s="17"/>
      <c r="J31" s="5"/>
    </row>
    <row r="32" spans="1:10" ht="12.95" customHeight="1">
      <c r="A32" s="18" t="s">
        <v>1172</v>
      </c>
      <c r="B32" s="19" t="s">
        <v>1173</v>
      </c>
      <c r="C32" s="15" t="s">
        <v>1174</v>
      </c>
      <c r="D32" s="15" t="s">
        <v>219</v>
      </c>
      <c r="E32" s="20">
        <v>500</v>
      </c>
      <c r="F32" s="21">
        <v>2356.5275000000001</v>
      </c>
      <c r="G32" s="22">
        <v>7.1800000000000003E-2</v>
      </c>
      <c r="H32" s="23">
        <v>7.3099999999999998E-2</v>
      </c>
      <c r="I32" s="24"/>
      <c r="J32" s="5"/>
    </row>
    <row r="33" spans="1:10" ht="12.95" customHeight="1">
      <c r="A33" s="18" t="s">
        <v>2242</v>
      </c>
      <c r="B33" s="19" t="s">
        <v>2243</v>
      </c>
      <c r="C33" s="15" t="s">
        <v>2244</v>
      </c>
      <c r="D33" s="15" t="s">
        <v>219</v>
      </c>
      <c r="E33" s="20">
        <v>500</v>
      </c>
      <c r="F33" s="21">
        <v>2351.2474999999999</v>
      </c>
      <c r="G33" s="22">
        <v>7.1599999999999997E-2</v>
      </c>
      <c r="H33" s="23">
        <v>7.4249999999999997E-2</v>
      </c>
      <c r="I33" s="24"/>
      <c r="J33" s="5"/>
    </row>
    <row r="34" spans="1:10" ht="12.95" customHeight="1">
      <c r="A34" s="5"/>
      <c r="B34" s="14" t="s">
        <v>160</v>
      </c>
      <c r="C34" s="15"/>
      <c r="D34" s="15"/>
      <c r="E34" s="15"/>
      <c r="F34" s="25">
        <v>4707.7749999999996</v>
      </c>
      <c r="G34" s="26">
        <v>0.1434</v>
      </c>
      <c r="H34" s="27"/>
      <c r="I34" s="28"/>
      <c r="J34" s="5"/>
    </row>
    <row r="35" spans="1:10" ht="12.95" customHeight="1">
      <c r="A35" s="5"/>
      <c r="B35" s="14" t="s">
        <v>228</v>
      </c>
      <c r="C35" s="15"/>
      <c r="D35" s="15"/>
      <c r="E35" s="15"/>
      <c r="F35" s="5"/>
      <c r="G35" s="16"/>
      <c r="H35" s="16"/>
      <c r="I35" s="17"/>
      <c r="J35" s="5"/>
    </row>
    <row r="36" spans="1:10" ht="12.95" customHeight="1">
      <c r="A36" s="18" t="s">
        <v>2245</v>
      </c>
      <c r="B36" s="19" t="s">
        <v>2246</v>
      </c>
      <c r="C36" s="15" t="s">
        <v>2247</v>
      </c>
      <c r="D36" s="15" t="s">
        <v>219</v>
      </c>
      <c r="E36" s="20">
        <v>500</v>
      </c>
      <c r="F36" s="21">
        <v>2440.14</v>
      </c>
      <c r="G36" s="22">
        <v>7.4399999999999994E-2</v>
      </c>
      <c r="H36" s="23">
        <v>7.3999999999999996E-2</v>
      </c>
      <c r="I36" s="24"/>
      <c r="J36" s="5"/>
    </row>
    <row r="37" spans="1:10" ht="12.95" customHeight="1">
      <c r="A37" s="5"/>
      <c r="B37" s="14" t="s">
        <v>160</v>
      </c>
      <c r="C37" s="15"/>
      <c r="D37" s="15"/>
      <c r="E37" s="15"/>
      <c r="F37" s="25">
        <v>2440.14</v>
      </c>
      <c r="G37" s="26">
        <v>7.4399999999999994E-2</v>
      </c>
      <c r="H37" s="27"/>
      <c r="I37" s="28"/>
      <c r="J37" s="5"/>
    </row>
    <row r="38" spans="1:10" ht="12.95" customHeight="1">
      <c r="A38" s="5"/>
      <c r="B38" s="14" t="s">
        <v>430</v>
      </c>
      <c r="C38" s="15"/>
      <c r="D38" s="15"/>
      <c r="E38" s="15"/>
      <c r="F38" s="5"/>
      <c r="G38" s="16"/>
      <c r="H38" s="16"/>
      <c r="I38" s="17"/>
      <c r="J38" s="5"/>
    </row>
    <row r="39" spans="1:10" ht="12.95" customHeight="1">
      <c r="A39" s="18" t="s">
        <v>2248</v>
      </c>
      <c r="B39" s="19" t="s">
        <v>2249</v>
      </c>
      <c r="C39" s="15" t="s">
        <v>2250</v>
      </c>
      <c r="D39" s="15" t="s">
        <v>156</v>
      </c>
      <c r="E39" s="20">
        <v>5000000</v>
      </c>
      <c r="F39" s="21">
        <v>4887.2849999999999</v>
      </c>
      <c r="G39" s="22">
        <v>0.1489</v>
      </c>
      <c r="H39" s="23">
        <v>6.9000000000000006E-2</v>
      </c>
      <c r="I39" s="24"/>
      <c r="J39" s="5"/>
    </row>
    <row r="40" spans="1:10" ht="12.95" customHeight="1">
      <c r="A40" s="5"/>
      <c r="B40" s="14" t="s">
        <v>160</v>
      </c>
      <c r="C40" s="15"/>
      <c r="D40" s="15"/>
      <c r="E40" s="15"/>
      <c r="F40" s="25">
        <v>4887.2849999999999</v>
      </c>
      <c r="G40" s="26">
        <v>0.1489</v>
      </c>
      <c r="H40" s="27"/>
      <c r="I40" s="28"/>
      <c r="J40" s="5"/>
    </row>
    <row r="41" spans="1:10" ht="12.95" customHeight="1">
      <c r="A41" s="5"/>
      <c r="B41" s="29" t="s">
        <v>163</v>
      </c>
      <c r="C41" s="30"/>
      <c r="D41" s="2"/>
      <c r="E41" s="30"/>
      <c r="F41" s="25">
        <v>12035.2</v>
      </c>
      <c r="G41" s="26">
        <v>0.36670000000000003</v>
      </c>
      <c r="H41" s="27"/>
      <c r="I41" s="28"/>
      <c r="J41" s="5"/>
    </row>
    <row r="42" spans="1:10" ht="12.95" customHeight="1">
      <c r="A42" s="5"/>
      <c r="B42" s="14" t="s">
        <v>164</v>
      </c>
      <c r="C42" s="15"/>
      <c r="D42" s="15"/>
      <c r="E42" s="15"/>
      <c r="F42" s="15"/>
      <c r="G42" s="15"/>
      <c r="H42" s="16"/>
      <c r="I42" s="17"/>
      <c r="J42" s="5"/>
    </row>
    <row r="43" spans="1:10" ht="12.95" customHeight="1">
      <c r="A43" s="18" t="s">
        <v>165</v>
      </c>
      <c r="B43" s="19" t="s">
        <v>166</v>
      </c>
      <c r="C43" s="15"/>
      <c r="D43" s="15"/>
      <c r="E43" s="20"/>
      <c r="F43" s="21">
        <v>2368.3002999999999</v>
      </c>
      <c r="G43" s="22">
        <v>7.22E-2</v>
      </c>
      <c r="H43" s="23">
        <v>6.7761472087900856E-2</v>
      </c>
      <c r="I43" s="24"/>
      <c r="J43" s="5"/>
    </row>
    <row r="44" spans="1:10" ht="12.95" customHeight="1">
      <c r="A44" s="5"/>
      <c r="B44" s="14" t="s">
        <v>160</v>
      </c>
      <c r="C44" s="15"/>
      <c r="D44" s="15"/>
      <c r="E44" s="15"/>
      <c r="F44" s="25">
        <v>2368.3002999999999</v>
      </c>
      <c r="G44" s="26">
        <v>7.22E-2</v>
      </c>
      <c r="H44" s="27"/>
      <c r="I44" s="28"/>
      <c r="J44" s="5"/>
    </row>
    <row r="45" spans="1:10" ht="12.95" customHeight="1">
      <c r="A45" s="5"/>
      <c r="B45" s="29" t="s">
        <v>163</v>
      </c>
      <c r="C45" s="30"/>
      <c r="D45" s="2"/>
      <c r="E45" s="30"/>
      <c r="F45" s="25">
        <v>2368.3002999999999</v>
      </c>
      <c r="G45" s="26">
        <v>7.22E-2</v>
      </c>
      <c r="H45" s="27"/>
      <c r="I45" s="28"/>
      <c r="J45" s="5"/>
    </row>
    <row r="46" spans="1:10" ht="12.95" customHeight="1">
      <c r="A46" s="5"/>
      <c r="B46" s="29" t="s">
        <v>167</v>
      </c>
      <c r="C46" s="15"/>
      <c r="D46" s="2"/>
      <c r="E46" s="15"/>
      <c r="F46" s="31">
        <v>392.61149999999998</v>
      </c>
      <c r="G46" s="26">
        <v>1.1900000000000001E-2</v>
      </c>
      <c r="H46" s="27"/>
      <c r="I46" s="28"/>
      <c r="J46" s="5"/>
    </row>
    <row r="47" spans="1:10" ht="12.95" customHeight="1">
      <c r="A47" s="5"/>
      <c r="B47" s="32" t="s">
        <v>168</v>
      </c>
      <c r="C47" s="33"/>
      <c r="D47" s="33"/>
      <c r="E47" s="33"/>
      <c r="F47" s="34">
        <v>32818.400000000001</v>
      </c>
      <c r="G47" s="35">
        <v>1</v>
      </c>
      <c r="H47" s="36"/>
      <c r="I47" s="37"/>
      <c r="J47" s="5"/>
    </row>
    <row r="48" spans="1:10" ht="12.95" customHeight="1">
      <c r="A48" s="5"/>
      <c r="B48" s="7"/>
      <c r="C48" s="5"/>
      <c r="D48" s="5"/>
      <c r="E48" s="5"/>
      <c r="F48" s="5"/>
      <c r="G48" s="5"/>
      <c r="H48" s="5"/>
      <c r="I48" s="5"/>
      <c r="J48" s="5"/>
    </row>
    <row r="49" spans="1:10" ht="12.95" customHeight="1">
      <c r="A49" s="5"/>
      <c r="B49" s="4" t="s">
        <v>169</v>
      </c>
      <c r="C49" s="5"/>
      <c r="D49" s="5"/>
      <c r="E49" s="5"/>
      <c r="F49" s="5"/>
      <c r="G49" s="5"/>
      <c r="H49" s="5"/>
      <c r="I49" s="5"/>
      <c r="J49" s="5"/>
    </row>
    <row r="50" spans="1:10" ht="12.95" customHeight="1">
      <c r="A50" s="5"/>
      <c r="B50" s="4" t="s">
        <v>207</v>
      </c>
      <c r="C50" s="5"/>
      <c r="D50" s="5"/>
      <c r="E50" s="5"/>
      <c r="F50" s="5"/>
      <c r="G50" s="5"/>
      <c r="H50" s="5"/>
      <c r="I50" s="5"/>
      <c r="J50" s="5"/>
    </row>
    <row r="51" spans="1:10" ht="12.95" customHeight="1">
      <c r="A51" s="5"/>
      <c r="B51" s="4" t="s">
        <v>690</v>
      </c>
      <c r="C51" s="5"/>
      <c r="D51" s="5"/>
      <c r="E51" s="5"/>
      <c r="F51" s="5"/>
      <c r="G51" s="5"/>
      <c r="H51" s="5"/>
      <c r="I51" s="5"/>
      <c r="J51" s="5"/>
    </row>
    <row r="52" spans="1:10" ht="12.95" customHeight="1">
      <c r="A52" s="5"/>
      <c r="B52" s="4" t="s">
        <v>170</v>
      </c>
      <c r="C52" s="5"/>
      <c r="D52" s="5"/>
      <c r="E52" s="5"/>
      <c r="F52" s="5"/>
      <c r="G52" s="5"/>
      <c r="H52" s="5"/>
      <c r="I52" s="5"/>
      <c r="J52" s="5"/>
    </row>
    <row r="53" spans="1:10" ht="26.1" customHeight="1">
      <c r="A53" s="5"/>
      <c r="B53" s="51" t="s">
        <v>171</v>
      </c>
      <c r="C53" s="51"/>
      <c r="D53" s="51"/>
      <c r="E53" s="51"/>
      <c r="F53" s="51"/>
      <c r="G53" s="51"/>
      <c r="H53" s="51"/>
      <c r="I53" s="51"/>
      <c r="J53" s="5"/>
    </row>
    <row r="54" spans="1:10" ht="12.95" customHeight="1">
      <c r="A54" s="5"/>
      <c r="B54" s="51"/>
      <c r="C54" s="51"/>
      <c r="D54" s="51"/>
      <c r="E54" s="51"/>
      <c r="F54" s="51"/>
      <c r="G54" s="51"/>
      <c r="H54" s="51"/>
      <c r="I54" s="51"/>
      <c r="J54" s="5"/>
    </row>
    <row r="55" spans="1:10" ht="12.95" customHeight="1">
      <c r="A55" s="5"/>
      <c r="B55" s="51"/>
      <c r="C55" s="51"/>
      <c r="D55" s="51"/>
      <c r="E55" s="51"/>
      <c r="F55" s="51"/>
      <c r="G55" s="51"/>
      <c r="H55" s="51"/>
      <c r="I55" s="51"/>
      <c r="J55" s="5"/>
    </row>
    <row r="56" spans="1:10" ht="12.95" customHeight="1">
      <c r="A56" s="5"/>
      <c r="B56" s="5"/>
      <c r="C56" s="52" t="s">
        <v>2251</v>
      </c>
      <c r="D56" s="52"/>
      <c r="E56" s="52"/>
      <c r="F56" s="52"/>
      <c r="G56" s="5"/>
      <c r="H56" s="5"/>
      <c r="I56" s="5"/>
      <c r="J56" s="5"/>
    </row>
    <row r="57" spans="1:10" ht="12.95" customHeight="1">
      <c r="A57" s="5"/>
      <c r="B57" s="38" t="s">
        <v>173</v>
      </c>
      <c r="C57" s="52" t="s">
        <v>174</v>
      </c>
      <c r="D57" s="52"/>
      <c r="E57" s="52"/>
      <c r="F57" s="52"/>
      <c r="G57" s="5"/>
      <c r="H57" s="5"/>
      <c r="I57" s="5"/>
      <c r="J57" s="5"/>
    </row>
    <row r="58" spans="1:10" ht="120.95" customHeight="1">
      <c r="A58" s="5"/>
      <c r="B58" s="39"/>
      <c r="C58" s="50"/>
      <c r="D58" s="50"/>
      <c r="E58" s="5"/>
      <c r="F58" s="5"/>
      <c r="G58" s="5"/>
      <c r="H58" s="5"/>
      <c r="I58" s="5"/>
      <c r="J58" s="5"/>
    </row>
  </sheetData>
  <mergeCells count="6">
    <mergeCell ref="C58:D58"/>
    <mergeCell ref="B53:I53"/>
    <mergeCell ref="B54:I54"/>
    <mergeCell ref="B55:I55"/>
    <mergeCell ref="C56:F56"/>
    <mergeCell ref="C57:F57"/>
  </mergeCells>
  <hyperlinks>
    <hyperlink ref="A1" location="AxisFloaterFund" display="AXISFLO"/>
    <hyperlink ref="B1" location="AxisFloaterFund" display="Axis Floater Fund"/>
  </hyperlinks>
  <pageMargins left="0" right="0" top="0" bottom="0"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outlinePr summaryBelow="0"/>
  </sheetPr>
  <dimension ref="A1:J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56</v>
      </c>
      <c r="B1" s="4" t="s">
        <v>57</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252</v>
      </c>
      <c r="C5" s="15"/>
      <c r="D5" s="15"/>
      <c r="E5" s="15"/>
      <c r="F5" s="15"/>
      <c r="G5" s="15"/>
      <c r="H5" s="16"/>
      <c r="I5" s="17"/>
      <c r="J5" s="5"/>
    </row>
    <row r="6" spans="1:10" ht="12.95" customHeight="1">
      <c r="A6" s="5"/>
      <c r="B6" s="14" t="s">
        <v>2252</v>
      </c>
      <c r="C6" s="15"/>
      <c r="D6" s="15"/>
      <c r="E6" s="15"/>
      <c r="F6" s="5"/>
      <c r="G6" s="16"/>
      <c r="H6" s="16"/>
      <c r="I6" s="17"/>
      <c r="J6" s="5"/>
    </row>
    <row r="7" spans="1:10" ht="12.95" customHeight="1">
      <c r="A7" s="18" t="s">
        <v>2253</v>
      </c>
      <c r="B7" s="19" t="s">
        <v>2254</v>
      </c>
      <c r="C7" s="15" t="s">
        <v>2255</v>
      </c>
      <c r="D7" s="15"/>
      <c r="E7" s="20">
        <v>272814.52</v>
      </c>
      <c r="F7" s="21">
        <v>13757.309499999999</v>
      </c>
      <c r="G7" s="22">
        <v>0.96020000000000005</v>
      </c>
      <c r="H7" s="40"/>
      <c r="I7" s="24"/>
      <c r="J7" s="5"/>
    </row>
    <row r="8" spans="1:10" ht="12.95" customHeight="1">
      <c r="A8" s="5"/>
      <c r="B8" s="14" t="s">
        <v>160</v>
      </c>
      <c r="C8" s="15"/>
      <c r="D8" s="15"/>
      <c r="E8" s="15"/>
      <c r="F8" s="25">
        <v>13757.309499999999</v>
      </c>
      <c r="G8" s="26">
        <v>0.96020000000000005</v>
      </c>
      <c r="H8" s="27"/>
      <c r="I8" s="28"/>
      <c r="J8" s="5"/>
    </row>
    <row r="9" spans="1:10" ht="12.95" customHeight="1">
      <c r="A9" s="5"/>
      <c r="B9" s="29" t="s">
        <v>163</v>
      </c>
      <c r="C9" s="30"/>
      <c r="D9" s="2"/>
      <c r="E9" s="30"/>
      <c r="F9" s="25">
        <v>13757.309499999999</v>
      </c>
      <c r="G9" s="26">
        <v>0.96020000000000005</v>
      </c>
      <c r="H9" s="27"/>
      <c r="I9" s="28"/>
      <c r="J9" s="5"/>
    </row>
    <row r="10" spans="1:10" ht="12.95" customHeight="1">
      <c r="A10" s="5"/>
      <c r="B10" s="14" t="s">
        <v>164</v>
      </c>
      <c r="C10" s="15"/>
      <c r="D10" s="15"/>
      <c r="E10" s="15"/>
      <c r="F10" s="15"/>
      <c r="G10" s="15"/>
      <c r="H10" s="16"/>
      <c r="I10" s="17"/>
      <c r="J10" s="5"/>
    </row>
    <row r="11" spans="1:10" ht="12.95" customHeight="1">
      <c r="A11" s="18" t="s">
        <v>165</v>
      </c>
      <c r="B11" s="19" t="s">
        <v>166</v>
      </c>
      <c r="C11" s="15"/>
      <c r="D11" s="15"/>
      <c r="E11" s="20"/>
      <c r="F11" s="21">
        <v>576.74289999999996</v>
      </c>
      <c r="G11" s="22">
        <v>4.0300000000000002E-2</v>
      </c>
      <c r="H11" s="23">
        <v>6.7761475739256213E-2</v>
      </c>
      <c r="I11" s="24"/>
      <c r="J11" s="5"/>
    </row>
    <row r="12" spans="1:10" ht="12.95" customHeight="1">
      <c r="A12" s="5"/>
      <c r="B12" s="14" t="s">
        <v>160</v>
      </c>
      <c r="C12" s="15"/>
      <c r="D12" s="15"/>
      <c r="E12" s="15"/>
      <c r="F12" s="25">
        <v>576.74289999999996</v>
      </c>
      <c r="G12" s="26">
        <v>4.0300000000000002E-2</v>
      </c>
      <c r="H12" s="27"/>
      <c r="I12" s="28"/>
      <c r="J12" s="5"/>
    </row>
    <row r="13" spans="1:10" ht="12.95" customHeight="1">
      <c r="A13" s="5"/>
      <c r="B13" s="29" t="s">
        <v>163</v>
      </c>
      <c r="C13" s="30"/>
      <c r="D13" s="2"/>
      <c r="E13" s="30"/>
      <c r="F13" s="25">
        <v>576.74289999999996</v>
      </c>
      <c r="G13" s="26">
        <v>4.0300000000000002E-2</v>
      </c>
      <c r="H13" s="27"/>
      <c r="I13" s="28"/>
      <c r="J13" s="5"/>
    </row>
    <row r="14" spans="1:10" ht="12.95" customHeight="1">
      <c r="A14" s="5"/>
      <c r="B14" s="29" t="s">
        <v>167</v>
      </c>
      <c r="C14" s="15"/>
      <c r="D14" s="2"/>
      <c r="E14" s="15"/>
      <c r="F14" s="31">
        <v>-6.3624000000000001</v>
      </c>
      <c r="G14" s="26">
        <v>-5.0000000000000001E-4</v>
      </c>
      <c r="H14" s="27"/>
      <c r="I14" s="28"/>
      <c r="J14" s="5"/>
    </row>
    <row r="15" spans="1:10" ht="12.95" customHeight="1">
      <c r="A15" s="5"/>
      <c r="B15" s="32" t="s">
        <v>168</v>
      </c>
      <c r="C15" s="33"/>
      <c r="D15" s="33"/>
      <c r="E15" s="33"/>
      <c r="F15" s="34">
        <v>14327.69</v>
      </c>
      <c r="G15" s="35">
        <v>1</v>
      </c>
      <c r="H15" s="36"/>
      <c r="I15" s="37"/>
      <c r="J15" s="5"/>
    </row>
    <row r="16" spans="1:10" ht="12.95" customHeight="1">
      <c r="A16" s="5"/>
      <c r="B16" s="7"/>
      <c r="C16" s="5"/>
      <c r="D16" s="5"/>
      <c r="E16" s="5"/>
      <c r="F16" s="5"/>
      <c r="G16" s="5"/>
      <c r="H16" s="5"/>
      <c r="I16" s="5"/>
      <c r="J16" s="5"/>
    </row>
    <row r="17" spans="1:10" ht="12.95" customHeight="1">
      <c r="A17" s="5"/>
      <c r="B17" s="4" t="s">
        <v>169</v>
      </c>
      <c r="C17" s="5"/>
      <c r="D17" s="5"/>
      <c r="E17" s="5"/>
      <c r="F17" s="5"/>
      <c r="G17" s="5"/>
      <c r="H17" s="5"/>
      <c r="I17" s="5"/>
      <c r="J17" s="5"/>
    </row>
    <row r="18" spans="1:10" ht="12.95" customHeight="1">
      <c r="A18" s="5"/>
      <c r="B18" s="4" t="s">
        <v>170</v>
      </c>
      <c r="C18" s="5"/>
      <c r="D18" s="5"/>
      <c r="E18" s="5"/>
      <c r="F18" s="5"/>
      <c r="G18" s="5"/>
      <c r="H18" s="5"/>
      <c r="I18" s="5"/>
      <c r="J18" s="5"/>
    </row>
    <row r="19" spans="1:10" ht="26.1" customHeight="1">
      <c r="A19" s="5"/>
      <c r="B19" s="51" t="s">
        <v>171</v>
      </c>
      <c r="C19" s="51"/>
      <c r="D19" s="51"/>
      <c r="E19" s="51"/>
      <c r="F19" s="51"/>
      <c r="G19" s="51"/>
      <c r="H19" s="51"/>
      <c r="I19" s="51"/>
      <c r="J19" s="5"/>
    </row>
    <row r="20" spans="1:10" ht="12.95" customHeight="1">
      <c r="A20" s="5"/>
      <c r="B20" s="51"/>
      <c r="C20" s="51"/>
      <c r="D20" s="51"/>
      <c r="E20" s="51"/>
      <c r="F20" s="51"/>
      <c r="G20" s="51"/>
      <c r="H20" s="51"/>
      <c r="I20" s="51"/>
      <c r="J20" s="5"/>
    </row>
    <row r="21" spans="1:10" ht="12.95" customHeight="1">
      <c r="A21" s="5"/>
      <c r="B21" s="51"/>
      <c r="C21" s="51"/>
      <c r="D21" s="51"/>
      <c r="E21" s="51"/>
      <c r="F21" s="51"/>
      <c r="G21" s="51"/>
      <c r="H21" s="51"/>
      <c r="I21" s="51"/>
      <c r="J21" s="5"/>
    </row>
    <row r="22" spans="1:10" ht="12.95" customHeight="1">
      <c r="A22" s="5"/>
      <c r="B22" s="5"/>
      <c r="C22" s="52" t="s">
        <v>2256</v>
      </c>
      <c r="D22" s="52"/>
      <c r="E22" s="52"/>
      <c r="F22" s="52"/>
      <c r="G22" s="5"/>
      <c r="H22" s="5"/>
      <c r="I22" s="5"/>
      <c r="J22" s="5"/>
    </row>
    <row r="23" spans="1:10" ht="12.95" customHeight="1">
      <c r="A23" s="5"/>
      <c r="B23" s="38" t="s">
        <v>173</v>
      </c>
      <c r="C23" s="52" t="s">
        <v>174</v>
      </c>
      <c r="D23" s="52"/>
      <c r="E23" s="52"/>
      <c r="F23" s="52"/>
      <c r="G23" s="5"/>
      <c r="H23" s="5"/>
      <c r="I23" s="5"/>
      <c r="J23" s="5"/>
    </row>
    <row r="24" spans="1:10" ht="120.95" customHeight="1">
      <c r="A24" s="5"/>
      <c r="B24" s="39"/>
      <c r="C24" s="50"/>
      <c r="D24" s="50"/>
      <c r="E24" s="5"/>
      <c r="F24" s="5"/>
      <c r="G24" s="5"/>
      <c r="H24" s="5"/>
      <c r="I24" s="5"/>
      <c r="J24" s="5"/>
    </row>
  </sheetData>
  <mergeCells count="6">
    <mergeCell ref="C24:D24"/>
    <mergeCell ref="B19:I19"/>
    <mergeCell ref="B20:I20"/>
    <mergeCell ref="B21:I21"/>
    <mergeCell ref="C22:F22"/>
    <mergeCell ref="C23:F23"/>
  </mergeCells>
  <hyperlinks>
    <hyperlink ref="A1" location="AxisGreaterChinaEquityFundofFund" display="AXISGCE"/>
    <hyperlink ref="B1" location="AxisGreaterChinaEquityFundofFund" display="Axis Greater China Equity Fund of Fund"/>
  </hyperlinks>
  <pageMargins left="0" right="0" top="0" bottom="0"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outlinePr summaryBelow="0"/>
  </sheetPr>
  <dimension ref="A1:J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58</v>
      </c>
      <c r="B1" s="4" t="s">
        <v>59</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252</v>
      </c>
      <c r="C5" s="15"/>
      <c r="D5" s="15"/>
      <c r="E5" s="15"/>
      <c r="F5" s="15"/>
      <c r="G5" s="15"/>
      <c r="H5" s="16"/>
      <c r="I5" s="17"/>
      <c r="J5" s="5"/>
    </row>
    <row r="6" spans="1:10" ht="12.95" customHeight="1">
      <c r="A6" s="5"/>
      <c r="B6" s="14" t="s">
        <v>2252</v>
      </c>
      <c r="C6" s="15"/>
      <c r="D6" s="15"/>
      <c r="E6" s="15"/>
      <c r="F6" s="5"/>
      <c r="G6" s="16"/>
      <c r="H6" s="16"/>
      <c r="I6" s="17"/>
      <c r="J6" s="5"/>
    </row>
    <row r="7" spans="1:10" ht="12.95" customHeight="1">
      <c r="A7" s="18" t="s">
        <v>2257</v>
      </c>
      <c r="B7" s="19" t="s">
        <v>2258</v>
      </c>
      <c r="C7" s="15" t="s">
        <v>2259</v>
      </c>
      <c r="D7" s="15"/>
      <c r="E7" s="20">
        <v>976205.03</v>
      </c>
      <c r="F7" s="21">
        <v>96155.536300000007</v>
      </c>
      <c r="G7" s="22">
        <v>0.96730000000000005</v>
      </c>
      <c r="H7" s="40"/>
      <c r="I7" s="24"/>
      <c r="J7" s="5"/>
    </row>
    <row r="8" spans="1:10" ht="12.95" customHeight="1">
      <c r="A8" s="5"/>
      <c r="B8" s="14" t="s">
        <v>160</v>
      </c>
      <c r="C8" s="15"/>
      <c r="D8" s="15"/>
      <c r="E8" s="15"/>
      <c r="F8" s="25">
        <v>96155.536300000007</v>
      </c>
      <c r="G8" s="26">
        <v>0.96730000000000005</v>
      </c>
      <c r="H8" s="27"/>
      <c r="I8" s="28"/>
      <c r="J8" s="5"/>
    </row>
    <row r="9" spans="1:10" ht="12.95" customHeight="1">
      <c r="A9" s="5"/>
      <c r="B9" s="29" t="s">
        <v>163</v>
      </c>
      <c r="C9" s="30"/>
      <c r="D9" s="2"/>
      <c r="E9" s="30"/>
      <c r="F9" s="25">
        <v>96155.536300000007</v>
      </c>
      <c r="G9" s="26">
        <v>0.96730000000000005</v>
      </c>
      <c r="H9" s="27"/>
      <c r="I9" s="28"/>
      <c r="J9" s="5"/>
    </row>
    <row r="10" spans="1:10" ht="12.95" customHeight="1">
      <c r="A10" s="5"/>
      <c r="B10" s="14" t="s">
        <v>164</v>
      </c>
      <c r="C10" s="15"/>
      <c r="D10" s="15"/>
      <c r="E10" s="15"/>
      <c r="F10" s="15"/>
      <c r="G10" s="15"/>
      <c r="H10" s="16"/>
      <c r="I10" s="17"/>
      <c r="J10" s="5"/>
    </row>
    <row r="11" spans="1:10" ht="12.95" customHeight="1">
      <c r="A11" s="18" t="s">
        <v>165</v>
      </c>
      <c r="B11" s="19" t="s">
        <v>166</v>
      </c>
      <c r="C11" s="15"/>
      <c r="D11" s="15"/>
      <c r="E11" s="20"/>
      <c r="F11" s="21">
        <v>2756.7282</v>
      </c>
      <c r="G11" s="22">
        <v>2.7699999999999999E-2</v>
      </c>
      <c r="H11" s="23">
        <v>6.7761468436545499E-2</v>
      </c>
      <c r="I11" s="24"/>
      <c r="J11" s="5"/>
    </row>
    <row r="12" spans="1:10" ht="12.95" customHeight="1">
      <c r="A12" s="5"/>
      <c r="B12" s="14" t="s">
        <v>160</v>
      </c>
      <c r="C12" s="15"/>
      <c r="D12" s="15"/>
      <c r="E12" s="15"/>
      <c r="F12" s="25">
        <v>2756.7282</v>
      </c>
      <c r="G12" s="26">
        <v>2.7699999999999999E-2</v>
      </c>
      <c r="H12" s="27"/>
      <c r="I12" s="28"/>
      <c r="J12" s="5"/>
    </row>
    <row r="13" spans="1:10" ht="12.95" customHeight="1">
      <c r="A13" s="5"/>
      <c r="B13" s="29" t="s">
        <v>163</v>
      </c>
      <c r="C13" s="30"/>
      <c r="D13" s="2"/>
      <c r="E13" s="30"/>
      <c r="F13" s="25">
        <v>2756.7282</v>
      </c>
      <c r="G13" s="26">
        <v>2.7699999999999999E-2</v>
      </c>
      <c r="H13" s="27"/>
      <c r="I13" s="28"/>
      <c r="J13" s="5"/>
    </row>
    <row r="14" spans="1:10" ht="12.95" customHeight="1">
      <c r="A14" s="5"/>
      <c r="B14" s="29" t="s">
        <v>167</v>
      </c>
      <c r="C14" s="15"/>
      <c r="D14" s="2"/>
      <c r="E14" s="15"/>
      <c r="F14" s="31">
        <v>490.47550000000001</v>
      </c>
      <c r="G14" s="26">
        <v>5.0000000000000001E-3</v>
      </c>
      <c r="H14" s="27"/>
      <c r="I14" s="28"/>
      <c r="J14" s="5"/>
    </row>
    <row r="15" spans="1:10" ht="12.95" customHeight="1">
      <c r="A15" s="5"/>
      <c r="B15" s="32" t="s">
        <v>168</v>
      </c>
      <c r="C15" s="33"/>
      <c r="D15" s="33"/>
      <c r="E15" s="33"/>
      <c r="F15" s="34">
        <v>99402.74</v>
      </c>
      <c r="G15" s="35">
        <v>1</v>
      </c>
      <c r="H15" s="36"/>
      <c r="I15" s="37"/>
      <c r="J15" s="5"/>
    </row>
    <row r="16" spans="1:10" ht="12.95" customHeight="1">
      <c r="A16" s="5"/>
      <c r="B16" s="7"/>
      <c r="C16" s="5"/>
      <c r="D16" s="5"/>
      <c r="E16" s="5"/>
      <c r="F16" s="5"/>
      <c r="G16" s="5"/>
      <c r="H16" s="5"/>
      <c r="I16" s="5"/>
      <c r="J16" s="5"/>
    </row>
    <row r="17" spans="1:10" ht="12.95" customHeight="1">
      <c r="A17" s="5"/>
      <c r="B17" s="4" t="s">
        <v>169</v>
      </c>
      <c r="C17" s="5"/>
      <c r="D17" s="5"/>
      <c r="E17" s="5"/>
      <c r="F17" s="5"/>
      <c r="G17" s="5"/>
      <c r="H17" s="5"/>
      <c r="I17" s="5"/>
      <c r="J17" s="5"/>
    </row>
    <row r="18" spans="1:10" ht="12.95" customHeight="1">
      <c r="A18" s="5"/>
      <c r="B18" s="4" t="s">
        <v>170</v>
      </c>
      <c r="C18" s="5"/>
      <c r="D18" s="5"/>
      <c r="E18" s="5"/>
      <c r="F18" s="5"/>
      <c r="G18" s="5"/>
      <c r="H18" s="5"/>
      <c r="I18" s="5"/>
      <c r="J18" s="5"/>
    </row>
    <row r="19" spans="1:10" ht="26.1" customHeight="1">
      <c r="A19" s="5"/>
      <c r="B19" s="51" t="s">
        <v>171</v>
      </c>
      <c r="C19" s="51"/>
      <c r="D19" s="51"/>
      <c r="E19" s="51"/>
      <c r="F19" s="51"/>
      <c r="G19" s="51"/>
      <c r="H19" s="51"/>
      <c r="I19" s="51"/>
      <c r="J19" s="5"/>
    </row>
    <row r="20" spans="1:10" ht="12.95" customHeight="1">
      <c r="A20" s="5"/>
      <c r="B20" s="51"/>
      <c r="C20" s="51"/>
      <c r="D20" s="51"/>
      <c r="E20" s="51"/>
      <c r="F20" s="51"/>
      <c r="G20" s="51"/>
      <c r="H20" s="51"/>
      <c r="I20" s="51"/>
      <c r="J20" s="5"/>
    </row>
    <row r="21" spans="1:10" ht="12.95" customHeight="1">
      <c r="A21" s="5"/>
      <c r="B21" s="51"/>
      <c r="C21" s="51"/>
      <c r="D21" s="51"/>
      <c r="E21" s="51"/>
      <c r="F21" s="51"/>
      <c r="G21" s="51"/>
      <c r="H21" s="51"/>
      <c r="I21" s="51"/>
      <c r="J21" s="5"/>
    </row>
    <row r="22" spans="1:10" ht="12.95" customHeight="1">
      <c r="A22" s="5"/>
      <c r="B22" s="5"/>
      <c r="C22" s="52" t="s">
        <v>2260</v>
      </c>
      <c r="D22" s="52"/>
      <c r="E22" s="52"/>
      <c r="F22" s="52"/>
      <c r="G22" s="5"/>
      <c r="H22" s="5"/>
      <c r="I22" s="5"/>
      <c r="J22" s="5"/>
    </row>
    <row r="23" spans="1:10" ht="12.95" customHeight="1">
      <c r="A23" s="5"/>
      <c r="B23" s="38" t="s">
        <v>173</v>
      </c>
      <c r="C23" s="52" t="s">
        <v>174</v>
      </c>
      <c r="D23" s="52"/>
      <c r="E23" s="52"/>
      <c r="F23" s="52"/>
      <c r="G23" s="5"/>
      <c r="H23" s="5"/>
      <c r="I23" s="5"/>
      <c r="J23" s="5"/>
    </row>
    <row r="24" spans="1:10" ht="120.95" customHeight="1">
      <c r="A24" s="5"/>
      <c r="B24" s="39"/>
      <c r="C24" s="50"/>
      <c r="D24" s="50"/>
      <c r="E24" s="5"/>
      <c r="F24" s="5"/>
      <c r="G24" s="5"/>
      <c r="H24" s="5"/>
      <c r="I24" s="5"/>
      <c r="J24" s="5"/>
    </row>
  </sheetData>
  <mergeCells count="6">
    <mergeCell ref="C24:D24"/>
    <mergeCell ref="B19:I19"/>
    <mergeCell ref="B20:I20"/>
    <mergeCell ref="B21:I21"/>
    <mergeCell ref="C22:F22"/>
    <mergeCell ref="C23:F23"/>
  </mergeCells>
  <hyperlinks>
    <hyperlink ref="A1" location="AxisGlobalEquityAlphaFundofFund" display="AXISGEA"/>
    <hyperlink ref="B1" location="AxisGlobalEquityAlphaFundofFund" display="Axis Global Equity Alpha Fund of Fund"/>
  </hyperlinks>
  <pageMargins left="0" right="0" top="0" bottom="0"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outlinePr summaryBelow="0"/>
  </sheetPr>
  <dimension ref="A1:J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60</v>
      </c>
      <c r="B1" s="4" t="s">
        <v>61</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17</v>
      </c>
    </row>
    <row r="5" spans="1:10" ht="12.95" customHeight="1">
      <c r="A5" s="5"/>
      <c r="B5" s="14" t="s">
        <v>2261</v>
      </c>
      <c r="C5" s="15"/>
      <c r="D5" s="15"/>
      <c r="E5" s="15"/>
      <c r="F5" s="15"/>
      <c r="G5" s="15"/>
      <c r="H5" s="16"/>
      <c r="I5" s="17"/>
      <c r="J5" s="5"/>
    </row>
    <row r="6" spans="1:10" ht="12.95" customHeight="1">
      <c r="A6" s="18" t="s">
        <v>2262</v>
      </c>
      <c r="B6" s="19" t="s">
        <v>2263</v>
      </c>
      <c r="C6" s="15"/>
      <c r="D6" s="15"/>
      <c r="E6" s="20">
        <v>1330</v>
      </c>
      <c r="F6" s="21">
        <v>79220.702799999999</v>
      </c>
      <c r="G6" s="22">
        <v>0.98199999999999998</v>
      </c>
      <c r="H6" s="40"/>
      <c r="I6" s="24"/>
      <c r="J6" s="5"/>
    </row>
    <row r="7" spans="1:10" ht="12.95" customHeight="1">
      <c r="A7" s="5"/>
      <c r="B7" s="14" t="s">
        <v>160</v>
      </c>
      <c r="C7" s="15"/>
      <c r="D7" s="15"/>
      <c r="E7" s="15"/>
      <c r="F7" s="25">
        <v>79220.702799999999</v>
      </c>
      <c r="G7" s="26">
        <v>0.98199999999999998</v>
      </c>
      <c r="H7" s="27"/>
      <c r="I7" s="28"/>
      <c r="J7" s="5"/>
    </row>
    <row r="8" spans="1:10" ht="12.95" customHeight="1">
      <c r="A8" s="5"/>
      <c r="B8" s="29" t="s">
        <v>163</v>
      </c>
      <c r="C8" s="30"/>
      <c r="D8" s="2"/>
      <c r="E8" s="30"/>
      <c r="F8" s="25">
        <v>79220.702799999999</v>
      </c>
      <c r="G8" s="26">
        <v>0.98199999999999998</v>
      </c>
      <c r="H8" s="27"/>
      <c r="I8" s="28"/>
      <c r="J8" s="5"/>
    </row>
    <row r="9" spans="1:10" ht="12.95" customHeight="1">
      <c r="A9" s="5"/>
      <c r="B9" s="14" t="s">
        <v>164</v>
      </c>
      <c r="C9" s="15"/>
      <c r="D9" s="15"/>
      <c r="E9" s="15"/>
      <c r="F9" s="15"/>
      <c r="G9" s="15"/>
      <c r="H9" s="16"/>
      <c r="I9" s="17"/>
      <c r="J9" s="5"/>
    </row>
    <row r="10" spans="1:10" ht="12.95" customHeight="1">
      <c r="A10" s="18" t="s">
        <v>165</v>
      </c>
      <c r="B10" s="19" t="s">
        <v>166</v>
      </c>
      <c r="C10" s="15"/>
      <c r="D10" s="15"/>
      <c r="E10" s="20"/>
      <c r="F10" s="21">
        <v>40.482500000000002</v>
      </c>
      <c r="G10" s="22">
        <v>5.0000000000000001E-4</v>
      </c>
      <c r="H10" s="23">
        <v>6.7761588931272265E-2</v>
      </c>
      <c r="I10" s="24"/>
      <c r="J10" s="5"/>
    </row>
    <row r="11" spans="1:10" ht="12.95" customHeight="1">
      <c r="A11" s="5"/>
      <c r="B11" s="14" t="s">
        <v>160</v>
      </c>
      <c r="C11" s="15"/>
      <c r="D11" s="15"/>
      <c r="E11" s="15"/>
      <c r="F11" s="25">
        <v>40.482500000000002</v>
      </c>
      <c r="G11" s="26">
        <v>5.0000000000000001E-4</v>
      </c>
      <c r="H11" s="27"/>
      <c r="I11" s="28"/>
      <c r="J11" s="5"/>
    </row>
    <row r="12" spans="1:10" ht="12.95" customHeight="1">
      <c r="A12" s="5"/>
      <c r="B12" s="29" t="s">
        <v>163</v>
      </c>
      <c r="C12" s="30"/>
      <c r="D12" s="2"/>
      <c r="E12" s="30"/>
      <c r="F12" s="25">
        <v>40.482500000000002</v>
      </c>
      <c r="G12" s="26">
        <v>5.0000000000000001E-4</v>
      </c>
      <c r="H12" s="27"/>
      <c r="I12" s="28"/>
      <c r="J12" s="5"/>
    </row>
    <row r="13" spans="1:10" ht="12.95" customHeight="1">
      <c r="A13" s="5"/>
      <c r="B13" s="29" t="s">
        <v>167</v>
      </c>
      <c r="C13" s="15"/>
      <c r="D13" s="2"/>
      <c r="E13" s="15"/>
      <c r="F13" s="31">
        <v>1415.4247</v>
      </c>
      <c r="G13" s="26">
        <v>1.7500000000000002E-2</v>
      </c>
      <c r="H13" s="27"/>
      <c r="I13" s="28"/>
      <c r="J13" s="5"/>
    </row>
    <row r="14" spans="1:10" ht="12.95" customHeight="1">
      <c r="A14" s="5"/>
      <c r="B14" s="32" t="s">
        <v>168</v>
      </c>
      <c r="C14" s="33"/>
      <c r="D14" s="33"/>
      <c r="E14" s="33"/>
      <c r="F14" s="34">
        <v>80676.61</v>
      </c>
      <c r="G14" s="35">
        <v>1</v>
      </c>
      <c r="H14" s="36"/>
      <c r="I14" s="37"/>
      <c r="J14" s="5"/>
    </row>
    <row r="15" spans="1:10" ht="12.95" customHeight="1">
      <c r="A15" s="5"/>
      <c r="B15" s="7"/>
      <c r="C15" s="5"/>
      <c r="D15" s="5"/>
      <c r="E15" s="5"/>
      <c r="F15" s="5"/>
      <c r="G15" s="5"/>
      <c r="H15" s="5"/>
      <c r="I15" s="5"/>
      <c r="J15" s="5"/>
    </row>
    <row r="16" spans="1:10" ht="12.95" customHeight="1">
      <c r="A16" s="5"/>
      <c r="B16" s="4" t="s">
        <v>169</v>
      </c>
      <c r="C16" s="5"/>
      <c r="D16" s="5"/>
      <c r="E16" s="5"/>
      <c r="F16" s="5"/>
      <c r="G16" s="5"/>
      <c r="H16" s="5"/>
      <c r="I16" s="5"/>
      <c r="J16" s="5"/>
    </row>
    <row r="17" spans="1:10" ht="12.95" customHeight="1">
      <c r="A17" s="5"/>
      <c r="B17" s="4" t="s">
        <v>170</v>
      </c>
      <c r="C17" s="5"/>
      <c r="D17" s="5"/>
      <c r="E17" s="5"/>
      <c r="F17" s="5"/>
      <c r="G17" s="5"/>
      <c r="H17" s="5"/>
      <c r="I17" s="5"/>
      <c r="J17" s="5"/>
    </row>
    <row r="18" spans="1:10" ht="26.1" customHeight="1">
      <c r="A18" s="5"/>
      <c r="B18" s="51" t="s">
        <v>171</v>
      </c>
      <c r="C18" s="51"/>
      <c r="D18" s="51"/>
      <c r="E18" s="51"/>
      <c r="F18" s="51"/>
      <c r="G18" s="51"/>
      <c r="H18" s="51"/>
      <c r="I18" s="51"/>
      <c r="J18" s="5"/>
    </row>
    <row r="19" spans="1:10" ht="12.95" customHeight="1">
      <c r="A19" s="5"/>
      <c r="B19" s="51"/>
      <c r="C19" s="51"/>
      <c r="D19" s="51"/>
      <c r="E19" s="51"/>
      <c r="F19" s="51"/>
      <c r="G19" s="51"/>
      <c r="H19" s="51"/>
      <c r="I19" s="51"/>
      <c r="J19" s="5"/>
    </row>
    <row r="20" spans="1:10" ht="12.95" customHeight="1">
      <c r="A20" s="5"/>
      <c r="B20" s="54" t="s">
        <v>2264</v>
      </c>
      <c r="C20" s="54"/>
      <c r="D20" s="54"/>
      <c r="E20" s="54"/>
      <c r="F20" s="5"/>
      <c r="G20" s="5"/>
      <c r="H20" s="5"/>
      <c r="I20" s="5"/>
      <c r="J20" s="5"/>
    </row>
    <row r="21" spans="1:10" ht="12.95" customHeight="1">
      <c r="A21" s="5"/>
      <c r="B21" s="51"/>
      <c r="C21" s="51"/>
      <c r="D21" s="51"/>
      <c r="E21" s="51"/>
      <c r="F21" s="51"/>
      <c r="G21" s="51"/>
      <c r="H21" s="51"/>
      <c r="I21" s="51"/>
      <c r="J21" s="5"/>
    </row>
    <row r="22" spans="1:10" ht="12.95" customHeight="1">
      <c r="A22" s="5"/>
      <c r="B22" s="5"/>
      <c r="C22" s="52" t="s">
        <v>2265</v>
      </c>
      <c r="D22" s="52"/>
      <c r="E22" s="52"/>
      <c r="F22" s="52"/>
      <c r="G22" s="5"/>
      <c r="H22" s="5"/>
      <c r="I22" s="5"/>
      <c r="J22" s="5"/>
    </row>
    <row r="23" spans="1:10" ht="12.95" customHeight="1">
      <c r="A23" s="5"/>
      <c r="B23" s="38" t="s">
        <v>173</v>
      </c>
      <c r="C23" s="52" t="s">
        <v>174</v>
      </c>
      <c r="D23" s="52"/>
      <c r="E23" s="52"/>
      <c r="F23" s="52"/>
      <c r="G23" s="5"/>
      <c r="H23" s="5"/>
      <c r="I23" s="5"/>
      <c r="J23" s="5"/>
    </row>
    <row r="24" spans="1:10" ht="120.95" customHeight="1">
      <c r="A24" s="5"/>
      <c r="B24" s="39"/>
      <c r="C24" s="50"/>
      <c r="D24" s="50"/>
      <c r="E24" s="5"/>
      <c r="F24" s="5"/>
      <c r="G24" s="5"/>
      <c r="H24" s="5"/>
      <c r="I24" s="5"/>
      <c r="J24" s="5"/>
    </row>
  </sheetData>
  <mergeCells count="7">
    <mergeCell ref="C23:F23"/>
    <mergeCell ref="C24:D24"/>
    <mergeCell ref="B18:I18"/>
    <mergeCell ref="B19:I19"/>
    <mergeCell ref="B20:E20"/>
    <mergeCell ref="B21:I21"/>
    <mergeCell ref="C22:F22"/>
  </mergeCells>
  <hyperlinks>
    <hyperlink ref="A1" location="AxisGoldETF" display="AXISGETF"/>
    <hyperlink ref="B1" location="AxisGoldETF" display="Axis Gold ETF"/>
  </hyperlinks>
  <pageMargins left="0" right="0" top="0" bottom="0"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outlinePr summaryBelow="0"/>
  </sheetPr>
  <dimension ref="A1:J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62</v>
      </c>
      <c r="B1" s="4" t="s">
        <v>63</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252</v>
      </c>
      <c r="C5" s="15"/>
      <c r="D5" s="15"/>
      <c r="E5" s="15"/>
      <c r="F5" s="15"/>
      <c r="G5" s="15"/>
      <c r="H5" s="16"/>
      <c r="I5" s="17"/>
      <c r="J5" s="5"/>
    </row>
    <row r="6" spans="1:10" ht="12.95" customHeight="1">
      <c r="A6" s="5"/>
      <c r="B6" s="14" t="s">
        <v>2252</v>
      </c>
      <c r="C6" s="15"/>
      <c r="D6" s="15"/>
      <c r="E6" s="15"/>
      <c r="F6" s="5"/>
      <c r="G6" s="16"/>
      <c r="H6" s="16"/>
      <c r="I6" s="17"/>
      <c r="J6" s="5"/>
    </row>
    <row r="7" spans="1:10" ht="12.95" customHeight="1">
      <c r="A7" s="18" t="s">
        <v>2266</v>
      </c>
      <c r="B7" s="19" t="s">
        <v>2267</v>
      </c>
      <c r="C7" s="15" t="s">
        <v>2268</v>
      </c>
      <c r="D7" s="15"/>
      <c r="E7" s="20">
        <v>1454445.03</v>
      </c>
      <c r="F7" s="21">
        <v>103152.34080000001</v>
      </c>
      <c r="G7" s="22">
        <v>0.96840000000000004</v>
      </c>
      <c r="H7" s="40"/>
      <c r="I7" s="24"/>
      <c r="J7" s="5"/>
    </row>
    <row r="8" spans="1:10" ht="12.95" customHeight="1">
      <c r="A8" s="5"/>
      <c r="B8" s="14" t="s">
        <v>160</v>
      </c>
      <c r="C8" s="15"/>
      <c r="D8" s="15"/>
      <c r="E8" s="15"/>
      <c r="F8" s="25">
        <v>103152.34080000001</v>
      </c>
      <c r="G8" s="26">
        <v>0.96840000000000004</v>
      </c>
      <c r="H8" s="27"/>
      <c r="I8" s="28"/>
      <c r="J8" s="5"/>
    </row>
    <row r="9" spans="1:10" ht="12.95" customHeight="1">
      <c r="A9" s="5"/>
      <c r="B9" s="29" t="s">
        <v>163</v>
      </c>
      <c r="C9" s="30"/>
      <c r="D9" s="2"/>
      <c r="E9" s="30"/>
      <c r="F9" s="25">
        <v>103152.34080000001</v>
      </c>
      <c r="G9" s="26">
        <v>0.96840000000000004</v>
      </c>
      <c r="H9" s="27"/>
      <c r="I9" s="28"/>
      <c r="J9" s="5"/>
    </row>
    <row r="10" spans="1:10" ht="12.95" customHeight="1">
      <c r="A10" s="5"/>
      <c r="B10" s="14" t="s">
        <v>164</v>
      </c>
      <c r="C10" s="15"/>
      <c r="D10" s="15"/>
      <c r="E10" s="15"/>
      <c r="F10" s="15"/>
      <c r="G10" s="15"/>
      <c r="H10" s="16"/>
      <c r="I10" s="17"/>
      <c r="J10" s="5"/>
    </row>
    <row r="11" spans="1:10" ht="12.95" customHeight="1">
      <c r="A11" s="18" t="s">
        <v>165</v>
      </c>
      <c r="B11" s="19" t="s">
        <v>166</v>
      </c>
      <c r="C11" s="15"/>
      <c r="D11" s="15"/>
      <c r="E11" s="20"/>
      <c r="F11" s="21">
        <v>2990.7647999999999</v>
      </c>
      <c r="G11" s="22">
        <v>2.81E-2</v>
      </c>
      <c r="H11" s="23">
        <v>6.7761472087900856E-2</v>
      </c>
      <c r="I11" s="24"/>
      <c r="J11" s="5"/>
    </row>
    <row r="12" spans="1:10" ht="12.95" customHeight="1">
      <c r="A12" s="5"/>
      <c r="B12" s="14" t="s">
        <v>160</v>
      </c>
      <c r="C12" s="15"/>
      <c r="D12" s="15"/>
      <c r="E12" s="15"/>
      <c r="F12" s="25">
        <v>2990.7647999999999</v>
      </c>
      <c r="G12" s="26">
        <v>2.81E-2</v>
      </c>
      <c r="H12" s="27"/>
      <c r="I12" s="28"/>
      <c r="J12" s="5"/>
    </row>
    <row r="13" spans="1:10" ht="12.95" customHeight="1">
      <c r="A13" s="5"/>
      <c r="B13" s="29" t="s">
        <v>163</v>
      </c>
      <c r="C13" s="30"/>
      <c r="D13" s="2"/>
      <c r="E13" s="30"/>
      <c r="F13" s="25">
        <v>2990.7647999999999</v>
      </c>
      <c r="G13" s="26">
        <v>2.81E-2</v>
      </c>
      <c r="H13" s="27"/>
      <c r="I13" s="28"/>
      <c r="J13" s="5"/>
    </row>
    <row r="14" spans="1:10" ht="12.95" customHeight="1">
      <c r="A14" s="5"/>
      <c r="B14" s="29" t="s">
        <v>167</v>
      </c>
      <c r="C14" s="15"/>
      <c r="D14" s="2"/>
      <c r="E14" s="15"/>
      <c r="F14" s="31">
        <v>377.6644</v>
      </c>
      <c r="G14" s="26">
        <v>3.5000000000000001E-3</v>
      </c>
      <c r="H14" s="27"/>
      <c r="I14" s="28"/>
      <c r="J14" s="5"/>
    </row>
    <row r="15" spans="1:10" ht="12.95" customHeight="1">
      <c r="A15" s="5"/>
      <c r="B15" s="32" t="s">
        <v>168</v>
      </c>
      <c r="C15" s="33"/>
      <c r="D15" s="33"/>
      <c r="E15" s="33"/>
      <c r="F15" s="34">
        <v>106520.77</v>
      </c>
      <c r="G15" s="35">
        <v>1</v>
      </c>
      <c r="H15" s="36"/>
      <c r="I15" s="37"/>
      <c r="J15" s="5"/>
    </row>
    <row r="16" spans="1:10" ht="12.95" customHeight="1">
      <c r="A16" s="5"/>
      <c r="B16" s="7"/>
      <c r="C16" s="5"/>
      <c r="D16" s="5"/>
      <c r="E16" s="5"/>
      <c r="F16" s="5"/>
      <c r="G16" s="5"/>
      <c r="H16" s="5"/>
      <c r="I16" s="5"/>
      <c r="J16" s="5"/>
    </row>
    <row r="17" spans="1:10" ht="12.95" customHeight="1">
      <c r="A17" s="5"/>
      <c r="B17" s="4" t="s">
        <v>169</v>
      </c>
      <c r="C17" s="5"/>
      <c r="D17" s="5"/>
      <c r="E17" s="5"/>
      <c r="F17" s="5"/>
      <c r="G17" s="5"/>
      <c r="H17" s="5"/>
      <c r="I17" s="5"/>
      <c r="J17" s="5"/>
    </row>
    <row r="18" spans="1:10" ht="12.95" customHeight="1">
      <c r="A18" s="5"/>
      <c r="B18" s="4" t="s">
        <v>170</v>
      </c>
      <c r="C18" s="5"/>
      <c r="D18" s="5"/>
      <c r="E18" s="5"/>
      <c r="F18" s="5"/>
      <c r="G18" s="5"/>
      <c r="H18" s="5"/>
      <c r="I18" s="5"/>
      <c r="J18" s="5"/>
    </row>
    <row r="19" spans="1:10" ht="26.1" customHeight="1">
      <c r="A19" s="5"/>
      <c r="B19" s="51" t="s">
        <v>171</v>
      </c>
      <c r="C19" s="51"/>
      <c r="D19" s="51"/>
      <c r="E19" s="51"/>
      <c r="F19" s="51"/>
      <c r="G19" s="51"/>
      <c r="H19" s="51"/>
      <c r="I19" s="51"/>
      <c r="J19" s="5"/>
    </row>
    <row r="20" spans="1:10" ht="12.95" customHeight="1">
      <c r="A20" s="5"/>
      <c r="B20" s="51"/>
      <c r="C20" s="51"/>
      <c r="D20" s="51"/>
      <c r="E20" s="51"/>
      <c r="F20" s="51"/>
      <c r="G20" s="51"/>
      <c r="H20" s="51"/>
      <c r="I20" s="51"/>
      <c r="J20" s="5"/>
    </row>
    <row r="21" spans="1:10" ht="12.95" customHeight="1">
      <c r="A21" s="5"/>
      <c r="B21" s="51"/>
      <c r="C21" s="51"/>
      <c r="D21" s="51"/>
      <c r="E21" s="51"/>
      <c r="F21" s="51"/>
      <c r="G21" s="51"/>
      <c r="H21" s="51"/>
      <c r="I21" s="51"/>
      <c r="J21" s="5"/>
    </row>
    <row r="22" spans="1:10" ht="12.95" customHeight="1">
      <c r="A22" s="5"/>
      <c r="B22" s="5"/>
      <c r="C22" s="52" t="s">
        <v>2269</v>
      </c>
      <c r="D22" s="52"/>
      <c r="E22" s="52"/>
      <c r="F22" s="52"/>
      <c r="G22" s="5"/>
      <c r="H22" s="5"/>
      <c r="I22" s="5"/>
      <c r="J22" s="5"/>
    </row>
    <row r="23" spans="1:10" ht="12.95" customHeight="1">
      <c r="A23" s="5"/>
      <c r="B23" s="38" t="s">
        <v>173</v>
      </c>
      <c r="C23" s="52" t="s">
        <v>174</v>
      </c>
      <c r="D23" s="52"/>
      <c r="E23" s="52"/>
      <c r="F23" s="52"/>
      <c r="G23" s="5"/>
      <c r="H23" s="5"/>
      <c r="I23" s="5"/>
      <c r="J23" s="5"/>
    </row>
    <row r="24" spans="1:10" ht="120.95" customHeight="1">
      <c r="A24" s="5"/>
      <c r="B24" s="39"/>
      <c r="C24" s="50"/>
      <c r="D24" s="50"/>
      <c r="E24" s="5"/>
      <c r="F24" s="5"/>
      <c r="G24" s="5"/>
      <c r="H24" s="5"/>
      <c r="I24" s="5"/>
      <c r="J24" s="5"/>
    </row>
  </sheetData>
  <mergeCells count="6">
    <mergeCell ref="C24:D24"/>
    <mergeCell ref="B19:I19"/>
    <mergeCell ref="B20:I20"/>
    <mergeCell ref="B21:I21"/>
    <mergeCell ref="C22:F22"/>
    <mergeCell ref="C23:F23"/>
  </mergeCells>
  <hyperlinks>
    <hyperlink ref="A1" location="AxisGlobalInnovationFundofFund" display="AXISGIF"/>
    <hyperlink ref="B1" location="AxisGlobalInnovationFundofFund" display="Axis Global Innovation Fund of Fund"/>
  </hyperlinks>
  <pageMargins left="0" right="0" top="0" bottom="0"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outlinePr summaryBelow="0"/>
  </sheetPr>
  <dimension ref="A1:J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64</v>
      </c>
      <c r="B1" s="4" t="s">
        <v>65</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252</v>
      </c>
      <c r="C5" s="15"/>
      <c r="D5" s="15"/>
      <c r="E5" s="15"/>
      <c r="F5" s="15"/>
      <c r="G5" s="15"/>
      <c r="H5" s="16"/>
      <c r="I5" s="17"/>
      <c r="J5" s="5"/>
    </row>
    <row r="6" spans="1:10" ht="12.95" customHeight="1">
      <c r="A6" s="5"/>
      <c r="B6" s="14" t="s">
        <v>253</v>
      </c>
      <c r="C6" s="15"/>
      <c r="D6" s="15"/>
      <c r="E6" s="15"/>
      <c r="F6" s="5"/>
      <c r="G6" s="16"/>
      <c r="H6" s="16"/>
      <c r="I6" s="17"/>
      <c r="J6" s="5"/>
    </row>
    <row r="7" spans="1:10" ht="12.95" customHeight="1">
      <c r="A7" s="18" t="s">
        <v>2270</v>
      </c>
      <c r="B7" s="19" t="s">
        <v>61</v>
      </c>
      <c r="C7" s="15" t="s">
        <v>2271</v>
      </c>
      <c r="D7" s="15"/>
      <c r="E7" s="20">
        <v>61000000</v>
      </c>
      <c r="F7" s="21">
        <v>31262.5</v>
      </c>
      <c r="G7" s="22">
        <v>0.98880000000000001</v>
      </c>
      <c r="H7" s="40"/>
      <c r="I7" s="24"/>
      <c r="J7" s="5"/>
    </row>
    <row r="8" spans="1:10" ht="12.95" customHeight="1">
      <c r="A8" s="5"/>
      <c r="B8" s="14" t="s">
        <v>160</v>
      </c>
      <c r="C8" s="15"/>
      <c r="D8" s="15"/>
      <c r="E8" s="15"/>
      <c r="F8" s="25">
        <v>31262.5</v>
      </c>
      <c r="G8" s="26">
        <v>0.98880000000000001</v>
      </c>
      <c r="H8" s="27"/>
      <c r="I8" s="28"/>
      <c r="J8" s="5"/>
    </row>
    <row r="9" spans="1:10" ht="12.95" customHeight="1">
      <c r="A9" s="5"/>
      <c r="B9" s="29" t="s">
        <v>163</v>
      </c>
      <c r="C9" s="30"/>
      <c r="D9" s="2"/>
      <c r="E9" s="30"/>
      <c r="F9" s="25">
        <v>31262.5</v>
      </c>
      <c r="G9" s="26">
        <v>0.98880000000000001</v>
      </c>
      <c r="H9" s="27"/>
      <c r="I9" s="28"/>
      <c r="J9" s="5"/>
    </row>
    <row r="10" spans="1:10" ht="12.95" customHeight="1">
      <c r="A10" s="5"/>
      <c r="B10" s="14" t="s">
        <v>164</v>
      </c>
      <c r="C10" s="15"/>
      <c r="D10" s="15"/>
      <c r="E10" s="15"/>
      <c r="F10" s="15"/>
      <c r="G10" s="15"/>
      <c r="H10" s="16"/>
      <c r="I10" s="17"/>
      <c r="J10" s="5"/>
    </row>
    <row r="11" spans="1:10" ht="12.95" customHeight="1">
      <c r="A11" s="18" t="s">
        <v>165</v>
      </c>
      <c r="B11" s="19" t="s">
        <v>166</v>
      </c>
      <c r="C11" s="15"/>
      <c r="D11" s="15"/>
      <c r="E11" s="20"/>
      <c r="F11" s="21">
        <v>375.0204</v>
      </c>
      <c r="G11" s="22">
        <v>1.1900000000000001E-2</v>
      </c>
      <c r="H11" s="23">
        <v>6.7761439225702658E-2</v>
      </c>
      <c r="I11" s="24"/>
      <c r="J11" s="5"/>
    </row>
    <row r="12" spans="1:10" ht="12.95" customHeight="1">
      <c r="A12" s="5"/>
      <c r="B12" s="14" t="s">
        <v>160</v>
      </c>
      <c r="C12" s="15"/>
      <c r="D12" s="15"/>
      <c r="E12" s="15"/>
      <c r="F12" s="25">
        <v>375.0204</v>
      </c>
      <c r="G12" s="26">
        <v>1.1900000000000001E-2</v>
      </c>
      <c r="H12" s="27"/>
      <c r="I12" s="28"/>
      <c r="J12" s="5"/>
    </row>
    <row r="13" spans="1:10" ht="12.95" customHeight="1">
      <c r="A13" s="5"/>
      <c r="B13" s="29" t="s">
        <v>163</v>
      </c>
      <c r="C13" s="30"/>
      <c r="D13" s="2"/>
      <c r="E13" s="30"/>
      <c r="F13" s="25">
        <v>375.0204</v>
      </c>
      <c r="G13" s="26">
        <v>1.1900000000000001E-2</v>
      </c>
      <c r="H13" s="27"/>
      <c r="I13" s="28"/>
      <c r="J13" s="5"/>
    </row>
    <row r="14" spans="1:10" ht="12.95" customHeight="1">
      <c r="A14" s="5"/>
      <c r="B14" s="29" t="s">
        <v>167</v>
      </c>
      <c r="C14" s="15"/>
      <c r="D14" s="2"/>
      <c r="E14" s="15"/>
      <c r="F14" s="31">
        <v>-19.880400000000002</v>
      </c>
      <c r="G14" s="26">
        <v>-6.9999999999999999E-4</v>
      </c>
      <c r="H14" s="27"/>
      <c r="I14" s="28"/>
      <c r="J14" s="5"/>
    </row>
    <row r="15" spans="1:10" ht="12.95" customHeight="1">
      <c r="A15" s="5"/>
      <c r="B15" s="32" t="s">
        <v>168</v>
      </c>
      <c r="C15" s="33"/>
      <c r="D15" s="33"/>
      <c r="E15" s="33"/>
      <c r="F15" s="34">
        <v>31617.64</v>
      </c>
      <c r="G15" s="35">
        <v>1</v>
      </c>
      <c r="H15" s="36"/>
      <c r="I15" s="37"/>
      <c r="J15" s="5"/>
    </row>
    <row r="16" spans="1:10" ht="12.95" customHeight="1">
      <c r="A16" s="5"/>
      <c r="B16" s="7"/>
      <c r="C16" s="5"/>
      <c r="D16" s="5"/>
      <c r="E16" s="5"/>
      <c r="F16" s="5"/>
      <c r="G16" s="5"/>
      <c r="H16" s="5"/>
      <c r="I16" s="5"/>
      <c r="J16" s="5"/>
    </row>
    <row r="17" spans="1:10" ht="12.95" customHeight="1">
      <c r="A17" s="5"/>
      <c r="B17" s="4" t="s">
        <v>169</v>
      </c>
      <c r="C17" s="5"/>
      <c r="D17" s="5"/>
      <c r="E17" s="5"/>
      <c r="F17" s="5"/>
      <c r="G17" s="5"/>
      <c r="H17" s="5"/>
      <c r="I17" s="5"/>
      <c r="J17" s="5"/>
    </row>
    <row r="18" spans="1:10" ht="12.95" customHeight="1">
      <c r="A18" s="5"/>
      <c r="B18" s="4" t="s">
        <v>170</v>
      </c>
      <c r="C18" s="5"/>
      <c r="D18" s="5"/>
      <c r="E18" s="5"/>
      <c r="F18" s="5"/>
      <c r="G18" s="5"/>
      <c r="H18" s="5"/>
      <c r="I18" s="5"/>
      <c r="J18" s="5"/>
    </row>
    <row r="19" spans="1:10" ht="26.1" customHeight="1">
      <c r="A19" s="5"/>
      <c r="B19" s="51" t="s">
        <v>171</v>
      </c>
      <c r="C19" s="51"/>
      <c r="D19" s="51"/>
      <c r="E19" s="51"/>
      <c r="F19" s="51"/>
      <c r="G19" s="51"/>
      <c r="H19" s="51"/>
      <c r="I19" s="51"/>
      <c r="J19" s="5"/>
    </row>
    <row r="20" spans="1:10" ht="12.95" customHeight="1">
      <c r="A20" s="5"/>
      <c r="B20" s="51"/>
      <c r="C20" s="51"/>
      <c r="D20" s="51"/>
      <c r="E20" s="51"/>
      <c r="F20" s="51"/>
      <c r="G20" s="51"/>
      <c r="H20" s="51"/>
      <c r="I20" s="51"/>
      <c r="J20" s="5"/>
    </row>
    <row r="21" spans="1:10" ht="12.95" customHeight="1">
      <c r="A21" s="5"/>
      <c r="B21" s="51"/>
      <c r="C21" s="51"/>
      <c r="D21" s="51"/>
      <c r="E21" s="51"/>
      <c r="F21" s="51"/>
      <c r="G21" s="51"/>
      <c r="H21" s="51"/>
      <c r="I21" s="51"/>
      <c r="J21" s="5"/>
    </row>
    <row r="22" spans="1:10" ht="12.95" customHeight="1">
      <c r="A22" s="5"/>
      <c r="B22" s="5"/>
      <c r="C22" s="52" t="s">
        <v>2265</v>
      </c>
      <c r="D22" s="52"/>
      <c r="E22" s="52"/>
      <c r="F22" s="52"/>
      <c r="G22" s="5"/>
      <c r="H22" s="5"/>
      <c r="I22" s="5"/>
      <c r="J22" s="5"/>
    </row>
    <row r="23" spans="1:10" ht="12.95" customHeight="1">
      <c r="A23" s="5"/>
      <c r="B23" s="38" t="s">
        <v>173</v>
      </c>
      <c r="C23" s="52" t="s">
        <v>174</v>
      </c>
      <c r="D23" s="52"/>
      <c r="E23" s="52"/>
      <c r="F23" s="52"/>
      <c r="G23" s="5"/>
      <c r="H23" s="5"/>
      <c r="I23" s="5"/>
      <c r="J23" s="5"/>
    </row>
    <row r="24" spans="1:10" ht="120.95" customHeight="1">
      <c r="A24" s="5"/>
      <c r="B24" s="39"/>
      <c r="C24" s="50"/>
      <c r="D24" s="50"/>
      <c r="E24" s="5"/>
      <c r="F24" s="5"/>
      <c r="G24" s="5"/>
      <c r="H24" s="5"/>
      <c r="I24" s="5"/>
      <c r="J24" s="5"/>
    </row>
  </sheetData>
  <mergeCells count="6">
    <mergeCell ref="C24:D24"/>
    <mergeCell ref="B19:I19"/>
    <mergeCell ref="B20:I20"/>
    <mergeCell ref="B21:I21"/>
    <mergeCell ref="C22:F22"/>
    <mergeCell ref="C23:F23"/>
  </mergeCells>
  <hyperlinks>
    <hyperlink ref="A1" location="AxisGoldFund" display="AXISGLD"/>
    <hyperlink ref="B1" location="AxisGoldFund" display="Axis Gold Fund"/>
  </hyperlinks>
  <pageMargins left="0" right="0" top="0" bottom="0"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outlinePr summaryBelow="0"/>
  </sheetPr>
  <dimension ref="A1:J128"/>
  <sheetViews>
    <sheetView topLeftCell="A98"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66</v>
      </c>
      <c r="B1" s="4" t="s">
        <v>67</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735</v>
      </c>
      <c r="B7" s="19" t="s">
        <v>736</v>
      </c>
      <c r="C7" s="15" t="s">
        <v>737</v>
      </c>
      <c r="D7" s="15" t="s">
        <v>318</v>
      </c>
      <c r="E7" s="20">
        <v>1162757</v>
      </c>
      <c r="F7" s="21">
        <v>73022.3024</v>
      </c>
      <c r="G7" s="22">
        <v>8.72E-2</v>
      </c>
      <c r="H7" s="40"/>
      <c r="I7" s="24"/>
      <c r="J7" s="5"/>
    </row>
    <row r="8" spans="1:10" ht="12.95" customHeight="1">
      <c r="A8" s="18" t="s">
        <v>840</v>
      </c>
      <c r="B8" s="19" t="s">
        <v>841</v>
      </c>
      <c r="C8" s="15" t="s">
        <v>842</v>
      </c>
      <c r="D8" s="15" t="s">
        <v>843</v>
      </c>
      <c r="E8" s="20">
        <v>1434281</v>
      </c>
      <c r="F8" s="21">
        <v>48543.240400000002</v>
      </c>
      <c r="G8" s="22">
        <v>5.79E-2</v>
      </c>
      <c r="H8" s="40"/>
      <c r="I8" s="24"/>
      <c r="J8" s="5"/>
    </row>
    <row r="9" spans="1:10" ht="12.95" customHeight="1">
      <c r="A9" s="18" t="s">
        <v>2060</v>
      </c>
      <c r="B9" s="19" t="s">
        <v>2061</v>
      </c>
      <c r="C9" s="15" t="s">
        <v>2062</v>
      </c>
      <c r="D9" s="15" t="s">
        <v>310</v>
      </c>
      <c r="E9" s="20">
        <v>683524</v>
      </c>
      <c r="F9" s="21">
        <v>45410.6005</v>
      </c>
      <c r="G9" s="22">
        <v>5.4199999999999998E-2</v>
      </c>
      <c r="H9" s="40"/>
      <c r="I9" s="24"/>
      <c r="J9" s="5"/>
    </row>
    <row r="10" spans="1:10" ht="12.95" customHeight="1">
      <c r="A10" s="18" t="s">
        <v>862</v>
      </c>
      <c r="B10" s="19" t="s">
        <v>863</v>
      </c>
      <c r="C10" s="15" t="s">
        <v>864</v>
      </c>
      <c r="D10" s="15" t="s">
        <v>318</v>
      </c>
      <c r="E10" s="20">
        <v>4436125</v>
      </c>
      <c r="F10" s="21">
        <v>38643.084900000002</v>
      </c>
      <c r="G10" s="22">
        <v>4.6100000000000002E-2</v>
      </c>
      <c r="H10" s="40"/>
      <c r="I10" s="24"/>
      <c r="J10" s="5"/>
    </row>
    <row r="11" spans="1:10" ht="12.95" customHeight="1">
      <c r="A11" s="18" t="s">
        <v>775</v>
      </c>
      <c r="B11" s="19" t="s">
        <v>776</v>
      </c>
      <c r="C11" s="15" t="s">
        <v>777</v>
      </c>
      <c r="D11" s="15" t="s">
        <v>778</v>
      </c>
      <c r="E11" s="20">
        <v>1019774</v>
      </c>
      <c r="F11" s="21">
        <v>35813.953000000001</v>
      </c>
      <c r="G11" s="22">
        <v>4.2799999999999998E-2</v>
      </c>
      <c r="H11" s="40"/>
      <c r="I11" s="24"/>
      <c r="J11" s="5"/>
    </row>
    <row r="12" spans="1:10" ht="12.95" customHeight="1">
      <c r="A12" s="18" t="s">
        <v>2051</v>
      </c>
      <c r="B12" s="19" t="s">
        <v>2052</v>
      </c>
      <c r="C12" s="15" t="s">
        <v>2053</v>
      </c>
      <c r="D12" s="15" t="s">
        <v>349</v>
      </c>
      <c r="E12" s="20">
        <v>6135746</v>
      </c>
      <c r="F12" s="21">
        <v>33832.503400000001</v>
      </c>
      <c r="G12" s="22">
        <v>4.0399999999999998E-2</v>
      </c>
      <c r="H12" s="40"/>
      <c r="I12" s="24"/>
      <c r="J12" s="5"/>
    </row>
    <row r="13" spans="1:10" ht="12.95" customHeight="1">
      <c r="A13" s="18" t="s">
        <v>2272</v>
      </c>
      <c r="B13" s="19" t="s">
        <v>2273</v>
      </c>
      <c r="C13" s="15" t="s">
        <v>2274</v>
      </c>
      <c r="D13" s="15" t="s">
        <v>345</v>
      </c>
      <c r="E13" s="20">
        <v>2186050</v>
      </c>
      <c r="F13" s="21">
        <v>31643.073799999998</v>
      </c>
      <c r="G13" s="22">
        <v>3.78E-2</v>
      </c>
      <c r="H13" s="40"/>
      <c r="I13" s="24"/>
      <c r="J13" s="5"/>
    </row>
    <row r="14" spans="1:10" ht="12.95" customHeight="1">
      <c r="A14" s="18" t="s">
        <v>890</v>
      </c>
      <c r="B14" s="19" t="s">
        <v>891</v>
      </c>
      <c r="C14" s="15" t="s">
        <v>892</v>
      </c>
      <c r="D14" s="15" t="s">
        <v>318</v>
      </c>
      <c r="E14" s="20">
        <v>1172606</v>
      </c>
      <c r="F14" s="21">
        <v>27618.975399999999</v>
      </c>
      <c r="G14" s="22">
        <v>3.3000000000000002E-2</v>
      </c>
      <c r="H14" s="40"/>
      <c r="I14" s="24"/>
      <c r="J14" s="5"/>
    </row>
    <row r="15" spans="1:10" ht="12.95" customHeight="1">
      <c r="A15" s="18" t="s">
        <v>1575</v>
      </c>
      <c r="B15" s="19" t="s">
        <v>1576</v>
      </c>
      <c r="C15" s="15" t="s">
        <v>1577</v>
      </c>
      <c r="D15" s="15" t="s">
        <v>310</v>
      </c>
      <c r="E15" s="20">
        <v>623533</v>
      </c>
      <c r="F15" s="21">
        <v>26091.738399999998</v>
      </c>
      <c r="G15" s="22">
        <v>3.1099999999999999E-2</v>
      </c>
      <c r="H15" s="40"/>
      <c r="I15" s="24"/>
      <c r="J15" s="5"/>
    </row>
    <row r="16" spans="1:10" ht="12.95" customHeight="1">
      <c r="A16" s="18" t="s">
        <v>1809</v>
      </c>
      <c r="B16" s="19" t="s">
        <v>1810</v>
      </c>
      <c r="C16" s="15" t="s">
        <v>1811</v>
      </c>
      <c r="D16" s="15" t="s">
        <v>834</v>
      </c>
      <c r="E16" s="20">
        <v>7318653</v>
      </c>
      <c r="F16" s="21">
        <v>24817.552299999999</v>
      </c>
      <c r="G16" s="22">
        <v>2.9600000000000001E-2</v>
      </c>
      <c r="H16" s="40"/>
      <c r="I16" s="24"/>
      <c r="J16" s="5"/>
    </row>
    <row r="17" spans="1:10" ht="12.95" customHeight="1">
      <c r="A17" s="18" t="s">
        <v>299</v>
      </c>
      <c r="B17" s="19" t="s">
        <v>300</v>
      </c>
      <c r="C17" s="15" t="s">
        <v>301</v>
      </c>
      <c r="D17" s="15" t="s">
        <v>302</v>
      </c>
      <c r="E17" s="20">
        <v>4353220</v>
      </c>
      <c r="F17" s="21">
        <v>20895.455999999998</v>
      </c>
      <c r="G17" s="22">
        <v>2.4899999999999999E-2</v>
      </c>
      <c r="H17" s="40"/>
      <c r="I17" s="24"/>
      <c r="J17" s="5"/>
    </row>
    <row r="18" spans="1:10" ht="12.95" customHeight="1">
      <c r="A18" s="18" t="s">
        <v>2275</v>
      </c>
      <c r="B18" s="19" t="s">
        <v>2276</v>
      </c>
      <c r="C18" s="15" t="s">
        <v>2277</v>
      </c>
      <c r="D18" s="15" t="s">
        <v>1627</v>
      </c>
      <c r="E18" s="20">
        <v>6404708</v>
      </c>
      <c r="F18" s="21">
        <v>19780.940699999999</v>
      </c>
      <c r="G18" s="22">
        <v>2.3599999999999999E-2</v>
      </c>
      <c r="H18" s="40"/>
      <c r="I18" s="24"/>
      <c r="J18" s="5"/>
    </row>
    <row r="19" spans="1:10" ht="12.95" customHeight="1">
      <c r="A19" s="18" t="s">
        <v>2278</v>
      </c>
      <c r="B19" s="19" t="s">
        <v>2279</v>
      </c>
      <c r="C19" s="15" t="s">
        <v>2280</v>
      </c>
      <c r="D19" s="15" t="s">
        <v>302</v>
      </c>
      <c r="E19" s="20">
        <v>166497</v>
      </c>
      <c r="F19" s="21">
        <v>16996.097000000002</v>
      </c>
      <c r="G19" s="22">
        <v>2.0299999999999999E-2</v>
      </c>
      <c r="H19" s="40"/>
      <c r="I19" s="24"/>
      <c r="J19" s="5"/>
    </row>
    <row r="20" spans="1:10" ht="12.95" customHeight="1">
      <c r="A20" s="18" t="s">
        <v>850</v>
      </c>
      <c r="B20" s="19" t="s">
        <v>851</v>
      </c>
      <c r="C20" s="15" t="s">
        <v>852</v>
      </c>
      <c r="D20" s="15" t="s">
        <v>753</v>
      </c>
      <c r="E20" s="20">
        <v>473729</v>
      </c>
      <c r="F20" s="21">
        <v>15480.99</v>
      </c>
      <c r="G20" s="22">
        <v>1.8499999999999999E-2</v>
      </c>
      <c r="H20" s="40"/>
      <c r="I20" s="24"/>
      <c r="J20" s="5"/>
    </row>
    <row r="21" spans="1:10" ht="12.95" customHeight="1">
      <c r="A21" s="18" t="s">
        <v>2281</v>
      </c>
      <c r="B21" s="19" t="s">
        <v>2282</v>
      </c>
      <c r="C21" s="15" t="s">
        <v>2283</v>
      </c>
      <c r="D21" s="15" t="s">
        <v>302</v>
      </c>
      <c r="E21" s="20">
        <v>566679</v>
      </c>
      <c r="F21" s="21">
        <v>14672.4527</v>
      </c>
      <c r="G21" s="22">
        <v>1.7500000000000002E-2</v>
      </c>
      <c r="H21" s="40"/>
      <c r="I21" s="24"/>
      <c r="J21" s="5"/>
    </row>
    <row r="22" spans="1:10" ht="12.95" customHeight="1">
      <c r="A22" s="18" t="s">
        <v>1806</v>
      </c>
      <c r="B22" s="19" t="s">
        <v>1807</v>
      </c>
      <c r="C22" s="15" t="s">
        <v>1808</v>
      </c>
      <c r="D22" s="15" t="s">
        <v>353</v>
      </c>
      <c r="E22" s="20">
        <v>569565</v>
      </c>
      <c r="F22" s="21">
        <v>13779.201300000001</v>
      </c>
      <c r="G22" s="22">
        <v>1.6400000000000001E-2</v>
      </c>
      <c r="H22" s="40"/>
      <c r="I22" s="24"/>
      <c r="J22" s="5"/>
    </row>
    <row r="23" spans="1:10" ht="12.95" customHeight="1">
      <c r="A23" s="18" t="s">
        <v>692</v>
      </c>
      <c r="B23" s="19" t="s">
        <v>693</v>
      </c>
      <c r="C23" s="15" t="s">
        <v>694</v>
      </c>
      <c r="D23" s="15" t="s">
        <v>314</v>
      </c>
      <c r="E23" s="20">
        <v>750000</v>
      </c>
      <c r="F23" s="21">
        <v>12657</v>
      </c>
      <c r="G23" s="22">
        <v>1.5100000000000001E-2</v>
      </c>
      <c r="H23" s="40"/>
      <c r="I23" s="24"/>
      <c r="J23" s="5"/>
    </row>
    <row r="24" spans="1:10" ht="12.95" customHeight="1">
      <c r="A24" s="18" t="s">
        <v>2284</v>
      </c>
      <c r="B24" s="19" t="s">
        <v>2285</v>
      </c>
      <c r="C24" s="15" t="s">
        <v>2286</v>
      </c>
      <c r="D24" s="15" t="s">
        <v>335</v>
      </c>
      <c r="E24" s="20">
        <v>1656983</v>
      </c>
      <c r="F24" s="21">
        <v>12122.4876</v>
      </c>
      <c r="G24" s="22">
        <v>1.4500000000000001E-2</v>
      </c>
      <c r="H24" s="40"/>
      <c r="I24" s="24"/>
      <c r="J24" s="5"/>
    </row>
    <row r="25" spans="1:10" ht="12.95" customHeight="1">
      <c r="A25" s="18" t="s">
        <v>853</v>
      </c>
      <c r="B25" s="19" t="s">
        <v>854</v>
      </c>
      <c r="C25" s="15" t="s">
        <v>855</v>
      </c>
      <c r="D25" s="15" t="s">
        <v>353</v>
      </c>
      <c r="E25" s="20">
        <v>817659</v>
      </c>
      <c r="F25" s="21">
        <v>11806.995999999999</v>
      </c>
      <c r="G25" s="22">
        <v>1.41E-2</v>
      </c>
      <c r="H25" s="40"/>
      <c r="I25" s="24"/>
      <c r="J25" s="5"/>
    </row>
    <row r="26" spans="1:10" ht="12.95" customHeight="1">
      <c r="A26" s="18" t="s">
        <v>2287</v>
      </c>
      <c r="B26" s="19" t="s">
        <v>2288</v>
      </c>
      <c r="C26" s="15" t="s">
        <v>2289</v>
      </c>
      <c r="D26" s="15" t="s">
        <v>345</v>
      </c>
      <c r="E26" s="20">
        <v>411127</v>
      </c>
      <c r="F26" s="21">
        <v>11190.054700000001</v>
      </c>
      <c r="G26" s="22">
        <v>1.34E-2</v>
      </c>
      <c r="H26" s="40"/>
      <c r="I26" s="24"/>
      <c r="J26" s="5"/>
    </row>
    <row r="27" spans="1:10" ht="12.95" customHeight="1">
      <c r="A27" s="18" t="s">
        <v>1559</v>
      </c>
      <c r="B27" s="19" t="s">
        <v>1560</v>
      </c>
      <c r="C27" s="15" t="s">
        <v>1561</v>
      </c>
      <c r="D27" s="15" t="s">
        <v>310</v>
      </c>
      <c r="E27" s="20">
        <v>220232</v>
      </c>
      <c r="F27" s="21">
        <v>10432.940399999999</v>
      </c>
      <c r="G27" s="22">
        <v>1.2500000000000001E-2</v>
      </c>
      <c r="H27" s="40"/>
      <c r="I27" s="24"/>
      <c r="J27" s="5"/>
    </row>
    <row r="28" spans="1:10" ht="12.95" customHeight="1">
      <c r="A28" s="18" t="s">
        <v>874</v>
      </c>
      <c r="B28" s="19" t="s">
        <v>875</v>
      </c>
      <c r="C28" s="15" t="s">
        <v>876</v>
      </c>
      <c r="D28" s="15" t="s">
        <v>843</v>
      </c>
      <c r="E28" s="20">
        <v>1964514</v>
      </c>
      <c r="F28" s="21">
        <v>7913.0623999999998</v>
      </c>
      <c r="G28" s="22">
        <v>9.4000000000000004E-3</v>
      </c>
      <c r="H28" s="40"/>
      <c r="I28" s="24"/>
      <c r="J28" s="5"/>
    </row>
    <row r="29" spans="1:10" ht="12.95" customHeight="1">
      <c r="A29" s="18" t="s">
        <v>323</v>
      </c>
      <c r="B29" s="19" t="s">
        <v>324</v>
      </c>
      <c r="C29" s="15" t="s">
        <v>325</v>
      </c>
      <c r="D29" s="15" t="s">
        <v>318</v>
      </c>
      <c r="E29" s="20">
        <v>254231</v>
      </c>
      <c r="F29" s="21">
        <v>7056.4355999999998</v>
      </c>
      <c r="G29" s="22">
        <v>8.3999999999999995E-3</v>
      </c>
      <c r="H29" s="40"/>
      <c r="I29" s="24"/>
      <c r="J29" s="5"/>
    </row>
    <row r="30" spans="1:10" ht="12.95" customHeight="1">
      <c r="A30" s="18" t="s">
        <v>2290</v>
      </c>
      <c r="B30" s="19" t="s">
        <v>2291</v>
      </c>
      <c r="C30" s="15" t="s">
        <v>2292</v>
      </c>
      <c r="D30" s="15" t="s">
        <v>353</v>
      </c>
      <c r="E30" s="20">
        <v>175679</v>
      </c>
      <c r="F30" s="21">
        <v>6999.8419000000004</v>
      </c>
      <c r="G30" s="22">
        <v>8.3999999999999995E-3</v>
      </c>
      <c r="H30" s="40"/>
      <c r="I30" s="24"/>
      <c r="J30" s="5"/>
    </row>
    <row r="31" spans="1:10" ht="12.95" customHeight="1">
      <c r="A31" s="18" t="s">
        <v>695</v>
      </c>
      <c r="B31" s="19" t="s">
        <v>696</v>
      </c>
      <c r="C31" s="15" t="s">
        <v>697</v>
      </c>
      <c r="D31" s="15" t="s">
        <v>314</v>
      </c>
      <c r="E31" s="20">
        <v>322933</v>
      </c>
      <c r="F31" s="21">
        <v>6258.6030000000001</v>
      </c>
      <c r="G31" s="22">
        <v>7.4999999999999997E-3</v>
      </c>
      <c r="H31" s="40"/>
      <c r="I31" s="24"/>
      <c r="J31" s="5"/>
    </row>
    <row r="32" spans="1:10" ht="12.95" customHeight="1">
      <c r="A32" s="18" t="s">
        <v>761</v>
      </c>
      <c r="B32" s="19" t="s">
        <v>762</v>
      </c>
      <c r="C32" s="15" t="s">
        <v>763</v>
      </c>
      <c r="D32" s="15" t="s">
        <v>764</v>
      </c>
      <c r="E32" s="20">
        <v>27521</v>
      </c>
      <c r="F32" s="21">
        <v>5988.9548999999997</v>
      </c>
      <c r="G32" s="22">
        <v>7.1000000000000004E-3</v>
      </c>
      <c r="H32" s="40"/>
      <c r="I32" s="24"/>
      <c r="J32" s="5"/>
    </row>
    <row r="33" spans="1:10" ht="12.95" customHeight="1">
      <c r="A33" s="18" t="s">
        <v>808</v>
      </c>
      <c r="B33" s="19" t="s">
        <v>809</v>
      </c>
      <c r="C33" s="15" t="s">
        <v>810</v>
      </c>
      <c r="D33" s="15" t="s">
        <v>778</v>
      </c>
      <c r="E33" s="20">
        <v>155866</v>
      </c>
      <c r="F33" s="21">
        <v>5885.8118999999997</v>
      </c>
      <c r="G33" s="22">
        <v>7.0000000000000001E-3</v>
      </c>
      <c r="H33" s="40"/>
      <c r="I33" s="24"/>
      <c r="J33" s="5"/>
    </row>
    <row r="34" spans="1:10" ht="12.95" customHeight="1">
      <c r="A34" s="18" t="s">
        <v>865</v>
      </c>
      <c r="B34" s="19" t="s">
        <v>866</v>
      </c>
      <c r="C34" s="15" t="s">
        <v>867</v>
      </c>
      <c r="D34" s="15" t="s">
        <v>302</v>
      </c>
      <c r="E34" s="20">
        <v>10871182</v>
      </c>
      <c r="F34" s="21">
        <v>5843.2602999999999</v>
      </c>
      <c r="G34" s="22">
        <v>7.0000000000000001E-3</v>
      </c>
      <c r="H34" s="40"/>
      <c r="I34" s="24"/>
      <c r="J34" s="5"/>
    </row>
    <row r="35" spans="1:10" ht="12.95" customHeight="1">
      <c r="A35" s="18" t="s">
        <v>2293</v>
      </c>
      <c r="B35" s="19" t="s">
        <v>2294</v>
      </c>
      <c r="C35" s="15" t="s">
        <v>2295</v>
      </c>
      <c r="D35" s="15" t="s">
        <v>345</v>
      </c>
      <c r="E35" s="20">
        <v>202738</v>
      </c>
      <c r="F35" s="21">
        <v>5511.9394000000002</v>
      </c>
      <c r="G35" s="22">
        <v>6.6E-3</v>
      </c>
      <c r="H35" s="40"/>
      <c r="I35" s="24"/>
      <c r="J35" s="5"/>
    </row>
    <row r="36" spans="1:10" ht="12.95" customHeight="1">
      <c r="A36" s="18" t="s">
        <v>1585</v>
      </c>
      <c r="B36" s="19" t="s">
        <v>1586</v>
      </c>
      <c r="C36" s="15" t="s">
        <v>1587</v>
      </c>
      <c r="D36" s="15" t="s">
        <v>782</v>
      </c>
      <c r="E36" s="20">
        <v>1043805</v>
      </c>
      <c r="F36" s="21">
        <v>5385.5119000000004</v>
      </c>
      <c r="G36" s="22">
        <v>6.4000000000000003E-3</v>
      </c>
      <c r="H36" s="40"/>
      <c r="I36" s="24"/>
      <c r="J36" s="5"/>
    </row>
    <row r="37" spans="1:10" ht="12.95" customHeight="1">
      <c r="A37" s="18" t="s">
        <v>2296</v>
      </c>
      <c r="B37" s="19" t="s">
        <v>2297</v>
      </c>
      <c r="C37" s="15" t="s">
        <v>2298</v>
      </c>
      <c r="D37" s="15" t="s">
        <v>782</v>
      </c>
      <c r="E37" s="20">
        <v>1348443</v>
      </c>
      <c r="F37" s="21">
        <v>5090.3723</v>
      </c>
      <c r="G37" s="22">
        <v>6.1000000000000004E-3</v>
      </c>
      <c r="H37" s="40"/>
      <c r="I37" s="24"/>
      <c r="J37" s="5"/>
    </row>
    <row r="38" spans="1:10" ht="12.95" customHeight="1">
      <c r="A38" s="18" t="s">
        <v>307</v>
      </c>
      <c r="B38" s="19" t="s">
        <v>308</v>
      </c>
      <c r="C38" s="15" t="s">
        <v>309</v>
      </c>
      <c r="D38" s="15" t="s">
        <v>310</v>
      </c>
      <c r="E38" s="20">
        <v>150748</v>
      </c>
      <c r="F38" s="21">
        <v>4852.9549999999999</v>
      </c>
      <c r="G38" s="22">
        <v>5.7999999999999996E-3</v>
      </c>
      <c r="H38" s="40"/>
      <c r="I38" s="24"/>
      <c r="J38" s="5"/>
    </row>
    <row r="39" spans="1:10" ht="12.95" customHeight="1">
      <c r="A39" s="18" t="s">
        <v>336</v>
      </c>
      <c r="B39" s="19" t="s">
        <v>337</v>
      </c>
      <c r="C39" s="15" t="s">
        <v>338</v>
      </c>
      <c r="D39" s="15" t="s">
        <v>310</v>
      </c>
      <c r="E39" s="20">
        <v>105802</v>
      </c>
      <c r="F39" s="21">
        <v>4675.8665000000001</v>
      </c>
      <c r="G39" s="22">
        <v>5.5999999999999999E-3</v>
      </c>
      <c r="H39" s="40"/>
      <c r="I39" s="24"/>
      <c r="J39" s="5"/>
    </row>
    <row r="40" spans="1:10" ht="12.95" customHeight="1">
      <c r="A40" s="18" t="s">
        <v>786</v>
      </c>
      <c r="B40" s="19" t="s">
        <v>787</v>
      </c>
      <c r="C40" s="15" t="s">
        <v>788</v>
      </c>
      <c r="D40" s="15" t="s">
        <v>306</v>
      </c>
      <c r="E40" s="20">
        <v>135876</v>
      </c>
      <c r="F40" s="21">
        <v>4485.4026000000003</v>
      </c>
      <c r="G40" s="22">
        <v>5.4000000000000003E-3</v>
      </c>
      <c r="H40" s="40"/>
      <c r="I40" s="24"/>
      <c r="J40" s="5"/>
    </row>
    <row r="41" spans="1:10" ht="12.95" customHeight="1">
      <c r="A41" s="18" t="s">
        <v>2066</v>
      </c>
      <c r="B41" s="19" t="s">
        <v>2067</v>
      </c>
      <c r="C41" s="15" t="s">
        <v>2068</v>
      </c>
      <c r="D41" s="15" t="s">
        <v>778</v>
      </c>
      <c r="E41" s="20">
        <v>326373</v>
      </c>
      <c r="F41" s="21">
        <v>4151.9540999999999</v>
      </c>
      <c r="G41" s="22">
        <v>5.0000000000000001E-3</v>
      </c>
      <c r="H41" s="40"/>
      <c r="I41" s="24"/>
      <c r="J41" s="5"/>
    </row>
    <row r="42" spans="1:10" ht="12.95" customHeight="1">
      <c r="A42" s="18" t="s">
        <v>388</v>
      </c>
      <c r="B42" s="19" t="s">
        <v>389</v>
      </c>
      <c r="C42" s="15" t="s">
        <v>390</v>
      </c>
      <c r="D42" s="15" t="s">
        <v>302</v>
      </c>
      <c r="E42" s="20">
        <v>127040</v>
      </c>
      <c r="F42" s="21">
        <v>3524.9153999999999</v>
      </c>
      <c r="G42" s="22">
        <v>4.1999999999999997E-3</v>
      </c>
      <c r="H42" s="40"/>
      <c r="I42" s="24"/>
      <c r="J42" s="5"/>
    </row>
    <row r="43" spans="1:10" ht="12.95" customHeight="1">
      <c r="A43" s="18" t="s">
        <v>2299</v>
      </c>
      <c r="B43" s="19" t="s">
        <v>2300</v>
      </c>
      <c r="C43" s="15" t="s">
        <v>2301</v>
      </c>
      <c r="D43" s="15" t="s">
        <v>782</v>
      </c>
      <c r="E43" s="20">
        <v>174104</v>
      </c>
      <c r="F43" s="21">
        <v>3402.8627000000001</v>
      </c>
      <c r="G43" s="22">
        <v>4.1000000000000003E-3</v>
      </c>
      <c r="H43" s="40"/>
      <c r="I43" s="24"/>
      <c r="J43" s="5"/>
    </row>
    <row r="44" spans="1:10" ht="12.95" customHeight="1">
      <c r="A44" s="18" t="s">
        <v>1569</v>
      </c>
      <c r="B44" s="19" t="s">
        <v>1570</v>
      </c>
      <c r="C44" s="15" t="s">
        <v>1571</v>
      </c>
      <c r="D44" s="15" t="s">
        <v>306</v>
      </c>
      <c r="E44" s="20">
        <v>283143</v>
      </c>
      <c r="F44" s="21">
        <v>3223.1583000000001</v>
      </c>
      <c r="G44" s="22">
        <v>3.8E-3</v>
      </c>
      <c r="H44" s="40"/>
      <c r="I44" s="24"/>
      <c r="J44" s="5"/>
    </row>
    <row r="45" spans="1:10" ht="12.95" customHeight="1">
      <c r="A45" s="18" t="s">
        <v>342</v>
      </c>
      <c r="B45" s="19" t="s">
        <v>343</v>
      </c>
      <c r="C45" s="15" t="s">
        <v>344</v>
      </c>
      <c r="D45" s="15" t="s">
        <v>345</v>
      </c>
      <c r="E45" s="20">
        <v>436530</v>
      </c>
      <c r="F45" s="21">
        <v>2802.3042999999998</v>
      </c>
      <c r="G45" s="22">
        <v>3.3E-3</v>
      </c>
      <c r="H45" s="40"/>
      <c r="I45" s="24"/>
      <c r="J45" s="5"/>
    </row>
    <row r="46" spans="1:10" ht="12.95" customHeight="1">
      <c r="A46" s="18" t="s">
        <v>887</v>
      </c>
      <c r="B46" s="19" t="s">
        <v>888</v>
      </c>
      <c r="C46" s="15" t="s">
        <v>889</v>
      </c>
      <c r="D46" s="15" t="s">
        <v>353</v>
      </c>
      <c r="E46" s="20">
        <v>260198</v>
      </c>
      <c r="F46" s="21">
        <v>2782.2972</v>
      </c>
      <c r="G46" s="22">
        <v>3.3E-3</v>
      </c>
      <c r="H46" s="40"/>
      <c r="I46" s="24"/>
      <c r="J46" s="5"/>
    </row>
    <row r="47" spans="1:10" ht="12.95" customHeight="1">
      <c r="A47" s="18" t="s">
        <v>2302</v>
      </c>
      <c r="B47" s="19" t="s">
        <v>2303</v>
      </c>
      <c r="C47" s="15" t="s">
        <v>2304</v>
      </c>
      <c r="D47" s="15" t="s">
        <v>318</v>
      </c>
      <c r="E47" s="20">
        <v>1099951</v>
      </c>
      <c r="F47" s="21">
        <v>2639.8824</v>
      </c>
      <c r="G47" s="22">
        <v>3.2000000000000002E-3</v>
      </c>
      <c r="H47" s="40"/>
      <c r="I47" s="24"/>
      <c r="J47" s="5"/>
    </row>
    <row r="48" spans="1:10" ht="12.95" customHeight="1">
      <c r="A48" s="18" t="s">
        <v>2305</v>
      </c>
      <c r="B48" s="19" t="s">
        <v>2306</v>
      </c>
      <c r="C48" s="15" t="s">
        <v>2307</v>
      </c>
      <c r="D48" s="15" t="s">
        <v>302</v>
      </c>
      <c r="E48" s="20">
        <v>190674</v>
      </c>
      <c r="F48" s="21">
        <v>2563.2305999999999</v>
      </c>
      <c r="G48" s="22">
        <v>3.0999999999999999E-3</v>
      </c>
      <c r="H48" s="40"/>
      <c r="I48" s="24"/>
      <c r="J48" s="5"/>
    </row>
    <row r="49" spans="1:10" ht="12.95" customHeight="1">
      <c r="A49" s="18" t="s">
        <v>1965</v>
      </c>
      <c r="B49" s="19" t="s">
        <v>1966</v>
      </c>
      <c r="C49" s="15" t="s">
        <v>1967</v>
      </c>
      <c r="D49" s="15" t="s">
        <v>353</v>
      </c>
      <c r="E49" s="20">
        <v>241626</v>
      </c>
      <c r="F49" s="21">
        <v>2289.6480000000001</v>
      </c>
      <c r="G49" s="22">
        <v>2.7000000000000001E-3</v>
      </c>
      <c r="H49" s="40"/>
      <c r="I49" s="24"/>
      <c r="J49" s="5"/>
    </row>
    <row r="50" spans="1:10" ht="12.95" customHeight="1">
      <c r="A50" s="18" t="s">
        <v>2308</v>
      </c>
      <c r="B50" s="19" t="s">
        <v>2309</v>
      </c>
      <c r="C50" s="15" t="s">
        <v>2310</v>
      </c>
      <c r="D50" s="15" t="s">
        <v>345</v>
      </c>
      <c r="E50" s="20">
        <v>94327</v>
      </c>
      <c r="F50" s="21">
        <v>1792.5903000000001</v>
      </c>
      <c r="G50" s="22">
        <v>2.0999999999999999E-3</v>
      </c>
      <c r="H50" s="40"/>
      <c r="I50" s="24"/>
      <c r="J50" s="5"/>
    </row>
    <row r="51" spans="1:10" ht="12.95" customHeight="1">
      <c r="A51" s="18" t="s">
        <v>2311</v>
      </c>
      <c r="B51" s="19" t="s">
        <v>2312</v>
      </c>
      <c r="C51" s="15" t="s">
        <v>2313</v>
      </c>
      <c r="D51" s="15" t="s">
        <v>314</v>
      </c>
      <c r="E51" s="20">
        <v>10171597</v>
      </c>
      <c r="F51" s="21">
        <v>1596.9407000000001</v>
      </c>
      <c r="G51" s="22">
        <v>1.9E-3</v>
      </c>
      <c r="H51" s="40"/>
      <c r="I51" s="24"/>
      <c r="J51" s="5"/>
    </row>
    <row r="52" spans="1:10" ht="12.95" customHeight="1">
      <c r="A52" s="18" t="s">
        <v>2314</v>
      </c>
      <c r="B52" s="19" t="s">
        <v>2315</v>
      </c>
      <c r="C52" s="15" t="s">
        <v>2316</v>
      </c>
      <c r="D52" s="15" t="s">
        <v>753</v>
      </c>
      <c r="E52" s="20">
        <v>500000</v>
      </c>
      <c r="F52" s="21">
        <v>1538</v>
      </c>
      <c r="G52" s="22">
        <v>1.8E-3</v>
      </c>
      <c r="H52" s="40"/>
      <c r="I52" s="24"/>
      <c r="J52" s="5"/>
    </row>
    <row r="53" spans="1:10" ht="12.95" customHeight="1">
      <c r="A53" s="18" t="s">
        <v>2317</v>
      </c>
      <c r="B53" s="19" t="s">
        <v>2318</v>
      </c>
      <c r="C53" s="15" t="s">
        <v>2319</v>
      </c>
      <c r="D53" s="15" t="s">
        <v>302</v>
      </c>
      <c r="E53" s="20">
        <v>128920</v>
      </c>
      <c r="F53" s="21">
        <v>1348.6321</v>
      </c>
      <c r="G53" s="22">
        <v>1.6000000000000001E-3</v>
      </c>
      <c r="H53" s="40"/>
      <c r="I53" s="24"/>
      <c r="J53" s="5"/>
    </row>
    <row r="54" spans="1:10" ht="12.95" customHeight="1">
      <c r="A54" s="18" t="s">
        <v>2320</v>
      </c>
      <c r="B54" s="19" t="s">
        <v>2321</v>
      </c>
      <c r="C54" s="15" t="s">
        <v>2322</v>
      </c>
      <c r="D54" s="15" t="s">
        <v>1581</v>
      </c>
      <c r="E54" s="20">
        <v>134992</v>
      </c>
      <c r="F54" s="21">
        <v>1170.8531</v>
      </c>
      <c r="G54" s="22">
        <v>1.4E-3</v>
      </c>
      <c r="H54" s="40"/>
      <c r="I54" s="24"/>
      <c r="J54" s="5"/>
    </row>
    <row r="55" spans="1:10" ht="12.95" customHeight="1">
      <c r="A55" s="18" t="s">
        <v>1968</v>
      </c>
      <c r="B55" s="19" t="s">
        <v>1969</v>
      </c>
      <c r="C55" s="15" t="s">
        <v>1970</v>
      </c>
      <c r="D55" s="15" t="s">
        <v>753</v>
      </c>
      <c r="E55" s="20">
        <v>106210</v>
      </c>
      <c r="F55" s="21">
        <v>1147.068</v>
      </c>
      <c r="G55" s="22">
        <v>1.4E-3</v>
      </c>
      <c r="H55" s="40"/>
      <c r="I55" s="24"/>
      <c r="J55" s="5"/>
    </row>
    <row r="56" spans="1:10" ht="12.95" customHeight="1">
      <c r="A56" s="18" t="s">
        <v>2323</v>
      </c>
      <c r="B56" s="19" t="s">
        <v>2324</v>
      </c>
      <c r="C56" s="15" t="s">
        <v>2325</v>
      </c>
      <c r="D56" s="15" t="s">
        <v>778</v>
      </c>
      <c r="E56" s="20">
        <v>1387873</v>
      </c>
      <c r="F56" s="21">
        <v>900.7296</v>
      </c>
      <c r="G56" s="22">
        <v>1.1000000000000001E-3</v>
      </c>
      <c r="H56" s="40"/>
      <c r="I56" s="24"/>
      <c r="J56" s="5"/>
    </row>
    <row r="57" spans="1:10" ht="12.95" customHeight="1">
      <c r="A57" s="18" t="s">
        <v>738</v>
      </c>
      <c r="B57" s="19" t="s">
        <v>739</v>
      </c>
      <c r="C57" s="15" t="s">
        <v>740</v>
      </c>
      <c r="D57" s="15" t="s">
        <v>306</v>
      </c>
      <c r="E57" s="20">
        <v>73227</v>
      </c>
      <c r="F57" s="21">
        <v>898.4221</v>
      </c>
      <c r="G57" s="22">
        <v>1.1000000000000001E-3</v>
      </c>
      <c r="H57" s="40"/>
      <c r="I57" s="24"/>
      <c r="J57" s="5"/>
    </row>
    <row r="58" spans="1:10" ht="12.95" customHeight="1">
      <c r="A58" s="18" t="s">
        <v>880</v>
      </c>
      <c r="B58" s="19" t="s">
        <v>881</v>
      </c>
      <c r="C58" s="15" t="s">
        <v>882</v>
      </c>
      <c r="D58" s="15" t="s">
        <v>883</v>
      </c>
      <c r="E58" s="20">
        <v>2516</v>
      </c>
      <c r="F58" s="21">
        <v>895.58029999999997</v>
      </c>
      <c r="G58" s="22">
        <v>1.1000000000000001E-3</v>
      </c>
      <c r="H58" s="40"/>
      <c r="I58" s="24"/>
      <c r="J58" s="5"/>
    </row>
    <row r="59" spans="1:10" ht="12.95" customHeight="1">
      <c r="A59" s="18" t="s">
        <v>2326</v>
      </c>
      <c r="B59" s="19" t="s">
        <v>2327</v>
      </c>
      <c r="C59" s="15" t="s">
        <v>2328</v>
      </c>
      <c r="D59" s="15" t="s">
        <v>353</v>
      </c>
      <c r="E59" s="20">
        <v>15350</v>
      </c>
      <c r="F59" s="21">
        <v>744.50570000000005</v>
      </c>
      <c r="G59" s="22">
        <v>8.9999999999999998E-4</v>
      </c>
      <c r="H59" s="40"/>
      <c r="I59" s="24"/>
      <c r="J59" s="5"/>
    </row>
    <row r="60" spans="1:10" ht="12.95" customHeight="1">
      <c r="A60" s="18" t="s">
        <v>2329</v>
      </c>
      <c r="B60" s="19" t="s">
        <v>2330</v>
      </c>
      <c r="C60" s="15" t="s">
        <v>2331</v>
      </c>
      <c r="D60" s="15" t="s">
        <v>1597</v>
      </c>
      <c r="E60" s="20">
        <v>8396</v>
      </c>
      <c r="F60" s="21">
        <v>498.81060000000002</v>
      </c>
      <c r="G60" s="22">
        <v>5.9999999999999995E-4</v>
      </c>
      <c r="H60" s="40"/>
      <c r="I60" s="24"/>
      <c r="J60" s="5"/>
    </row>
    <row r="61" spans="1:10" ht="12.95" customHeight="1">
      <c r="A61" s="18" t="s">
        <v>1556</v>
      </c>
      <c r="B61" s="19" t="s">
        <v>1557</v>
      </c>
      <c r="C61" s="15" t="s">
        <v>1558</v>
      </c>
      <c r="D61" s="15" t="s">
        <v>322</v>
      </c>
      <c r="E61" s="20">
        <v>66959</v>
      </c>
      <c r="F61" s="21">
        <v>265.49239999999998</v>
      </c>
      <c r="G61" s="22">
        <v>2.9999999999999997E-4</v>
      </c>
      <c r="H61" s="40"/>
      <c r="I61" s="24"/>
      <c r="J61" s="5"/>
    </row>
    <row r="62" spans="1:10" ht="12.95" customHeight="1">
      <c r="A62" s="18" t="s">
        <v>2332</v>
      </c>
      <c r="B62" s="19" t="s">
        <v>2333</v>
      </c>
      <c r="C62" s="15" t="s">
        <v>2334</v>
      </c>
      <c r="D62" s="15" t="s">
        <v>372</v>
      </c>
      <c r="E62" s="20">
        <v>15934</v>
      </c>
      <c r="F62" s="21">
        <v>230.3578</v>
      </c>
      <c r="G62" s="22">
        <v>2.9999999999999997E-4</v>
      </c>
      <c r="H62" s="40"/>
      <c r="I62" s="24"/>
      <c r="J62" s="5"/>
    </row>
    <row r="63" spans="1:10" ht="12.95" customHeight="1">
      <c r="A63" s="18" t="s">
        <v>366</v>
      </c>
      <c r="B63" s="19" t="s">
        <v>367</v>
      </c>
      <c r="C63" s="15" t="s">
        <v>368</v>
      </c>
      <c r="D63" s="15" t="s">
        <v>357</v>
      </c>
      <c r="E63" s="20">
        <v>12359</v>
      </c>
      <c r="F63" s="21">
        <v>205.524</v>
      </c>
      <c r="G63" s="22">
        <v>2.0000000000000001E-4</v>
      </c>
      <c r="H63" s="40"/>
      <c r="I63" s="24"/>
      <c r="J63" s="5"/>
    </row>
    <row r="64" spans="1:10" ht="12.95" customHeight="1">
      <c r="A64" s="18" t="s">
        <v>2335</v>
      </c>
      <c r="B64" s="19" t="s">
        <v>2336</v>
      </c>
      <c r="C64" s="15" t="s">
        <v>2337</v>
      </c>
      <c r="D64" s="15" t="s">
        <v>310</v>
      </c>
      <c r="E64" s="20">
        <v>49233</v>
      </c>
      <c r="F64" s="21">
        <v>177.4357</v>
      </c>
      <c r="G64" s="22">
        <v>2.0000000000000001E-4</v>
      </c>
      <c r="H64" s="40"/>
      <c r="I64" s="24"/>
      <c r="J64" s="5"/>
    </row>
    <row r="65" spans="1:10" ht="12.95" customHeight="1">
      <c r="A65" s="18" t="s">
        <v>2057</v>
      </c>
      <c r="B65" s="19" t="s">
        <v>2058</v>
      </c>
      <c r="C65" s="15" t="s">
        <v>2059</v>
      </c>
      <c r="D65" s="15" t="s">
        <v>778</v>
      </c>
      <c r="E65" s="20">
        <v>7511</v>
      </c>
      <c r="F65" s="21">
        <v>80.675700000000006</v>
      </c>
      <c r="G65" s="22">
        <v>1E-4</v>
      </c>
      <c r="H65" s="40"/>
      <c r="I65" s="24"/>
      <c r="J65" s="5"/>
    </row>
    <row r="66" spans="1:10" ht="12.95" customHeight="1">
      <c r="A66" s="18" t="s">
        <v>295</v>
      </c>
      <c r="B66" s="19" t="s">
        <v>296</v>
      </c>
      <c r="C66" s="15" t="s">
        <v>297</v>
      </c>
      <c r="D66" s="15" t="s">
        <v>298</v>
      </c>
      <c r="E66" s="20">
        <v>226</v>
      </c>
      <c r="F66" s="21">
        <v>5.4702999999999999</v>
      </c>
      <c r="G66" s="40" t="s">
        <v>679</v>
      </c>
      <c r="H66" s="40"/>
      <c r="I66" s="24"/>
      <c r="J66" s="5"/>
    </row>
    <row r="67" spans="1:10" ht="12.95" customHeight="1">
      <c r="A67" s="5"/>
      <c r="B67" s="14" t="s">
        <v>160</v>
      </c>
      <c r="C67" s="15"/>
      <c r="D67" s="15"/>
      <c r="E67" s="15"/>
      <c r="F67" s="25">
        <v>662076.99990000005</v>
      </c>
      <c r="G67" s="26">
        <v>0.79039999999999999</v>
      </c>
      <c r="H67" s="27"/>
      <c r="I67" s="28"/>
      <c r="J67" s="5"/>
    </row>
    <row r="68" spans="1:10" ht="12.95" customHeight="1">
      <c r="A68" s="5"/>
      <c r="B68" s="29" t="s">
        <v>423</v>
      </c>
      <c r="C68" s="2"/>
      <c r="D68" s="2"/>
      <c r="E68" s="2"/>
      <c r="F68" s="27" t="s">
        <v>162</v>
      </c>
      <c r="G68" s="27" t="s">
        <v>162</v>
      </c>
      <c r="H68" s="27"/>
      <c r="I68" s="28"/>
      <c r="J68" s="5"/>
    </row>
    <row r="69" spans="1:10" ht="12.95" customHeight="1">
      <c r="A69" s="5"/>
      <c r="B69" s="29" t="s">
        <v>160</v>
      </c>
      <c r="C69" s="2"/>
      <c r="D69" s="2"/>
      <c r="E69" s="2"/>
      <c r="F69" s="27" t="s">
        <v>162</v>
      </c>
      <c r="G69" s="27" t="s">
        <v>162</v>
      </c>
      <c r="H69" s="27"/>
      <c r="I69" s="28"/>
      <c r="J69" s="5"/>
    </row>
    <row r="70" spans="1:10" ht="12.95" customHeight="1">
      <c r="A70" s="5"/>
      <c r="B70" s="29" t="s">
        <v>163</v>
      </c>
      <c r="C70" s="30"/>
      <c r="D70" s="2"/>
      <c r="E70" s="30"/>
      <c r="F70" s="25">
        <v>662076.99990000005</v>
      </c>
      <c r="G70" s="26">
        <v>0.79039999999999999</v>
      </c>
      <c r="H70" s="27"/>
      <c r="I70" s="28"/>
      <c r="J70" s="5"/>
    </row>
    <row r="71" spans="1:10" ht="12.95" customHeight="1">
      <c r="A71" s="5"/>
      <c r="B71" s="14" t="s">
        <v>2072</v>
      </c>
      <c r="C71" s="15"/>
      <c r="D71" s="15"/>
      <c r="E71" s="15"/>
      <c r="F71" s="15"/>
      <c r="G71" s="15"/>
      <c r="H71" s="16"/>
      <c r="I71" s="17"/>
      <c r="J71" s="5"/>
    </row>
    <row r="72" spans="1:10" ht="12.95" customHeight="1">
      <c r="A72" s="5"/>
      <c r="B72" s="14" t="s">
        <v>294</v>
      </c>
      <c r="C72" s="15"/>
      <c r="D72" s="15"/>
      <c r="E72" s="15"/>
      <c r="F72" s="5"/>
      <c r="G72" s="16"/>
      <c r="H72" s="16"/>
      <c r="I72" s="17"/>
      <c r="J72" s="5"/>
    </row>
    <row r="73" spans="1:10" ht="12.95" customHeight="1">
      <c r="A73" s="18" t="s">
        <v>2073</v>
      </c>
      <c r="B73" s="19" t="s">
        <v>2074</v>
      </c>
      <c r="C73" s="15" t="s">
        <v>2075</v>
      </c>
      <c r="D73" s="15" t="s">
        <v>2076</v>
      </c>
      <c r="E73" s="20">
        <v>42611</v>
      </c>
      <c r="F73" s="21">
        <v>10622.871800000001</v>
      </c>
      <c r="G73" s="22">
        <v>1.2699999999999999E-2</v>
      </c>
      <c r="H73" s="40"/>
      <c r="I73" s="24"/>
      <c r="J73" s="5"/>
    </row>
    <row r="74" spans="1:10" ht="12.95" customHeight="1">
      <c r="A74" s="18" t="s">
        <v>2077</v>
      </c>
      <c r="B74" s="19" t="s">
        <v>2078</v>
      </c>
      <c r="C74" s="15" t="s">
        <v>2079</v>
      </c>
      <c r="D74" s="15" t="s">
        <v>2080</v>
      </c>
      <c r="E74" s="20">
        <v>93587</v>
      </c>
      <c r="F74" s="21">
        <v>8234.7409000000007</v>
      </c>
      <c r="G74" s="22">
        <v>9.7999999999999997E-3</v>
      </c>
      <c r="H74" s="40"/>
      <c r="I74" s="24"/>
      <c r="J74" s="5"/>
    </row>
    <row r="75" spans="1:10" ht="12.95" customHeight="1">
      <c r="A75" s="18" t="s">
        <v>2338</v>
      </c>
      <c r="B75" s="19" t="s">
        <v>2339</v>
      </c>
      <c r="C75" s="15" t="s">
        <v>2340</v>
      </c>
      <c r="D75" s="15" t="s">
        <v>2092</v>
      </c>
      <c r="E75" s="20">
        <v>19011</v>
      </c>
      <c r="F75" s="21">
        <v>6069.0631000000003</v>
      </c>
      <c r="G75" s="22">
        <v>7.1999999999999998E-3</v>
      </c>
      <c r="H75" s="40"/>
      <c r="I75" s="24"/>
      <c r="J75" s="5"/>
    </row>
    <row r="76" spans="1:10" ht="12.95" customHeight="1">
      <c r="A76" s="18" t="s">
        <v>2105</v>
      </c>
      <c r="B76" s="19" t="s">
        <v>2106</v>
      </c>
      <c r="C76" s="15" t="s">
        <v>2107</v>
      </c>
      <c r="D76" s="15" t="s">
        <v>2108</v>
      </c>
      <c r="E76" s="20">
        <v>15081</v>
      </c>
      <c r="F76" s="21">
        <v>6049.2996000000003</v>
      </c>
      <c r="G76" s="22">
        <v>7.1999999999999998E-3</v>
      </c>
      <c r="H76" s="40"/>
      <c r="I76" s="24"/>
      <c r="J76" s="5"/>
    </row>
    <row r="77" spans="1:10" ht="12.95" customHeight="1">
      <c r="A77" s="18" t="s">
        <v>2136</v>
      </c>
      <c r="B77" s="19" t="s">
        <v>2137</v>
      </c>
      <c r="C77" s="15" t="s">
        <v>2138</v>
      </c>
      <c r="D77" s="15" t="s">
        <v>2131</v>
      </c>
      <c r="E77" s="20">
        <v>31939</v>
      </c>
      <c r="F77" s="21">
        <v>5981.8878999999997</v>
      </c>
      <c r="G77" s="22">
        <v>7.1000000000000004E-3</v>
      </c>
      <c r="H77" s="40"/>
      <c r="I77" s="24"/>
      <c r="J77" s="5"/>
    </row>
    <row r="78" spans="1:10" ht="12.95" customHeight="1">
      <c r="A78" s="18" t="s">
        <v>2341</v>
      </c>
      <c r="B78" s="19" t="s">
        <v>2342</v>
      </c>
      <c r="C78" s="15" t="s">
        <v>2343</v>
      </c>
      <c r="D78" s="15" t="s">
        <v>2177</v>
      </c>
      <c r="E78" s="20">
        <v>79610</v>
      </c>
      <c r="F78" s="21">
        <v>5949.5111999999999</v>
      </c>
      <c r="G78" s="22">
        <v>7.1000000000000004E-3</v>
      </c>
      <c r="H78" s="40"/>
      <c r="I78" s="24"/>
      <c r="J78" s="5"/>
    </row>
    <row r="79" spans="1:10" ht="12.95" customHeight="1">
      <c r="A79" s="18" t="s">
        <v>2163</v>
      </c>
      <c r="B79" s="19" t="s">
        <v>2164</v>
      </c>
      <c r="C79" s="15" t="s">
        <v>2165</v>
      </c>
      <c r="D79" s="15" t="s">
        <v>2166</v>
      </c>
      <c r="E79" s="20">
        <v>56882</v>
      </c>
      <c r="F79" s="21">
        <v>5932.1984000000002</v>
      </c>
      <c r="G79" s="22">
        <v>7.1000000000000004E-3</v>
      </c>
      <c r="H79" s="40"/>
      <c r="I79" s="24"/>
      <c r="J79" s="5"/>
    </row>
    <row r="80" spans="1:10" ht="12.95" customHeight="1">
      <c r="A80" s="18" t="s">
        <v>2344</v>
      </c>
      <c r="B80" s="19" t="s">
        <v>2345</v>
      </c>
      <c r="C80" s="15" t="s">
        <v>2346</v>
      </c>
      <c r="D80" s="15" t="s">
        <v>2092</v>
      </c>
      <c r="E80" s="20">
        <v>62671</v>
      </c>
      <c r="F80" s="21">
        <v>5902.4291999999996</v>
      </c>
      <c r="G80" s="22">
        <v>7.0000000000000001E-3</v>
      </c>
      <c r="H80" s="40"/>
      <c r="I80" s="24"/>
      <c r="J80" s="5"/>
    </row>
    <row r="81" spans="1:10" ht="12.95" customHeight="1">
      <c r="A81" s="18" t="s">
        <v>2347</v>
      </c>
      <c r="B81" s="19" t="s">
        <v>2348</v>
      </c>
      <c r="C81" s="15" t="s">
        <v>2349</v>
      </c>
      <c r="D81" s="15" t="s">
        <v>2350</v>
      </c>
      <c r="E81" s="20">
        <v>111018</v>
      </c>
      <c r="F81" s="21">
        <v>5781.7453999999998</v>
      </c>
      <c r="G81" s="22">
        <v>6.8999999999999999E-3</v>
      </c>
      <c r="H81" s="40"/>
      <c r="I81" s="24"/>
      <c r="J81" s="5"/>
    </row>
    <row r="82" spans="1:10" ht="12.95" customHeight="1">
      <c r="A82" s="18" t="s">
        <v>2351</v>
      </c>
      <c r="B82" s="19" t="s">
        <v>2352</v>
      </c>
      <c r="C82" s="15" t="s">
        <v>2353</v>
      </c>
      <c r="D82" s="15" t="s">
        <v>2112</v>
      </c>
      <c r="E82" s="20">
        <v>77756</v>
      </c>
      <c r="F82" s="21">
        <v>5560.4067999999997</v>
      </c>
      <c r="G82" s="22">
        <v>6.6E-3</v>
      </c>
      <c r="H82" s="40"/>
      <c r="I82" s="24"/>
      <c r="J82" s="5"/>
    </row>
    <row r="83" spans="1:10" ht="12.95" customHeight="1">
      <c r="A83" s="18" t="s">
        <v>2089</v>
      </c>
      <c r="B83" s="19" t="s">
        <v>2090</v>
      </c>
      <c r="C83" s="15" t="s">
        <v>2091</v>
      </c>
      <c r="D83" s="15" t="s">
        <v>2092</v>
      </c>
      <c r="E83" s="20">
        <v>46104</v>
      </c>
      <c r="F83" s="21">
        <v>5548.6864999999998</v>
      </c>
      <c r="G83" s="22">
        <v>6.6E-3</v>
      </c>
      <c r="H83" s="40"/>
      <c r="I83" s="24"/>
      <c r="J83" s="5"/>
    </row>
    <row r="84" spans="1:10" ht="12.95" customHeight="1">
      <c r="A84" s="18" t="s">
        <v>2354</v>
      </c>
      <c r="B84" s="19" t="s">
        <v>2355</v>
      </c>
      <c r="C84" s="15" t="s">
        <v>2356</v>
      </c>
      <c r="D84" s="15" t="s">
        <v>2357</v>
      </c>
      <c r="E84" s="20">
        <v>82409</v>
      </c>
      <c r="F84" s="21">
        <v>5495.1711999999998</v>
      </c>
      <c r="G84" s="22">
        <v>6.6E-3</v>
      </c>
      <c r="H84" s="40"/>
      <c r="I84" s="24"/>
      <c r="J84" s="5"/>
    </row>
    <row r="85" spans="1:10" ht="12.95" customHeight="1">
      <c r="A85" s="18" t="s">
        <v>2358</v>
      </c>
      <c r="B85" s="19" t="s">
        <v>2359</v>
      </c>
      <c r="C85" s="15" t="s">
        <v>2360</v>
      </c>
      <c r="D85" s="15" t="s">
        <v>2076</v>
      </c>
      <c r="E85" s="20">
        <v>70363</v>
      </c>
      <c r="F85" s="21">
        <v>5469.0675000000001</v>
      </c>
      <c r="G85" s="22">
        <v>6.4999999999999997E-3</v>
      </c>
      <c r="H85" s="40"/>
      <c r="I85" s="24"/>
      <c r="J85" s="5"/>
    </row>
    <row r="86" spans="1:10" ht="12.95" customHeight="1">
      <c r="A86" s="18" t="s">
        <v>2361</v>
      </c>
      <c r="B86" s="19" t="s">
        <v>2362</v>
      </c>
      <c r="C86" s="15" t="s">
        <v>2363</v>
      </c>
      <c r="D86" s="15" t="s">
        <v>2364</v>
      </c>
      <c r="E86" s="20">
        <v>2494</v>
      </c>
      <c r="F86" s="21">
        <v>5426.9993000000004</v>
      </c>
      <c r="G86" s="22">
        <v>6.4999999999999997E-3</v>
      </c>
      <c r="H86" s="40"/>
      <c r="I86" s="24"/>
      <c r="J86" s="5"/>
    </row>
    <row r="87" spans="1:10" ht="12.95" customHeight="1">
      <c r="A87" s="18" t="s">
        <v>2149</v>
      </c>
      <c r="B87" s="19" t="s">
        <v>2150</v>
      </c>
      <c r="C87" s="15" t="s">
        <v>2151</v>
      </c>
      <c r="D87" s="15" t="s">
        <v>2152</v>
      </c>
      <c r="E87" s="20">
        <v>17258</v>
      </c>
      <c r="F87" s="21">
        <v>5242.2564000000002</v>
      </c>
      <c r="G87" s="22">
        <v>6.3E-3</v>
      </c>
      <c r="H87" s="40"/>
      <c r="I87" s="24"/>
      <c r="J87" s="5"/>
    </row>
    <row r="88" spans="1:10" ht="12.95" customHeight="1">
      <c r="A88" s="18" t="s">
        <v>2081</v>
      </c>
      <c r="B88" s="19" t="s">
        <v>2082</v>
      </c>
      <c r="C88" s="15" t="s">
        <v>2083</v>
      </c>
      <c r="D88" s="15" t="s">
        <v>2084</v>
      </c>
      <c r="E88" s="20">
        <v>179891</v>
      </c>
      <c r="F88" s="21">
        <v>5140.3755000000001</v>
      </c>
      <c r="G88" s="22">
        <v>6.1000000000000004E-3</v>
      </c>
      <c r="H88" s="40"/>
      <c r="I88" s="24"/>
      <c r="J88" s="5"/>
    </row>
    <row r="89" spans="1:10" ht="12.95" customHeight="1">
      <c r="A89" s="18" t="s">
        <v>2101</v>
      </c>
      <c r="B89" s="19" t="s">
        <v>2102</v>
      </c>
      <c r="C89" s="15" t="s">
        <v>2103</v>
      </c>
      <c r="D89" s="15" t="s">
        <v>2104</v>
      </c>
      <c r="E89" s="20">
        <v>157712</v>
      </c>
      <c r="F89" s="21">
        <v>5057.3841000000002</v>
      </c>
      <c r="G89" s="22">
        <v>6.0000000000000001E-3</v>
      </c>
      <c r="H89" s="40"/>
      <c r="I89" s="24"/>
      <c r="J89" s="5"/>
    </row>
    <row r="90" spans="1:10" ht="12.95" customHeight="1">
      <c r="A90" s="18" t="s">
        <v>2365</v>
      </c>
      <c r="B90" s="19" t="s">
        <v>2366</v>
      </c>
      <c r="C90" s="15" t="s">
        <v>2367</v>
      </c>
      <c r="D90" s="15" t="s">
        <v>2092</v>
      </c>
      <c r="E90" s="20">
        <v>109627</v>
      </c>
      <c r="F90" s="21">
        <v>5028.8128999999999</v>
      </c>
      <c r="G90" s="22">
        <v>6.0000000000000001E-3</v>
      </c>
      <c r="H90" s="40"/>
      <c r="I90" s="24"/>
      <c r="J90" s="5"/>
    </row>
    <row r="91" spans="1:10" ht="12.95" customHeight="1">
      <c r="A91" s="18" t="s">
        <v>2097</v>
      </c>
      <c r="B91" s="19" t="s">
        <v>2098</v>
      </c>
      <c r="C91" s="15" t="s">
        <v>2099</v>
      </c>
      <c r="D91" s="15" t="s">
        <v>2100</v>
      </c>
      <c r="E91" s="20">
        <v>568000</v>
      </c>
      <c r="F91" s="21">
        <v>5025.5971</v>
      </c>
      <c r="G91" s="22">
        <v>6.0000000000000001E-3</v>
      </c>
      <c r="H91" s="40"/>
      <c r="I91" s="24"/>
      <c r="J91" s="5"/>
    </row>
    <row r="92" spans="1:10" ht="12.95" customHeight="1">
      <c r="A92" s="18" t="s">
        <v>2167</v>
      </c>
      <c r="B92" s="19" t="s">
        <v>2168</v>
      </c>
      <c r="C92" s="15" t="s">
        <v>2169</v>
      </c>
      <c r="D92" s="15" t="s">
        <v>2170</v>
      </c>
      <c r="E92" s="20">
        <v>76770</v>
      </c>
      <c r="F92" s="21">
        <v>4943.9646000000002</v>
      </c>
      <c r="G92" s="22">
        <v>5.8999999999999999E-3</v>
      </c>
      <c r="H92" s="40"/>
      <c r="I92" s="24"/>
      <c r="J92" s="5"/>
    </row>
    <row r="93" spans="1:10" ht="12.95" customHeight="1">
      <c r="A93" s="18" t="s">
        <v>2125</v>
      </c>
      <c r="B93" s="19" t="s">
        <v>2126</v>
      </c>
      <c r="C93" s="15" t="s">
        <v>2127</v>
      </c>
      <c r="D93" s="15" t="s">
        <v>2108</v>
      </c>
      <c r="E93" s="20">
        <v>12954</v>
      </c>
      <c r="F93" s="21">
        <v>4930.5205999999998</v>
      </c>
      <c r="G93" s="22">
        <v>5.8999999999999999E-3</v>
      </c>
      <c r="H93" s="40"/>
      <c r="I93" s="24"/>
      <c r="J93" s="5"/>
    </row>
    <row r="94" spans="1:10" ht="12.95" customHeight="1">
      <c r="A94" s="18" t="s">
        <v>2368</v>
      </c>
      <c r="B94" s="19" t="s">
        <v>2369</v>
      </c>
      <c r="C94" s="15" t="s">
        <v>2370</v>
      </c>
      <c r="D94" s="15" t="s">
        <v>2371</v>
      </c>
      <c r="E94" s="20">
        <v>18475</v>
      </c>
      <c r="F94" s="21">
        <v>4923.3950000000004</v>
      </c>
      <c r="G94" s="22">
        <v>5.8999999999999999E-3</v>
      </c>
      <c r="H94" s="40"/>
      <c r="I94" s="24"/>
      <c r="J94" s="5"/>
    </row>
    <row r="95" spans="1:10" ht="12.95" customHeight="1">
      <c r="A95" s="18" t="s">
        <v>2109</v>
      </c>
      <c r="B95" s="19" t="s">
        <v>2110</v>
      </c>
      <c r="C95" s="15" t="s">
        <v>2111</v>
      </c>
      <c r="D95" s="15" t="s">
        <v>2112</v>
      </c>
      <c r="E95" s="20">
        <v>35907</v>
      </c>
      <c r="F95" s="21">
        <v>4853.2834000000003</v>
      </c>
      <c r="G95" s="22">
        <v>5.7999999999999996E-3</v>
      </c>
      <c r="H95" s="40"/>
      <c r="I95" s="24"/>
      <c r="J95" s="5"/>
    </row>
    <row r="96" spans="1:10" ht="12.95" customHeight="1">
      <c r="A96" s="18" t="s">
        <v>2085</v>
      </c>
      <c r="B96" s="19" t="s">
        <v>2086</v>
      </c>
      <c r="C96" s="15" t="s">
        <v>2087</v>
      </c>
      <c r="D96" s="15" t="s">
        <v>2088</v>
      </c>
      <c r="E96" s="20">
        <v>2223</v>
      </c>
      <c r="F96" s="21">
        <v>4798.5913</v>
      </c>
      <c r="G96" s="22">
        <v>5.7000000000000002E-3</v>
      </c>
      <c r="H96" s="40"/>
      <c r="I96" s="24"/>
      <c r="J96" s="5"/>
    </row>
    <row r="97" spans="1:10" ht="12.95" customHeight="1">
      <c r="A97" s="18" t="s">
        <v>2372</v>
      </c>
      <c r="B97" s="19" t="s">
        <v>2373</v>
      </c>
      <c r="C97" s="15" t="s">
        <v>2374</v>
      </c>
      <c r="D97" s="15" t="s">
        <v>2196</v>
      </c>
      <c r="E97" s="20">
        <v>17968</v>
      </c>
      <c r="F97" s="21">
        <v>4750.8131999999996</v>
      </c>
      <c r="G97" s="22">
        <v>5.7000000000000002E-3</v>
      </c>
      <c r="H97" s="40"/>
      <c r="I97" s="24"/>
      <c r="J97" s="5"/>
    </row>
    <row r="98" spans="1:10" ht="12.95" customHeight="1">
      <c r="A98" s="18" t="s">
        <v>2146</v>
      </c>
      <c r="B98" s="19" t="s">
        <v>2147</v>
      </c>
      <c r="C98" s="15" t="s">
        <v>2148</v>
      </c>
      <c r="D98" s="15" t="s">
        <v>2112</v>
      </c>
      <c r="E98" s="20">
        <v>64527</v>
      </c>
      <c r="F98" s="21">
        <v>4415.4376000000002</v>
      </c>
      <c r="G98" s="22">
        <v>5.3E-3</v>
      </c>
      <c r="H98" s="40"/>
      <c r="I98" s="24"/>
      <c r="J98" s="5"/>
    </row>
    <row r="99" spans="1:10" ht="12.95" customHeight="1">
      <c r="A99" s="18" t="s">
        <v>2375</v>
      </c>
      <c r="B99" s="19" t="s">
        <v>2376</v>
      </c>
      <c r="C99" s="15" t="s">
        <v>2377</v>
      </c>
      <c r="D99" s="15" t="s">
        <v>2378</v>
      </c>
      <c r="E99" s="20">
        <v>1956</v>
      </c>
      <c r="F99" s="21">
        <v>135.12440000000001</v>
      </c>
      <c r="G99" s="22">
        <v>2.0000000000000001E-4</v>
      </c>
      <c r="H99" s="40"/>
      <c r="I99" s="24"/>
      <c r="J99" s="5"/>
    </row>
    <row r="100" spans="1:10" ht="12.95" customHeight="1">
      <c r="A100" s="5"/>
      <c r="B100" s="14" t="s">
        <v>160</v>
      </c>
      <c r="C100" s="15"/>
      <c r="D100" s="15"/>
      <c r="E100" s="15"/>
      <c r="F100" s="25">
        <v>147269.6347</v>
      </c>
      <c r="G100" s="26">
        <v>0.17580000000000001</v>
      </c>
      <c r="H100" s="27"/>
      <c r="I100" s="28"/>
      <c r="J100" s="5"/>
    </row>
    <row r="101" spans="1:10" ht="12.95" customHeight="1">
      <c r="A101" s="5"/>
      <c r="B101" s="29" t="s">
        <v>423</v>
      </c>
      <c r="C101" s="2"/>
      <c r="D101" s="2"/>
      <c r="E101" s="2"/>
      <c r="F101" s="27" t="s">
        <v>162</v>
      </c>
      <c r="G101" s="27" t="s">
        <v>162</v>
      </c>
      <c r="H101" s="27"/>
      <c r="I101" s="28"/>
      <c r="J101" s="5"/>
    </row>
    <row r="102" spans="1:10" ht="12.95" customHeight="1">
      <c r="A102" s="5"/>
      <c r="B102" s="29" t="s">
        <v>160</v>
      </c>
      <c r="C102" s="2"/>
      <c r="D102" s="2"/>
      <c r="E102" s="2"/>
      <c r="F102" s="27" t="s">
        <v>162</v>
      </c>
      <c r="G102" s="27" t="s">
        <v>162</v>
      </c>
      <c r="H102" s="27"/>
      <c r="I102" s="28"/>
      <c r="J102" s="5"/>
    </row>
    <row r="103" spans="1:10" ht="12.95" customHeight="1">
      <c r="A103" s="5"/>
      <c r="B103" s="29" t="s">
        <v>163</v>
      </c>
      <c r="C103" s="30"/>
      <c r="D103" s="2"/>
      <c r="E103" s="30"/>
      <c r="F103" s="25">
        <v>147269.6347</v>
      </c>
      <c r="G103" s="26">
        <v>0.17580000000000001</v>
      </c>
      <c r="H103" s="27"/>
      <c r="I103" s="28"/>
      <c r="J103" s="5"/>
    </row>
    <row r="104" spans="1:10" ht="12.95" customHeight="1">
      <c r="A104" s="5"/>
      <c r="B104" s="14" t="s">
        <v>252</v>
      </c>
      <c r="C104" s="15"/>
      <c r="D104" s="15"/>
      <c r="E104" s="15"/>
      <c r="F104" s="15"/>
      <c r="G104" s="15"/>
      <c r="H104" s="16"/>
      <c r="I104" s="17"/>
      <c r="J104" s="5"/>
    </row>
    <row r="105" spans="1:10" ht="12.95" customHeight="1">
      <c r="A105" s="5"/>
      <c r="B105" s="14" t="s">
        <v>253</v>
      </c>
      <c r="C105" s="15"/>
      <c r="D105" s="15"/>
      <c r="E105" s="15"/>
      <c r="F105" s="5"/>
      <c r="G105" s="16"/>
      <c r="H105" s="16"/>
      <c r="I105" s="17"/>
      <c r="J105" s="5"/>
    </row>
    <row r="106" spans="1:10" ht="12.95" customHeight="1">
      <c r="A106" s="18" t="s">
        <v>1955</v>
      </c>
      <c r="B106" s="19" t="s">
        <v>93</v>
      </c>
      <c r="C106" s="15" t="s">
        <v>1956</v>
      </c>
      <c r="D106" s="15"/>
      <c r="E106" s="20">
        <v>550000</v>
      </c>
      <c r="F106" s="21">
        <v>1053.9649999999999</v>
      </c>
      <c r="G106" s="22">
        <v>1.2999999999999999E-3</v>
      </c>
      <c r="H106" s="40"/>
      <c r="I106" s="24"/>
      <c r="J106" s="5"/>
    </row>
    <row r="107" spans="1:10" ht="12.95" customHeight="1">
      <c r="A107" s="5"/>
      <c r="B107" s="14" t="s">
        <v>160</v>
      </c>
      <c r="C107" s="15"/>
      <c r="D107" s="15"/>
      <c r="E107" s="15"/>
      <c r="F107" s="25">
        <v>1053.9649999999999</v>
      </c>
      <c r="G107" s="26">
        <v>1.2999999999999999E-3</v>
      </c>
      <c r="H107" s="27"/>
      <c r="I107" s="28"/>
      <c r="J107" s="5"/>
    </row>
    <row r="108" spans="1:10" ht="12.95" customHeight="1">
      <c r="A108" s="5"/>
      <c r="B108" s="14" t="s">
        <v>2379</v>
      </c>
      <c r="C108" s="15"/>
      <c r="D108" s="15"/>
      <c r="E108" s="15"/>
      <c r="F108" s="5"/>
      <c r="G108" s="16"/>
      <c r="H108" s="16"/>
      <c r="I108" s="17"/>
      <c r="J108" s="5"/>
    </row>
    <row r="109" spans="1:10" ht="12.95" customHeight="1">
      <c r="A109" s="18" t="s">
        <v>2380</v>
      </c>
      <c r="B109" s="19" t="s">
        <v>2381</v>
      </c>
      <c r="C109" s="15" t="s">
        <v>2382</v>
      </c>
      <c r="D109" s="15"/>
      <c r="E109" s="20">
        <v>23930</v>
      </c>
      <c r="F109" s="21">
        <v>8335.1389999999992</v>
      </c>
      <c r="G109" s="22">
        <v>0.01</v>
      </c>
      <c r="H109" s="40"/>
      <c r="I109" s="24"/>
      <c r="J109" s="5"/>
    </row>
    <row r="110" spans="1:10" ht="12.95" customHeight="1">
      <c r="A110" s="18" t="s">
        <v>2383</v>
      </c>
      <c r="B110" s="19" t="s">
        <v>2384</v>
      </c>
      <c r="C110" s="15" t="s">
        <v>2385</v>
      </c>
      <c r="D110" s="15"/>
      <c r="E110" s="20">
        <v>13550</v>
      </c>
      <c r="F110" s="21">
        <v>8220.8168999999998</v>
      </c>
      <c r="G110" s="22">
        <v>9.7999999999999997E-3</v>
      </c>
      <c r="H110" s="40"/>
      <c r="I110" s="24"/>
      <c r="J110" s="5"/>
    </row>
    <row r="111" spans="1:10" ht="12.95" customHeight="1">
      <c r="A111" s="5"/>
      <c r="B111" s="14" t="s">
        <v>160</v>
      </c>
      <c r="C111" s="15"/>
      <c r="D111" s="15"/>
      <c r="E111" s="15"/>
      <c r="F111" s="25">
        <v>16555.955900000001</v>
      </c>
      <c r="G111" s="26">
        <v>1.9800000000000002E-2</v>
      </c>
      <c r="H111" s="27"/>
      <c r="I111" s="28"/>
      <c r="J111" s="5"/>
    </row>
    <row r="112" spans="1:10" ht="12.95" customHeight="1">
      <c r="A112" s="5"/>
      <c r="B112" s="29" t="s">
        <v>163</v>
      </c>
      <c r="C112" s="30"/>
      <c r="D112" s="2"/>
      <c r="E112" s="30"/>
      <c r="F112" s="25">
        <v>17609.920900000001</v>
      </c>
      <c r="G112" s="26">
        <v>2.1000000000000001E-2</v>
      </c>
      <c r="H112" s="27"/>
      <c r="I112" s="28"/>
      <c r="J112" s="5"/>
    </row>
    <row r="113" spans="1:10" ht="12.95" customHeight="1">
      <c r="A113" s="5"/>
      <c r="B113" s="14" t="s">
        <v>164</v>
      </c>
      <c r="C113" s="15"/>
      <c r="D113" s="15"/>
      <c r="E113" s="15"/>
      <c r="F113" s="15"/>
      <c r="G113" s="15"/>
      <c r="H113" s="16"/>
      <c r="I113" s="17"/>
      <c r="J113" s="5"/>
    </row>
    <row r="114" spans="1:10" ht="12.95" customHeight="1">
      <c r="A114" s="18" t="s">
        <v>165</v>
      </c>
      <c r="B114" s="19" t="s">
        <v>166</v>
      </c>
      <c r="C114" s="15"/>
      <c r="D114" s="15"/>
      <c r="E114" s="20"/>
      <c r="F114" s="21">
        <v>3716.65</v>
      </c>
      <c r="G114" s="22">
        <v>4.4000000000000003E-3</v>
      </c>
      <c r="H114" s="23">
        <v>6.7761475739256213E-2</v>
      </c>
      <c r="I114" s="24"/>
      <c r="J114" s="5"/>
    </row>
    <row r="115" spans="1:10" ht="12.95" customHeight="1">
      <c r="A115" s="5"/>
      <c r="B115" s="14" t="s">
        <v>160</v>
      </c>
      <c r="C115" s="15"/>
      <c r="D115" s="15"/>
      <c r="E115" s="15"/>
      <c r="F115" s="25">
        <v>3716.65</v>
      </c>
      <c r="G115" s="26">
        <v>4.4000000000000003E-3</v>
      </c>
      <c r="H115" s="27"/>
      <c r="I115" s="28"/>
      <c r="J115" s="5"/>
    </row>
    <row r="116" spans="1:10" ht="12.95" customHeight="1">
      <c r="A116" s="5"/>
      <c r="B116" s="29" t="s">
        <v>163</v>
      </c>
      <c r="C116" s="30"/>
      <c r="D116" s="2"/>
      <c r="E116" s="30"/>
      <c r="F116" s="25">
        <v>3716.65</v>
      </c>
      <c r="G116" s="26">
        <v>4.4000000000000003E-3</v>
      </c>
      <c r="H116" s="27"/>
      <c r="I116" s="28"/>
      <c r="J116" s="5"/>
    </row>
    <row r="117" spans="1:10" ht="12.95" customHeight="1">
      <c r="A117" s="5"/>
      <c r="B117" s="29" t="s">
        <v>167</v>
      </c>
      <c r="C117" s="15"/>
      <c r="D117" s="2"/>
      <c r="E117" s="15"/>
      <c r="F117" s="31">
        <v>7010.0344999999998</v>
      </c>
      <c r="G117" s="26">
        <v>8.3999999999999995E-3</v>
      </c>
      <c r="H117" s="27"/>
      <c r="I117" s="28"/>
      <c r="J117" s="5"/>
    </row>
    <row r="118" spans="1:10" ht="12.95" customHeight="1">
      <c r="A118" s="5"/>
      <c r="B118" s="32" t="s">
        <v>168</v>
      </c>
      <c r="C118" s="33"/>
      <c r="D118" s="33"/>
      <c r="E118" s="33"/>
      <c r="F118" s="34">
        <v>837683.24</v>
      </c>
      <c r="G118" s="35">
        <v>1</v>
      </c>
      <c r="H118" s="36"/>
      <c r="I118" s="37"/>
      <c r="J118" s="5"/>
    </row>
    <row r="119" spans="1:10" ht="12.95" customHeight="1">
      <c r="A119" s="5"/>
      <c r="B119" s="7"/>
      <c r="C119" s="5"/>
      <c r="D119" s="5"/>
      <c r="E119" s="5"/>
      <c r="F119" s="5"/>
      <c r="G119" s="5"/>
      <c r="H119" s="5"/>
      <c r="I119" s="5"/>
      <c r="J119" s="5"/>
    </row>
    <row r="120" spans="1:10" ht="12.95" customHeight="1">
      <c r="A120" s="5"/>
      <c r="B120" s="4" t="s">
        <v>169</v>
      </c>
      <c r="C120" s="5"/>
      <c r="D120" s="5"/>
      <c r="E120" s="5"/>
      <c r="F120" s="5"/>
      <c r="G120" s="5"/>
      <c r="H120" s="5"/>
      <c r="I120" s="5"/>
      <c r="J120" s="5"/>
    </row>
    <row r="121" spans="1:10" ht="12.95" customHeight="1">
      <c r="A121" s="5"/>
      <c r="B121" s="4" t="s">
        <v>690</v>
      </c>
      <c r="C121" s="5"/>
      <c r="D121" s="5"/>
      <c r="E121" s="5"/>
      <c r="F121" s="5"/>
      <c r="G121" s="5"/>
      <c r="H121" s="5"/>
      <c r="I121" s="5"/>
      <c r="J121" s="5"/>
    </row>
    <row r="122" spans="1:10" ht="12.95" customHeight="1">
      <c r="A122" s="5"/>
      <c r="B122" s="4" t="s">
        <v>170</v>
      </c>
      <c r="C122" s="5"/>
      <c r="D122" s="5"/>
      <c r="E122" s="5"/>
      <c r="F122" s="5"/>
      <c r="G122" s="5"/>
      <c r="H122" s="5"/>
      <c r="I122" s="5"/>
      <c r="J122" s="5"/>
    </row>
    <row r="123" spans="1:10" ht="26.1" customHeight="1">
      <c r="A123" s="5"/>
      <c r="B123" s="51" t="s">
        <v>171</v>
      </c>
      <c r="C123" s="51"/>
      <c r="D123" s="51"/>
      <c r="E123" s="51"/>
      <c r="F123" s="51"/>
      <c r="G123" s="51"/>
      <c r="H123" s="51"/>
      <c r="I123" s="51"/>
      <c r="J123" s="5"/>
    </row>
    <row r="124" spans="1:10" ht="12.95" customHeight="1">
      <c r="A124" s="5"/>
      <c r="B124" s="51"/>
      <c r="C124" s="51"/>
      <c r="D124" s="51"/>
      <c r="E124" s="51"/>
      <c r="F124" s="51"/>
      <c r="G124" s="51"/>
      <c r="H124" s="51"/>
      <c r="I124" s="51"/>
      <c r="J124" s="5"/>
    </row>
    <row r="125" spans="1:10" ht="12.95" customHeight="1">
      <c r="A125" s="5"/>
      <c r="B125" s="51"/>
      <c r="C125" s="51"/>
      <c r="D125" s="51"/>
      <c r="E125" s="51"/>
      <c r="F125" s="51"/>
      <c r="G125" s="51"/>
      <c r="H125" s="51"/>
      <c r="I125" s="51"/>
      <c r="J125" s="5"/>
    </row>
    <row r="126" spans="1:10" ht="12.95" customHeight="1">
      <c r="A126" s="5"/>
      <c r="B126" s="5"/>
      <c r="C126" s="52" t="s">
        <v>2386</v>
      </c>
      <c r="D126" s="52"/>
      <c r="E126" s="52"/>
      <c r="F126" s="52"/>
      <c r="G126" s="5"/>
      <c r="H126" s="5"/>
      <c r="I126" s="5"/>
      <c r="J126" s="5"/>
    </row>
    <row r="127" spans="1:10" ht="12.95" customHeight="1">
      <c r="A127" s="5"/>
      <c r="B127" s="38" t="s">
        <v>173</v>
      </c>
      <c r="C127" s="52" t="s">
        <v>174</v>
      </c>
      <c r="D127" s="52"/>
      <c r="E127" s="52"/>
      <c r="F127" s="52"/>
      <c r="G127" s="5"/>
      <c r="H127" s="5"/>
      <c r="I127" s="5"/>
      <c r="J127" s="5"/>
    </row>
    <row r="128" spans="1:10" ht="120.95" customHeight="1">
      <c r="A128" s="5"/>
      <c r="B128" s="39"/>
      <c r="C128" s="50"/>
      <c r="D128" s="50"/>
      <c r="E128" s="5"/>
      <c r="F128" s="5"/>
      <c r="G128" s="5"/>
      <c r="H128" s="5"/>
      <c r="I128" s="5"/>
      <c r="J128" s="5"/>
    </row>
  </sheetData>
  <mergeCells count="6">
    <mergeCell ref="C128:D128"/>
    <mergeCell ref="B123:I123"/>
    <mergeCell ref="B124:I124"/>
    <mergeCell ref="B125:I125"/>
    <mergeCell ref="C126:F126"/>
    <mergeCell ref="C127:F127"/>
  </mergeCells>
  <hyperlinks>
    <hyperlink ref="A1" location="AxisGrowthOpportunitiesFund" display="AXISGOF"/>
    <hyperlink ref="B1" location="AxisGrowthOpportunitiesFund" display="Axis Growth Opportunities Fund"/>
  </hyperlinks>
  <pageMargins left="0" right="0" top="0" bottom="0"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outlinePr summaryBelow="0"/>
  </sheetPr>
  <dimension ref="A1:J46"/>
  <sheetViews>
    <sheetView topLeftCell="A19"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68</v>
      </c>
      <c r="B1" s="4" t="s">
        <v>69</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750</v>
      </c>
      <c r="B7" s="19" t="s">
        <v>751</v>
      </c>
      <c r="C7" s="15" t="s">
        <v>752</v>
      </c>
      <c r="D7" s="15" t="s">
        <v>753</v>
      </c>
      <c r="E7" s="20">
        <v>38331</v>
      </c>
      <c r="F7" s="21">
        <v>378.5761</v>
      </c>
      <c r="G7" s="22">
        <v>0.21740000000000001</v>
      </c>
      <c r="H7" s="40"/>
      <c r="I7" s="24"/>
      <c r="J7" s="5"/>
    </row>
    <row r="8" spans="1:10" ht="12.95" customHeight="1">
      <c r="A8" s="18" t="s">
        <v>2054</v>
      </c>
      <c r="B8" s="19" t="s">
        <v>2055</v>
      </c>
      <c r="C8" s="15" t="s">
        <v>2056</v>
      </c>
      <c r="D8" s="15" t="s">
        <v>753</v>
      </c>
      <c r="E8" s="20">
        <v>4317</v>
      </c>
      <c r="F8" s="21">
        <v>212.82159999999999</v>
      </c>
      <c r="G8" s="22">
        <v>0.1222</v>
      </c>
      <c r="H8" s="40"/>
      <c r="I8" s="24"/>
      <c r="J8" s="5"/>
    </row>
    <row r="9" spans="1:10" ht="12.95" customHeight="1">
      <c r="A9" s="18" t="s">
        <v>1562</v>
      </c>
      <c r="B9" s="19" t="s">
        <v>1563</v>
      </c>
      <c r="C9" s="15" t="s">
        <v>1564</v>
      </c>
      <c r="D9" s="15" t="s">
        <v>753</v>
      </c>
      <c r="E9" s="20">
        <v>18628</v>
      </c>
      <c r="F9" s="21">
        <v>169.1516</v>
      </c>
      <c r="G9" s="22">
        <v>9.7100000000000006E-2</v>
      </c>
      <c r="H9" s="40"/>
      <c r="I9" s="24"/>
      <c r="J9" s="5"/>
    </row>
    <row r="10" spans="1:10" ht="12.95" customHeight="1">
      <c r="A10" s="18" t="s">
        <v>779</v>
      </c>
      <c r="B10" s="19" t="s">
        <v>780</v>
      </c>
      <c r="C10" s="15" t="s">
        <v>781</v>
      </c>
      <c r="D10" s="15" t="s">
        <v>782</v>
      </c>
      <c r="E10" s="20">
        <v>3574</v>
      </c>
      <c r="F10" s="21">
        <v>161.31960000000001</v>
      </c>
      <c r="G10" s="22">
        <v>9.2600000000000002E-2</v>
      </c>
      <c r="H10" s="40"/>
      <c r="I10" s="24"/>
      <c r="J10" s="5"/>
    </row>
    <row r="11" spans="1:10" ht="12.95" customHeight="1">
      <c r="A11" s="18" t="s">
        <v>850</v>
      </c>
      <c r="B11" s="19" t="s">
        <v>851</v>
      </c>
      <c r="C11" s="15" t="s">
        <v>852</v>
      </c>
      <c r="D11" s="15" t="s">
        <v>753</v>
      </c>
      <c r="E11" s="20">
        <v>4524</v>
      </c>
      <c r="F11" s="21">
        <v>147.8398</v>
      </c>
      <c r="G11" s="22">
        <v>8.4900000000000003E-2</v>
      </c>
      <c r="H11" s="40"/>
      <c r="I11" s="24"/>
      <c r="J11" s="5"/>
    </row>
    <row r="12" spans="1:10" ht="12.95" customHeight="1">
      <c r="A12" s="18" t="s">
        <v>2387</v>
      </c>
      <c r="B12" s="19" t="s">
        <v>2388</v>
      </c>
      <c r="C12" s="15" t="s">
        <v>2389</v>
      </c>
      <c r="D12" s="15" t="s">
        <v>782</v>
      </c>
      <c r="E12" s="20">
        <v>25884</v>
      </c>
      <c r="F12" s="21">
        <v>119.0793</v>
      </c>
      <c r="G12" s="22">
        <v>6.8400000000000002E-2</v>
      </c>
      <c r="H12" s="40"/>
      <c r="I12" s="24"/>
      <c r="J12" s="5"/>
    </row>
    <row r="13" spans="1:10" ht="12.95" customHeight="1">
      <c r="A13" s="18" t="s">
        <v>1754</v>
      </c>
      <c r="B13" s="19" t="s">
        <v>1755</v>
      </c>
      <c r="C13" s="15" t="s">
        <v>1756</v>
      </c>
      <c r="D13" s="15" t="s">
        <v>753</v>
      </c>
      <c r="E13" s="20">
        <v>9985</v>
      </c>
      <c r="F13" s="21">
        <v>61.607500000000002</v>
      </c>
      <c r="G13" s="22">
        <v>3.5400000000000001E-2</v>
      </c>
      <c r="H13" s="40"/>
      <c r="I13" s="24"/>
      <c r="J13" s="5"/>
    </row>
    <row r="14" spans="1:10" ht="12.95" customHeight="1">
      <c r="A14" s="18" t="s">
        <v>2390</v>
      </c>
      <c r="B14" s="19" t="s">
        <v>2391</v>
      </c>
      <c r="C14" s="15" t="s">
        <v>2392</v>
      </c>
      <c r="D14" s="15" t="s">
        <v>753</v>
      </c>
      <c r="E14" s="20">
        <v>1742</v>
      </c>
      <c r="F14" s="21">
        <v>61.142499999999998</v>
      </c>
      <c r="G14" s="22">
        <v>3.5099999999999999E-2</v>
      </c>
      <c r="H14" s="40"/>
      <c r="I14" s="24"/>
      <c r="J14" s="5"/>
    </row>
    <row r="15" spans="1:10" ht="12.95" customHeight="1">
      <c r="A15" s="18" t="s">
        <v>2393</v>
      </c>
      <c r="B15" s="19" t="s">
        <v>2394</v>
      </c>
      <c r="C15" s="15" t="s">
        <v>2395</v>
      </c>
      <c r="D15" s="15" t="s">
        <v>753</v>
      </c>
      <c r="E15" s="20">
        <v>8561</v>
      </c>
      <c r="F15" s="21">
        <v>60.740299999999998</v>
      </c>
      <c r="G15" s="22">
        <v>3.49E-2</v>
      </c>
      <c r="H15" s="40"/>
      <c r="I15" s="24"/>
      <c r="J15" s="5"/>
    </row>
    <row r="16" spans="1:10" ht="12.95" customHeight="1">
      <c r="A16" s="18" t="s">
        <v>2396</v>
      </c>
      <c r="B16" s="19" t="s">
        <v>2397</v>
      </c>
      <c r="C16" s="15" t="s">
        <v>2398</v>
      </c>
      <c r="D16" s="15" t="s">
        <v>753</v>
      </c>
      <c r="E16" s="20">
        <v>3246</v>
      </c>
      <c r="F16" s="21">
        <v>53.633699999999997</v>
      </c>
      <c r="G16" s="22">
        <v>3.0800000000000001E-2</v>
      </c>
      <c r="H16" s="40"/>
      <c r="I16" s="24"/>
      <c r="J16" s="5"/>
    </row>
    <row r="17" spans="1:10" ht="12.95" customHeight="1">
      <c r="A17" s="18" t="s">
        <v>2399</v>
      </c>
      <c r="B17" s="19" t="s">
        <v>2400</v>
      </c>
      <c r="C17" s="15" t="s">
        <v>2401</v>
      </c>
      <c r="D17" s="15" t="s">
        <v>753</v>
      </c>
      <c r="E17" s="20">
        <v>8986</v>
      </c>
      <c r="F17" s="21">
        <v>46.718200000000003</v>
      </c>
      <c r="G17" s="22">
        <v>2.6800000000000001E-2</v>
      </c>
      <c r="H17" s="40"/>
      <c r="I17" s="24"/>
      <c r="J17" s="5"/>
    </row>
    <row r="18" spans="1:10" ht="12.95" customHeight="1">
      <c r="A18" s="18" t="s">
        <v>2314</v>
      </c>
      <c r="B18" s="19" t="s">
        <v>2315</v>
      </c>
      <c r="C18" s="15" t="s">
        <v>2316</v>
      </c>
      <c r="D18" s="15" t="s">
        <v>753</v>
      </c>
      <c r="E18" s="20">
        <v>13960</v>
      </c>
      <c r="F18" s="21">
        <v>42.941000000000003</v>
      </c>
      <c r="G18" s="22">
        <v>2.47E-2</v>
      </c>
      <c r="H18" s="40"/>
      <c r="I18" s="24"/>
      <c r="J18" s="5"/>
    </row>
    <row r="19" spans="1:10" ht="12.95" customHeight="1">
      <c r="A19" s="18" t="s">
        <v>2402</v>
      </c>
      <c r="B19" s="19" t="s">
        <v>2403</v>
      </c>
      <c r="C19" s="15" t="s">
        <v>2404</v>
      </c>
      <c r="D19" s="15" t="s">
        <v>753</v>
      </c>
      <c r="E19" s="20">
        <v>190</v>
      </c>
      <c r="F19" s="21">
        <v>42.364800000000002</v>
      </c>
      <c r="G19" s="22">
        <v>2.4299999999999999E-2</v>
      </c>
      <c r="H19" s="40"/>
      <c r="I19" s="24"/>
      <c r="J19" s="5"/>
    </row>
    <row r="20" spans="1:10" ht="12.95" customHeight="1">
      <c r="A20" s="18" t="s">
        <v>2019</v>
      </c>
      <c r="B20" s="19" t="s">
        <v>2020</v>
      </c>
      <c r="C20" s="15" t="s">
        <v>2021</v>
      </c>
      <c r="D20" s="15" t="s">
        <v>753</v>
      </c>
      <c r="E20" s="20">
        <v>15771</v>
      </c>
      <c r="F20" s="21">
        <v>36.6755</v>
      </c>
      <c r="G20" s="22">
        <v>2.1100000000000001E-2</v>
      </c>
      <c r="H20" s="40"/>
      <c r="I20" s="24"/>
      <c r="J20" s="5"/>
    </row>
    <row r="21" spans="1:10" ht="12.95" customHeight="1">
      <c r="A21" s="18" t="s">
        <v>2405</v>
      </c>
      <c r="B21" s="19" t="s">
        <v>2406</v>
      </c>
      <c r="C21" s="15" t="s">
        <v>2407</v>
      </c>
      <c r="D21" s="15" t="s">
        <v>753</v>
      </c>
      <c r="E21" s="20">
        <v>4774</v>
      </c>
      <c r="F21" s="21">
        <v>33.9026</v>
      </c>
      <c r="G21" s="22">
        <v>1.95E-2</v>
      </c>
      <c r="H21" s="40"/>
      <c r="I21" s="24"/>
      <c r="J21" s="5"/>
    </row>
    <row r="22" spans="1:10" ht="12.95" customHeight="1">
      <c r="A22" s="18" t="s">
        <v>2408</v>
      </c>
      <c r="B22" s="19" t="s">
        <v>2409</v>
      </c>
      <c r="C22" s="15" t="s">
        <v>2410</v>
      </c>
      <c r="D22" s="15" t="s">
        <v>782</v>
      </c>
      <c r="E22" s="20">
        <v>4848</v>
      </c>
      <c r="F22" s="21">
        <v>32.820999999999998</v>
      </c>
      <c r="G22" s="22">
        <v>1.8800000000000001E-2</v>
      </c>
      <c r="H22" s="40"/>
      <c r="I22" s="24"/>
      <c r="J22" s="5"/>
    </row>
    <row r="23" spans="1:10" ht="12.95" customHeight="1">
      <c r="A23" s="18" t="s">
        <v>2016</v>
      </c>
      <c r="B23" s="19" t="s">
        <v>2017</v>
      </c>
      <c r="C23" s="15" t="s">
        <v>2018</v>
      </c>
      <c r="D23" s="15" t="s">
        <v>753</v>
      </c>
      <c r="E23" s="20">
        <v>5311</v>
      </c>
      <c r="F23" s="21">
        <v>29.924800000000001</v>
      </c>
      <c r="G23" s="22">
        <v>1.72E-2</v>
      </c>
      <c r="H23" s="40"/>
      <c r="I23" s="24"/>
      <c r="J23" s="5"/>
    </row>
    <row r="24" spans="1:10" ht="12.95" customHeight="1">
      <c r="A24" s="18" t="s">
        <v>2299</v>
      </c>
      <c r="B24" s="19" t="s">
        <v>2300</v>
      </c>
      <c r="C24" s="15" t="s">
        <v>2301</v>
      </c>
      <c r="D24" s="15" t="s">
        <v>782</v>
      </c>
      <c r="E24" s="20">
        <v>1215</v>
      </c>
      <c r="F24" s="21">
        <v>23.747199999999999</v>
      </c>
      <c r="G24" s="22">
        <v>1.3599999999999999E-2</v>
      </c>
      <c r="H24" s="40"/>
      <c r="I24" s="24"/>
      <c r="J24" s="5"/>
    </row>
    <row r="25" spans="1:10" ht="12.95" customHeight="1">
      <c r="A25" s="18" t="s">
        <v>1628</v>
      </c>
      <c r="B25" s="19" t="s">
        <v>1629</v>
      </c>
      <c r="C25" s="15" t="s">
        <v>1630</v>
      </c>
      <c r="D25" s="15" t="s">
        <v>753</v>
      </c>
      <c r="E25" s="20">
        <v>4811</v>
      </c>
      <c r="F25" s="21">
        <v>14.4498</v>
      </c>
      <c r="G25" s="22">
        <v>8.3000000000000001E-3</v>
      </c>
      <c r="H25" s="40"/>
      <c r="I25" s="24"/>
      <c r="J25" s="5"/>
    </row>
    <row r="26" spans="1:10" ht="12.95" customHeight="1">
      <c r="A26" s="18" t="s">
        <v>2411</v>
      </c>
      <c r="B26" s="19" t="s">
        <v>2412</v>
      </c>
      <c r="C26" s="15" t="s">
        <v>2413</v>
      </c>
      <c r="D26" s="15" t="s">
        <v>782</v>
      </c>
      <c r="E26" s="20">
        <v>910</v>
      </c>
      <c r="F26" s="21">
        <v>11.3887</v>
      </c>
      <c r="G26" s="22">
        <v>6.4999999999999997E-3</v>
      </c>
      <c r="H26" s="40"/>
      <c r="I26" s="24"/>
      <c r="J26" s="5"/>
    </row>
    <row r="27" spans="1:10" ht="12.95" customHeight="1">
      <c r="A27" s="5"/>
      <c r="B27" s="14" t="s">
        <v>160</v>
      </c>
      <c r="C27" s="15"/>
      <c r="D27" s="15"/>
      <c r="E27" s="15"/>
      <c r="F27" s="25">
        <v>1740.8453999999999</v>
      </c>
      <c r="G27" s="26">
        <v>0.99970000000000003</v>
      </c>
      <c r="H27" s="27"/>
      <c r="I27" s="28"/>
      <c r="J27" s="5"/>
    </row>
    <row r="28" spans="1:10" ht="12.95" customHeight="1">
      <c r="A28" s="5"/>
      <c r="B28" s="29" t="s">
        <v>423</v>
      </c>
      <c r="C28" s="2"/>
      <c r="D28" s="2"/>
      <c r="E28" s="2"/>
      <c r="F28" s="27" t="s">
        <v>162</v>
      </c>
      <c r="G28" s="27" t="s">
        <v>162</v>
      </c>
      <c r="H28" s="27"/>
      <c r="I28" s="28"/>
      <c r="J28" s="5"/>
    </row>
    <row r="29" spans="1:10" ht="12.95" customHeight="1">
      <c r="A29" s="5"/>
      <c r="B29" s="29" t="s">
        <v>160</v>
      </c>
      <c r="C29" s="2"/>
      <c r="D29" s="2"/>
      <c r="E29" s="2"/>
      <c r="F29" s="27" t="s">
        <v>162</v>
      </c>
      <c r="G29" s="27" t="s">
        <v>162</v>
      </c>
      <c r="H29" s="27"/>
      <c r="I29" s="28"/>
      <c r="J29" s="5"/>
    </row>
    <row r="30" spans="1:10" ht="12.95" customHeight="1">
      <c r="A30" s="5"/>
      <c r="B30" s="29" t="s">
        <v>163</v>
      </c>
      <c r="C30" s="30"/>
      <c r="D30" s="2"/>
      <c r="E30" s="30"/>
      <c r="F30" s="25">
        <v>1740.8453999999999</v>
      </c>
      <c r="G30" s="26">
        <v>0.99970000000000003</v>
      </c>
      <c r="H30" s="27"/>
      <c r="I30" s="28"/>
      <c r="J30" s="5"/>
    </row>
    <row r="31" spans="1:10" ht="12.95" customHeight="1">
      <c r="A31" s="5"/>
      <c r="B31" s="14" t="s">
        <v>164</v>
      </c>
      <c r="C31" s="15"/>
      <c r="D31" s="15"/>
      <c r="E31" s="15"/>
      <c r="F31" s="15"/>
      <c r="G31" s="15"/>
      <c r="H31" s="16"/>
      <c r="I31" s="17"/>
      <c r="J31" s="5"/>
    </row>
    <row r="32" spans="1:10" ht="12.95" customHeight="1">
      <c r="A32" s="18" t="s">
        <v>165</v>
      </c>
      <c r="B32" s="19" t="s">
        <v>166</v>
      </c>
      <c r="C32" s="15"/>
      <c r="D32" s="15"/>
      <c r="E32" s="20"/>
      <c r="F32" s="21">
        <v>0.27989999999999998</v>
      </c>
      <c r="G32" s="22">
        <v>2.0000000000000001E-4</v>
      </c>
      <c r="H32" s="23">
        <v>6.7667898828196599E-2</v>
      </c>
      <c r="I32" s="24"/>
      <c r="J32" s="5"/>
    </row>
    <row r="33" spans="1:10" ht="12.95" customHeight="1">
      <c r="A33" s="5"/>
      <c r="B33" s="14" t="s">
        <v>160</v>
      </c>
      <c r="C33" s="15"/>
      <c r="D33" s="15"/>
      <c r="E33" s="15"/>
      <c r="F33" s="25">
        <v>0.27989999999999998</v>
      </c>
      <c r="G33" s="26">
        <v>2.0000000000000001E-4</v>
      </c>
      <c r="H33" s="27"/>
      <c r="I33" s="28"/>
      <c r="J33" s="5"/>
    </row>
    <row r="34" spans="1:10" ht="12.95" customHeight="1">
      <c r="A34" s="5"/>
      <c r="B34" s="29" t="s">
        <v>163</v>
      </c>
      <c r="C34" s="30"/>
      <c r="D34" s="2"/>
      <c r="E34" s="30"/>
      <c r="F34" s="25">
        <v>0.27989999999999998</v>
      </c>
      <c r="G34" s="26">
        <v>2.0000000000000001E-4</v>
      </c>
      <c r="H34" s="27"/>
      <c r="I34" s="28"/>
      <c r="J34" s="5"/>
    </row>
    <row r="35" spans="1:10" ht="12.95" customHeight="1">
      <c r="A35" s="5"/>
      <c r="B35" s="29" t="s">
        <v>167</v>
      </c>
      <c r="C35" s="15"/>
      <c r="D35" s="2"/>
      <c r="E35" s="15"/>
      <c r="F35" s="31">
        <v>0.26469999999999999</v>
      </c>
      <c r="G35" s="26">
        <v>1E-4</v>
      </c>
      <c r="H35" s="27"/>
      <c r="I35" s="28"/>
      <c r="J35" s="5"/>
    </row>
    <row r="36" spans="1:10" ht="12.95" customHeight="1">
      <c r="A36" s="5"/>
      <c r="B36" s="32" t="s">
        <v>168</v>
      </c>
      <c r="C36" s="33"/>
      <c r="D36" s="33"/>
      <c r="E36" s="33"/>
      <c r="F36" s="34">
        <v>1741.39</v>
      </c>
      <c r="G36" s="35">
        <v>1</v>
      </c>
      <c r="H36" s="36"/>
      <c r="I36" s="37"/>
      <c r="J36" s="5"/>
    </row>
    <row r="37" spans="1:10" ht="12.95" customHeight="1">
      <c r="A37" s="5"/>
      <c r="B37" s="7"/>
      <c r="C37" s="5"/>
      <c r="D37" s="5"/>
      <c r="E37" s="5"/>
      <c r="F37" s="5"/>
      <c r="G37" s="5"/>
      <c r="H37" s="5"/>
      <c r="I37" s="5"/>
      <c r="J37" s="5"/>
    </row>
    <row r="38" spans="1:10" ht="12.95" customHeight="1">
      <c r="A38" s="5"/>
      <c r="B38" s="4" t="s">
        <v>169</v>
      </c>
      <c r="C38" s="5"/>
      <c r="D38" s="5"/>
      <c r="E38" s="5"/>
      <c r="F38" s="5"/>
      <c r="G38" s="5"/>
      <c r="H38" s="5"/>
      <c r="I38" s="5"/>
      <c r="J38" s="5"/>
    </row>
    <row r="39" spans="1:10" ht="12.95" customHeight="1">
      <c r="A39" s="5"/>
      <c r="B39" s="4" t="s">
        <v>170</v>
      </c>
      <c r="C39" s="5"/>
      <c r="D39" s="5"/>
      <c r="E39" s="5"/>
      <c r="F39" s="5"/>
      <c r="G39" s="5"/>
      <c r="H39" s="5"/>
      <c r="I39" s="5"/>
      <c r="J39" s="5"/>
    </row>
    <row r="40" spans="1:10" ht="26.1" customHeight="1">
      <c r="A40" s="5"/>
      <c r="B40" s="51" t="s">
        <v>171</v>
      </c>
      <c r="C40" s="51"/>
      <c r="D40" s="51"/>
      <c r="E40" s="51"/>
      <c r="F40" s="51"/>
      <c r="G40" s="51"/>
      <c r="H40" s="51"/>
      <c r="I40" s="51"/>
      <c r="J40" s="5"/>
    </row>
    <row r="41" spans="1:10" ht="12.95" customHeight="1">
      <c r="A41" s="5"/>
      <c r="B41" s="51"/>
      <c r="C41" s="51"/>
      <c r="D41" s="51"/>
      <c r="E41" s="51"/>
      <c r="F41" s="51"/>
      <c r="G41" s="51"/>
      <c r="H41" s="51"/>
      <c r="I41" s="51"/>
      <c r="J41" s="5"/>
    </row>
    <row r="42" spans="1:10" ht="12.95" customHeight="1">
      <c r="A42" s="5"/>
      <c r="B42" s="54" t="s">
        <v>2414</v>
      </c>
      <c r="C42" s="54"/>
      <c r="D42" s="54"/>
      <c r="E42" s="54"/>
      <c r="F42" s="5"/>
      <c r="G42" s="5"/>
      <c r="H42" s="5"/>
      <c r="I42" s="5"/>
      <c r="J42" s="5"/>
    </row>
    <row r="43" spans="1:10" ht="12.95" customHeight="1">
      <c r="A43" s="5"/>
      <c r="B43" s="51"/>
      <c r="C43" s="51"/>
      <c r="D43" s="51"/>
      <c r="E43" s="51"/>
      <c r="F43" s="51"/>
      <c r="G43" s="51"/>
      <c r="H43" s="51"/>
      <c r="I43" s="51"/>
      <c r="J43" s="5"/>
    </row>
    <row r="44" spans="1:10" ht="12.95" customHeight="1">
      <c r="A44" s="5"/>
      <c r="B44" s="5"/>
      <c r="C44" s="52" t="s">
        <v>2415</v>
      </c>
      <c r="D44" s="52"/>
      <c r="E44" s="52"/>
      <c r="F44" s="52"/>
      <c r="G44" s="5"/>
      <c r="H44" s="5"/>
      <c r="I44" s="5"/>
      <c r="J44" s="5"/>
    </row>
    <row r="45" spans="1:10" ht="12.95" customHeight="1">
      <c r="A45" s="5"/>
      <c r="B45" s="38" t="s">
        <v>173</v>
      </c>
      <c r="C45" s="52" t="s">
        <v>174</v>
      </c>
      <c r="D45" s="52"/>
      <c r="E45" s="52"/>
      <c r="F45" s="52"/>
      <c r="G45" s="5"/>
      <c r="H45" s="5"/>
      <c r="I45" s="5"/>
      <c r="J45" s="5"/>
    </row>
    <row r="46" spans="1:10" ht="120.95" customHeight="1">
      <c r="A46" s="5"/>
      <c r="B46" s="39"/>
      <c r="C46" s="50"/>
      <c r="D46" s="50"/>
      <c r="E46" s="5"/>
      <c r="F46" s="5"/>
      <c r="G46" s="5"/>
      <c r="H46" s="5"/>
      <c r="I46" s="5"/>
      <c r="J46" s="5"/>
    </row>
  </sheetData>
  <mergeCells count="7">
    <mergeCell ref="C45:F45"/>
    <mergeCell ref="C46:D46"/>
    <mergeCell ref="B40:I40"/>
    <mergeCell ref="B41:I41"/>
    <mergeCell ref="B42:E42"/>
    <mergeCell ref="B43:I43"/>
    <mergeCell ref="C44:F44"/>
  </mergeCells>
  <hyperlinks>
    <hyperlink ref="A1" location="AxisNIFTYHealthcareETF" display="AXISHETF"/>
    <hyperlink ref="B1" location="AxisNIFTYHealthcareETF" display="Axis NIFTY Healthcare ETF"/>
  </hyperlinks>
  <pageMargins left="0" right="0" top="0" bottom="0"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outlinePr summaryBelow="0"/>
  </sheetPr>
  <dimension ref="A1:J100"/>
  <sheetViews>
    <sheetView topLeftCell="A70"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70</v>
      </c>
      <c r="B1" s="4" t="s">
        <v>71</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1990</v>
      </c>
      <c r="B7" s="19" t="s">
        <v>1991</v>
      </c>
      <c r="C7" s="15" t="s">
        <v>1992</v>
      </c>
      <c r="D7" s="15" t="s">
        <v>156</v>
      </c>
      <c r="E7" s="20">
        <v>26279400</v>
      </c>
      <c r="F7" s="21">
        <v>26539.014200000001</v>
      </c>
      <c r="G7" s="22">
        <v>0.15040000000000001</v>
      </c>
      <c r="H7" s="23">
        <v>7.2410000000000002E-2</v>
      </c>
      <c r="I7" s="24"/>
      <c r="J7" s="5"/>
    </row>
    <row r="8" spans="1:10" ht="12.95" customHeight="1">
      <c r="A8" s="18" t="s">
        <v>893</v>
      </c>
      <c r="B8" s="19" t="s">
        <v>894</v>
      </c>
      <c r="C8" s="15" t="s">
        <v>895</v>
      </c>
      <c r="D8" s="15" t="s">
        <v>156</v>
      </c>
      <c r="E8" s="20">
        <v>25550000</v>
      </c>
      <c r="F8" s="21">
        <v>25897.045699999999</v>
      </c>
      <c r="G8" s="22">
        <v>0.14680000000000001</v>
      </c>
      <c r="H8" s="23">
        <v>7.1124000000000007E-2</v>
      </c>
      <c r="I8" s="24"/>
      <c r="J8" s="5"/>
    </row>
    <row r="9" spans="1:10" ht="12.95" customHeight="1">
      <c r="A9" s="18" t="s">
        <v>896</v>
      </c>
      <c r="B9" s="19" t="s">
        <v>897</v>
      </c>
      <c r="C9" s="15" t="s">
        <v>898</v>
      </c>
      <c r="D9" s="15" t="s">
        <v>156</v>
      </c>
      <c r="E9" s="20">
        <v>6000000</v>
      </c>
      <c r="F9" s="21">
        <v>6041.5259999999998</v>
      </c>
      <c r="G9" s="22">
        <v>3.4200000000000001E-2</v>
      </c>
      <c r="H9" s="23">
        <v>7.2813000000000003E-2</v>
      </c>
      <c r="I9" s="24"/>
      <c r="J9" s="5"/>
    </row>
    <row r="10" spans="1:10" ht="12.95" customHeight="1">
      <c r="A10" s="18" t="s">
        <v>2416</v>
      </c>
      <c r="B10" s="19" t="s">
        <v>2417</v>
      </c>
      <c r="C10" s="15" t="s">
        <v>2418</v>
      </c>
      <c r="D10" s="15" t="s">
        <v>2419</v>
      </c>
      <c r="E10" s="20">
        <v>510</v>
      </c>
      <c r="F10" s="21">
        <v>5078.8095000000003</v>
      </c>
      <c r="G10" s="22">
        <v>2.8799999999999999E-2</v>
      </c>
      <c r="H10" s="23">
        <v>9.9000000000000005E-2</v>
      </c>
      <c r="I10" s="24"/>
      <c r="J10" s="5"/>
    </row>
    <row r="11" spans="1:10" ht="12.95" customHeight="1">
      <c r="A11" s="18" t="s">
        <v>475</v>
      </c>
      <c r="B11" s="19" t="s">
        <v>476</v>
      </c>
      <c r="C11" s="15" t="s">
        <v>477</v>
      </c>
      <c r="D11" s="15" t="s">
        <v>179</v>
      </c>
      <c r="E11" s="20">
        <v>500</v>
      </c>
      <c r="F11" s="21">
        <v>5005.665</v>
      </c>
      <c r="G11" s="22">
        <v>2.8400000000000002E-2</v>
      </c>
      <c r="H11" s="23">
        <v>7.8649999999999998E-2</v>
      </c>
      <c r="I11" s="24"/>
      <c r="J11" s="5"/>
    </row>
    <row r="12" spans="1:10" ht="12.95" customHeight="1">
      <c r="A12" s="18" t="s">
        <v>2420</v>
      </c>
      <c r="B12" s="19" t="s">
        <v>2421</v>
      </c>
      <c r="C12" s="15" t="s">
        <v>2422</v>
      </c>
      <c r="D12" s="15" t="s">
        <v>2423</v>
      </c>
      <c r="E12" s="20">
        <v>428</v>
      </c>
      <c r="F12" s="21">
        <v>4323.7929999999997</v>
      </c>
      <c r="G12" s="22">
        <v>2.4500000000000001E-2</v>
      </c>
      <c r="H12" s="23">
        <v>9.6049999999999996E-2</v>
      </c>
      <c r="I12" s="24"/>
      <c r="J12" s="5"/>
    </row>
    <row r="13" spans="1:10" ht="12.95" customHeight="1">
      <c r="A13" s="18" t="s">
        <v>2424</v>
      </c>
      <c r="B13" s="19" t="s">
        <v>2425</v>
      </c>
      <c r="C13" s="15" t="s">
        <v>2426</v>
      </c>
      <c r="D13" s="15" t="s">
        <v>956</v>
      </c>
      <c r="E13" s="20">
        <v>4000</v>
      </c>
      <c r="F13" s="21">
        <v>4013.44</v>
      </c>
      <c r="G13" s="22">
        <v>2.2700000000000001E-2</v>
      </c>
      <c r="H13" s="23">
        <v>7.9824999999999993E-2</v>
      </c>
      <c r="I13" s="24"/>
      <c r="J13" s="5"/>
    </row>
    <row r="14" spans="1:10" ht="12.95" customHeight="1">
      <c r="A14" s="18" t="s">
        <v>481</v>
      </c>
      <c r="B14" s="19" t="s">
        <v>482</v>
      </c>
      <c r="C14" s="15" t="s">
        <v>483</v>
      </c>
      <c r="D14" s="15" t="s">
        <v>179</v>
      </c>
      <c r="E14" s="20">
        <v>4000</v>
      </c>
      <c r="F14" s="21">
        <v>4006.6320000000001</v>
      </c>
      <c r="G14" s="22">
        <v>2.2700000000000001E-2</v>
      </c>
      <c r="H14" s="23">
        <v>7.5270000000000004E-2</v>
      </c>
      <c r="I14" s="24"/>
      <c r="J14" s="5"/>
    </row>
    <row r="15" spans="1:10" ht="12.95" customHeight="1">
      <c r="A15" s="18" t="s">
        <v>2427</v>
      </c>
      <c r="B15" s="19" t="s">
        <v>2428</v>
      </c>
      <c r="C15" s="15" t="s">
        <v>2429</v>
      </c>
      <c r="D15" s="15" t="s">
        <v>1687</v>
      </c>
      <c r="E15" s="20">
        <v>350</v>
      </c>
      <c r="F15" s="21">
        <v>3516.2330000000002</v>
      </c>
      <c r="G15" s="22">
        <v>1.9900000000000001E-2</v>
      </c>
      <c r="H15" s="23">
        <v>8.3099000000000006E-2</v>
      </c>
      <c r="I15" s="24"/>
      <c r="J15" s="5"/>
    </row>
    <row r="16" spans="1:10" ht="12.95" customHeight="1">
      <c r="A16" s="18" t="s">
        <v>899</v>
      </c>
      <c r="B16" s="19" t="s">
        <v>900</v>
      </c>
      <c r="C16" s="15" t="s">
        <v>901</v>
      </c>
      <c r="D16" s="15" t="s">
        <v>156</v>
      </c>
      <c r="E16" s="20">
        <v>3200000</v>
      </c>
      <c r="F16" s="21">
        <v>3205.904</v>
      </c>
      <c r="G16" s="22">
        <v>1.8200000000000001E-2</v>
      </c>
      <c r="H16" s="23">
        <v>7.1876999999999996E-2</v>
      </c>
      <c r="I16" s="24"/>
      <c r="J16" s="5"/>
    </row>
    <row r="17" spans="1:10" ht="12.95" customHeight="1">
      <c r="A17" s="18" t="s">
        <v>908</v>
      </c>
      <c r="B17" s="19" t="s">
        <v>909</v>
      </c>
      <c r="C17" s="15" t="s">
        <v>910</v>
      </c>
      <c r="D17" s="15" t="s">
        <v>179</v>
      </c>
      <c r="E17" s="20">
        <v>3000</v>
      </c>
      <c r="F17" s="21">
        <v>3025.2449999999999</v>
      </c>
      <c r="G17" s="22">
        <v>1.7100000000000001E-2</v>
      </c>
      <c r="H17" s="23">
        <v>7.5095999999999996E-2</v>
      </c>
      <c r="I17" s="24"/>
      <c r="J17" s="5"/>
    </row>
    <row r="18" spans="1:10" ht="12.95" customHeight="1">
      <c r="A18" s="18" t="s">
        <v>902</v>
      </c>
      <c r="B18" s="19" t="s">
        <v>903</v>
      </c>
      <c r="C18" s="15" t="s">
        <v>904</v>
      </c>
      <c r="D18" s="15" t="s">
        <v>156</v>
      </c>
      <c r="E18" s="20">
        <v>3000000</v>
      </c>
      <c r="F18" s="21">
        <v>2996.1419999999998</v>
      </c>
      <c r="G18" s="22">
        <v>1.7000000000000001E-2</v>
      </c>
      <c r="H18" s="23"/>
      <c r="I18" s="24"/>
      <c r="J18" s="5"/>
    </row>
    <row r="19" spans="1:10" ht="12.95" customHeight="1">
      <c r="A19" s="18" t="s">
        <v>2430</v>
      </c>
      <c r="B19" s="19" t="s">
        <v>2431</v>
      </c>
      <c r="C19" s="15" t="s">
        <v>2432</v>
      </c>
      <c r="D19" s="15" t="s">
        <v>2433</v>
      </c>
      <c r="E19" s="20">
        <v>300</v>
      </c>
      <c r="F19" s="21">
        <v>2923.3139999999999</v>
      </c>
      <c r="G19" s="22">
        <v>1.66E-2</v>
      </c>
      <c r="H19" s="23">
        <v>8.6650000000000005E-2</v>
      </c>
      <c r="I19" s="24"/>
      <c r="J19" s="5"/>
    </row>
    <row r="20" spans="1:10" ht="12.95" customHeight="1">
      <c r="A20" s="18" t="s">
        <v>960</v>
      </c>
      <c r="B20" s="19" t="s">
        <v>961</v>
      </c>
      <c r="C20" s="15" t="s">
        <v>962</v>
      </c>
      <c r="D20" s="15" t="s">
        <v>179</v>
      </c>
      <c r="E20" s="20">
        <v>2500</v>
      </c>
      <c r="F20" s="21">
        <v>2530.5700000000002</v>
      </c>
      <c r="G20" s="22">
        <v>1.43E-2</v>
      </c>
      <c r="H20" s="23">
        <v>7.7799999999999994E-2</v>
      </c>
      <c r="I20" s="24"/>
      <c r="J20" s="5"/>
    </row>
    <row r="21" spans="1:10" ht="12.95" customHeight="1">
      <c r="A21" s="18" t="s">
        <v>2434</v>
      </c>
      <c r="B21" s="19" t="s">
        <v>2435</v>
      </c>
      <c r="C21" s="15" t="s">
        <v>2436</v>
      </c>
      <c r="D21" s="15" t="s">
        <v>1687</v>
      </c>
      <c r="E21" s="20">
        <v>250</v>
      </c>
      <c r="F21" s="21">
        <v>2517.0650000000001</v>
      </c>
      <c r="G21" s="22">
        <v>1.43E-2</v>
      </c>
      <c r="H21" s="23">
        <v>8.3857000000000001E-2</v>
      </c>
      <c r="I21" s="24"/>
      <c r="J21" s="5"/>
    </row>
    <row r="22" spans="1:10" ht="12.95" customHeight="1">
      <c r="A22" s="18" t="s">
        <v>1711</v>
      </c>
      <c r="B22" s="19" t="s">
        <v>1712</v>
      </c>
      <c r="C22" s="15" t="s">
        <v>1713</v>
      </c>
      <c r="D22" s="15" t="s">
        <v>1714</v>
      </c>
      <c r="E22" s="20">
        <v>250</v>
      </c>
      <c r="F22" s="21">
        <v>2516.3000000000002</v>
      </c>
      <c r="G22" s="22">
        <v>1.43E-2</v>
      </c>
      <c r="H22" s="23">
        <v>9.7445000000000004E-2</v>
      </c>
      <c r="I22" s="24"/>
      <c r="J22" s="5"/>
    </row>
    <row r="23" spans="1:10" ht="12.95" customHeight="1">
      <c r="A23" s="18" t="s">
        <v>965</v>
      </c>
      <c r="B23" s="19" t="s">
        <v>966</v>
      </c>
      <c r="C23" s="15" t="s">
        <v>967</v>
      </c>
      <c r="D23" s="15" t="s">
        <v>179</v>
      </c>
      <c r="E23" s="20">
        <v>250</v>
      </c>
      <c r="F23" s="21">
        <v>2514.6750000000002</v>
      </c>
      <c r="G23" s="22">
        <v>1.43E-2</v>
      </c>
      <c r="H23" s="23">
        <v>7.4249999999999997E-2</v>
      </c>
      <c r="I23" s="24"/>
      <c r="J23" s="5"/>
    </row>
    <row r="24" spans="1:10" ht="12.95" customHeight="1">
      <c r="A24" s="18" t="s">
        <v>950</v>
      </c>
      <c r="B24" s="19" t="s">
        <v>951</v>
      </c>
      <c r="C24" s="15" t="s">
        <v>952</v>
      </c>
      <c r="D24" s="15" t="s">
        <v>179</v>
      </c>
      <c r="E24" s="20">
        <v>2500</v>
      </c>
      <c r="F24" s="21">
        <v>2513.4375</v>
      </c>
      <c r="G24" s="22">
        <v>1.4200000000000001E-2</v>
      </c>
      <c r="H24" s="23">
        <v>7.4649999999999994E-2</v>
      </c>
      <c r="I24" s="24"/>
      <c r="J24" s="5"/>
    </row>
    <row r="25" spans="1:10" ht="12.95" customHeight="1">
      <c r="A25" s="18" t="s">
        <v>2437</v>
      </c>
      <c r="B25" s="19" t="s">
        <v>2438</v>
      </c>
      <c r="C25" s="15" t="s">
        <v>2439</v>
      </c>
      <c r="D25" s="15" t="s">
        <v>1687</v>
      </c>
      <c r="E25" s="20">
        <v>2500</v>
      </c>
      <c r="F25" s="21">
        <v>2500.3375000000001</v>
      </c>
      <c r="G25" s="22">
        <v>1.4200000000000001E-2</v>
      </c>
      <c r="H25" s="23">
        <v>9.0105000000000005E-2</v>
      </c>
      <c r="I25" s="24"/>
      <c r="J25" s="5"/>
    </row>
    <row r="26" spans="1:10" ht="12.95" customHeight="1">
      <c r="A26" s="18" t="s">
        <v>2440</v>
      </c>
      <c r="B26" s="19" t="s">
        <v>2441</v>
      </c>
      <c r="C26" s="15" t="s">
        <v>2442</v>
      </c>
      <c r="D26" s="15" t="s">
        <v>2443</v>
      </c>
      <c r="E26" s="20">
        <v>250</v>
      </c>
      <c r="F26" s="21">
        <v>2497.3225000000002</v>
      </c>
      <c r="G26" s="22">
        <v>1.4200000000000001E-2</v>
      </c>
      <c r="H26" s="23">
        <v>7.5399999999999995E-2</v>
      </c>
      <c r="I26" s="24"/>
      <c r="J26" s="5"/>
    </row>
    <row r="27" spans="1:10" ht="12.95" customHeight="1">
      <c r="A27" s="18" t="s">
        <v>490</v>
      </c>
      <c r="B27" s="19" t="s">
        <v>491</v>
      </c>
      <c r="C27" s="15" t="s">
        <v>492</v>
      </c>
      <c r="D27" s="15" t="s">
        <v>179</v>
      </c>
      <c r="E27" s="20">
        <v>250</v>
      </c>
      <c r="F27" s="21">
        <v>2496.36</v>
      </c>
      <c r="G27" s="22">
        <v>1.41E-2</v>
      </c>
      <c r="H27" s="23">
        <v>7.4399999999999994E-2</v>
      </c>
      <c r="I27" s="24"/>
      <c r="J27" s="5"/>
    </row>
    <row r="28" spans="1:10" ht="12.95" customHeight="1">
      <c r="A28" s="18" t="s">
        <v>2444</v>
      </c>
      <c r="B28" s="19" t="s">
        <v>2445</v>
      </c>
      <c r="C28" s="15" t="s">
        <v>2446</v>
      </c>
      <c r="D28" s="15" t="s">
        <v>2423</v>
      </c>
      <c r="E28" s="20">
        <v>250</v>
      </c>
      <c r="F28" s="21">
        <v>2494.9749999999999</v>
      </c>
      <c r="G28" s="22">
        <v>1.41E-2</v>
      </c>
      <c r="H28" s="23">
        <v>9.3243000000000006E-2</v>
      </c>
      <c r="I28" s="24"/>
      <c r="J28" s="5"/>
    </row>
    <row r="29" spans="1:10" ht="12.95" customHeight="1">
      <c r="A29" s="18" t="s">
        <v>2447</v>
      </c>
      <c r="B29" s="19" t="s">
        <v>2448</v>
      </c>
      <c r="C29" s="15" t="s">
        <v>2449</v>
      </c>
      <c r="D29" s="15" t="s">
        <v>2433</v>
      </c>
      <c r="E29" s="20">
        <v>250</v>
      </c>
      <c r="F29" s="21">
        <v>2493.2649999999999</v>
      </c>
      <c r="G29" s="22">
        <v>1.41E-2</v>
      </c>
      <c r="H29" s="23">
        <v>7.6100000000000001E-2</v>
      </c>
      <c r="I29" s="24"/>
      <c r="J29" s="5"/>
    </row>
    <row r="30" spans="1:10" ht="12.95" customHeight="1">
      <c r="A30" s="18" t="s">
        <v>556</v>
      </c>
      <c r="B30" s="19" t="s">
        <v>557</v>
      </c>
      <c r="C30" s="15" t="s">
        <v>558</v>
      </c>
      <c r="D30" s="15" t="s">
        <v>450</v>
      </c>
      <c r="E30" s="20">
        <v>250</v>
      </c>
      <c r="F30" s="21">
        <v>2486.1374999999998</v>
      </c>
      <c r="G30" s="22">
        <v>1.41E-2</v>
      </c>
      <c r="H30" s="23">
        <v>7.4499999999999997E-2</v>
      </c>
      <c r="I30" s="24"/>
      <c r="J30" s="5"/>
    </row>
    <row r="31" spans="1:10" ht="12.95" customHeight="1">
      <c r="A31" s="18" t="s">
        <v>2450</v>
      </c>
      <c r="B31" s="19" t="s">
        <v>2451</v>
      </c>
      <c r="C31" s="15" t="s">
        <v>2452</v>
      </c>
      <c r="D31" s="15" t="s">
        <v>179</v>
      </c>
      <c r="E31" s="20">
        <v>250</v>
      </c>
      <c r="F31" s="21">
        <v>2422.6424999999999</v>
      </c>
      <c r="G31" s="22">
        <v>1.37E-2</v>
      </c>
      <c r="H31" s="23">
        <v>7.9999000000000001E-2</v>
      </c>
      <c r="I31" s="24"/>
      <c r="J31" s="5"/>
    </row>
    <row r="32" spans="1:10" ht="12.95" customHeight="1">
      <c r="A32" s="18" t="s">
        <v>622</v>
      </c>
      <c r="B32" s="19" t="s">
        <v>623</v>
      </c>
      <c r="C32" s="15" t="s">
        <v>624</v>
      </c>
      <c r="D32" s="15" t="s">
        <v>179</v>
      </c>
      <c r="E32" s="20">
        <v>250</v>
      </c>
      <c r="F32" s="21">
        <v>2411.14</v>
      </c>
      <c r="G32" s="22">
        <v>1.37E-2</v>
      </c>
      <c r="H32" s="23">
        <v>7.4450000000000002E-2</v>
      </c>
      <c r="I32" s="24"/>
      <c r="J32" s="5"/>
    </row>
    <row r="33" spans="1:10" ht="12.95" customHeight="1">
      <c r="A33" s="18" t="s">
        <v>2453</v>
      </c>
      <c r="B33" s="19" t="s">
        <v>2454</v>
      </c>
      <c r="C33" s="15" t="s">
        <v>2455</v>
      </c>
      <c r="D33" s="15" t="s">
        <v>2456</v>
      </c>
      <c r="E33" s="20">
        <v>240000</v>
      </c>
      <c r="F33" s="21">
        <v>2398.4160000000002</v>
      </c>
      <c r="G33" s="22">
        <v>1.3599999999999999E-2</v>
      </c>
      <c r="H33" s="23">
        <v>9.9195000000000005E-2</v>
      </c>
      <c r="I33" s="24"/>
      <c r="J33" s="5"/>
    </row>
    <row r="34" spans="1:10" ht="12.95" customHeight="1">
      <c r="A34" s="18" t="s">
        <v>2457</v>
      </c>
      <c r="B34" s="19" t="s">
        <v>2458</v>
      </c>
      <c r="C34" s="15" t="s">
        <v>2459</v>
      </c>
      <c r="D34" s="15" t="s">
        <v>179</v>
      </c>
      <c r="E34" s="20">
        <v>210</v>
      </c>
      <c r="F34" s="21">
        <v>2013.1755000000001</v>
      </c>
      <c r="G34" s="22">
        <v>1.14E-2</v>
      </c>
      <c r="H34" s="23">
        <v>7.3086999999999999E-2</v>
      </c>
      <c r="I34" s="24"/>
      <c r="J34" s="5"/>
    </row>
    <row r="35" spans="1:10" ht="12.95" customHeight="1">
      <c r="A35" s="18" t="s">
        <v>2460</v>
      </c>
      <c r="B35" s="19" t="s">
        <v>2461</v>
      </c>
      <c r="C35" s="15" t="s">
        <v>2462</v>
      </c>
      <c r="D35" s="15" t="s">
        <v>179</v>
      </c>
      <c r="E35" s="20">
        <v>2000</v>
      </c>
      <c r="F35" s="21">
        <v>1989.2940000000001</v>
      </c>
      <c r="G35" s="22">
        <v>1.1299999999999999E-2</v>
      </c>
      <c r="H35" s="23">
        <v>9.0704000000000007E-2</v>
      </c>
      <c r="I35" s="24"/>
      <c r="J35" s="5"/>
    </row>
    <row r="36" spans="1:10" ht="12.95" customHeight="1">
      <c r="A36" s="18" t="s">
        <v>1697</v>
      </c>
      <c r="B36" s="19" t="s">
        <v>1698</v>
      </c>
      <c r="C36" s="15" t="s">
        <v>1699</v>
      </c>
      <c r="D36" s="15" t="s">
        <v>1700</v>
      </c>
      <c r="E36" s="20">
        <v>2000</v>
      </c>
      <c r="F36" s="21">
        <v>1986.7380000000001</v>
      </c>
      <c r="G36" s="22">
        <v>1.1299999999999999E-2</v>
      </c>
      <c r="H36" s="23">
        <v>9.8799999999999999E-2</v>
      </c>
      <c r="I36" s="24"/>
      <c r="J36" s="5"/>
    </row>
    <row r="37" spans="1:10" ht="12.95" customHeight="1">
      <c r="A37" s="18" t="s">
        <v>2463</v>
      </c>
      <c r="B37" s="19" t="s">
        <v>2464</v>
      </c>
      <c r="C37" s="15" t="s">
        <v>2465</v>
      </c>
      <c r="D37" s="15" t="s">
        <v>2433</v>
      </c>
      <c r="E37" s="20">
        <v>300</v>
      </c>
      <c r="F37" s="21">
        <v>1941.8969999999999</v>
      </c>
      <c r="G37" s="22">
        <v>1.0999999999999999E-2</v>
      </c>
      <c r="H37" s="23">
        <v>8.2725000000000007E-2</v>
      </c>
      <c r="I37" s="24"/>
      <c r="J37" s="5"/>
    </row>
    <row r="38" spans="1:10" ht="12.95" customHeight="1">
      <c r="A38" s="18" t="s">
        <v>2466</v>
      </c>
      <c r="B38" s="19" t="s">
        <v>2467</v>
      </c>
      <c r="C38" s="15" t="s">
        <v>2468</v>
      </c>
      <c r="D38" s="15" t="s">
        <v>179</v>
      </c>
      <c r="E38" s="20">
        <v>210</v>
      </c>
      <c r="F38" s="21">
        <v>1869.7371000000001</v>
      </c>
      <c r="G38" s="22">
        <v>1.06E-2</v>
      </c>
      <c r="H38" s="23">
        <v>8.4305000000000005E-2</v>
      </c>
      <c r="I38" s="24"/>
      <c r="J38" s="5"/>
    </row>
    <row r="39" spans="1:10" ht="12.95" customHeight="1">
      <c r="A39" s="18" t="s">
        <v>2469</v>
      </c>
      <c r="B39" s="19" t="s">
        <v>2470</v>
      </c>
      <c r="C39" s="15" t="s">
        <v>2471</v>
      </c>
      <c r="D39" s="15" t="s">
        <v>2472</v>
      </c>
      <c r="E39" s="20">
        <v>190</v>
      </c>
      <c r="F39" s="21">
        <v>1854.5539000000001</v>
      </c>
      <c r="G39" s="22">
        <v>1.0500000000000001E-2</v>
      </c>
      <c r="H39" s="23">
        <v>9.5354999999999995E-2</v>
      </c>
      <c r="I39" s="24"/>
      <c r="J39" s="5"/>
    </row>
    <row r="40" spans="1:10" ht="12.95" customHeight="1">
      <c r="A40" s="18" t="s">
        <v>2473</v>
      </c>
      <c r="B40" s="19" t="s">
        <v>2474</v>
      </c>
      <c r="C40" s="15" t="s">
        <v>2475</v>
      </c>
      <c r="D40" s="15" t="s">
        <v>2433</v>
      </c>
      <c r="E40" s="20">
        <v>180</v>
      </c>
      <c r="F40" s="21">
        <v>1778.5044</v>
      </c>
      <c r="G40" s="22">
        <v>1.01E-2</v>
      </c>
      <c r="H40" s="23">
        <v>8.3275000000000002E-2</v>
      </c>
      <c r="I40" s="24"/>
      <c r="J40" s="5"/>
    </row>
    <row r="41" spans="1:10" ht="12.95" customHeight="1">
      <c r="A41" s="18" t="s">
        <v>186</v>
      </c>
      <c r="B41" s="19" t="s">
        <v>187</v>
      </c>
      <c r="C41" s="15" t="s">
        <v>188</v>
      </c>
      <c r="D41" s="15" t="s">
        <v>179</v>
      </c>
      <c r="E41" s="20">
        <v>1500</v>
      </c>
      <c r="F41" s="21">
        <v>1503.9285</v>
      </c>
      <c r="G41" s="22">
        <v>8.5000000000000006E-3</v>
      </c>
      <c r="H41" s="23">
        <v>7.4649999999999994E-2</v>
      </c>
      <c r="I41" s="24"/>
      <c r="J41" s="5"/>
    </row>
    <row r="42" spans="1:10" ht="12.95" customHeight="1">
      <c r="A42" s="18" t="s">
        <v>2476</v>
      </c>
      <c r="B42" s="19" t="s">
        <v>2477</v>
      </c>
      <c r="C42" s="15" t="s">
        <v>2478</v>
      </c>
      <c r="D42" s="15" t="s">
        <v>2479</v>
      </c>
      <c r="E42" s="20">
        <v>150</v>
      </c>
      <c r="F42" s="21">
        <v>1497.6735000000001</v>
      </c>
      <c r="G42" s="22">
        <v>8.5000000000000006E-3</v>
      </c>
      <c r="H42" s="23">
        <v>8.2276000000000002E-2</v>
      </c>
      <c r="I42" s="24"/>
      <c r="J42" s="5"/>
    </row>
    <row r="43" spans="1:10" ht="12.95" customHeight="1">
      <c r="A43" s="18" t="s">
        <v>2480</v>
      </c>
      <c r="B43" s="19" t="s">
        <v>2481</v>
      </c>
      <c r="C43" s="15" t="s">
        <v>2482</v>
      </c>
      <c r="D43" s="15" t="s">
        <v>2483</v>
      </c>
      <c r="E43" s="20">
        <v>150</v>
      </c>
      <c r="F43" s="21">
        <v>1495.5989999999999</v>
      </c>
      <c r="G43" s="22">
        <v>8.5000000000000006E-3</v>
      </c>
      <c r="H43" s="23">
        <v>8.7451000000000001E-2</v>
      </c>
      <c r="I43" s="24"/>
      <c r="J43" s="5"/>
    </row>
    <row r="44" spans="1:10" ht="12.95" customHeight="1">
      <c r="A44" s="18" t="s">
        <v>2484</v>
      </c>
      <c r="B44" s="19" t="s">
        <v>2485</v>
      </c>
      <c r="C44" s="15" t="s">
        <v>2486</v>
      </c>
      <c r="D44" s="15" t="s">
        <v>2483</v>
      </c>
      <c r="E44" s="20">
        <v>250</v>
      </c>
      <c r="F44" s="21">
        <v>1485.9124999999999</v>
      </c>
      <c r="G44" s="22">
        <v>8.3999999999999995E-3</v>
      </c>
      <c r="H44" s="23">
        <v>8.9118000000000003E-2</v>
      </c>
      <c r="I44" s="24"/>
      <c r="J44" s="5"/>
    </row>
    <row r="45" spans="1:10" ht="12.95" customHeight="1">
      <c r="A45" s="18" t="s">
        <v>2487</v>
      </c>
      <c r="B45" s="19" t="s">
        <v>2488</v>
      </c>
      <c r="C45" s="15" t="s">
        <v>2489</v>
      </c>
      <c r="D45" s="15" t="s">
        <v>2490</v>
      </c>
      <c r="E45" s="20">
        <v>150</v>
      </c>
      <c r="F45" s="21">
        <v>1474.3440000000001</v>
      </c>
      <c r="G45" s="22">
        <v>8.3999999999999995E-3</v>
      </c>
      <c r="H45" s="23">
        <v>0.08</v>
      </c>
      <c r="I45" s="24"/>
      <c r="J45" s="5"/>
    </row>
    <row r="46" spans="1:10" ht="12.95" customHeight="1">
      <c r="A46" s="18" t="s">
        <v>2491</v>
      </c>
      <c r="B46" s="19" t="s">
        <v>2492</v>
      </c>
      <c r="C46" s="15" t="s">
        <v>2493</v>
      </c>
      <c r="D46" s="15" t="s">
        <v>1714</v>
      </c>
      <c r="E46" s="20">
        <v>150</v>
      </c>
      <c r="F46" s="21">
        <v>1458.4469999999999</v>
      </c>
      <c r="G46" s="22">
        <v>8.3000000000000001E-3</v>
      </c>
      <c r="H46" s="23">
        <v>0.1338</v>
      </c>
      <c r="I46" s="24"/>
      <c r="J46" s="5"/>
    </row>
    <row r="47" spans="1:10" ht="12.95" customHeight="1">
      <c r="A47" s="18" t="s">
        <v>911</v>
      </c>
      <c r="B47" s="19" t="s">
        <v>912</v>
      </c>
      <c r="C47" s="15" t="s">
        <v>913</v>
      </c>
      <c r="D47" s="15" t="s">
        <v>156</v>
      </c>
      <c r="E47" s="20">
        <v>1500000</v>
      </c>
      <c r="F47" s="21">
        <v>1403.973</v>
      </c>
      <c r="G47" s="22">
        <v>8.0000000000000002E-3</v>
      </c>
      <c r="H47" s="23">
        <v>7.2704000000000005E-2</v>
      </c>
      <c r="I47" s="24"/>
      <c r="J47" s="5"/>
    </row>
    <row r="48" spans="1:10" ht="12.95" customHeight="1">
      <c r="A48" s="18" t="s">
        <v>2494</v>
      </c>
      <c r="B48" s="19" t="s">
        <v>2495</v>
      </c>
      <c r="C48" s="15" t="s">
        <v>2496</v>
      </c>
      <c r="D48" s="15" t="s">
        <v>179</v>
      </c>
      <c r="E48" s="20">
        <v>150</v>
      </c>
      <c r="F48" s="21">
        <v>1348.6469999999999</v>
      </c>
      <c r="G48" s="22">
        <v>7.6E-3</v>
      </c>
      <c r="H48" s="23">
        <v>8.4305000000000005E-2</v>
      </c>
      <c r="I48" s="24"/>
      <c r="J48" s="5"/>
    </row>
    <row r="49" spans="1:10" ht="12.95" customHeight="1">
      <c r="A49" s="18" t="s">
        <v>2497</v>
      </c>
      <c r="B49" s="19" t="s">
        <v>2498</v>
      </c>
      <c r="C49" s="15" t="s">
        <v>2499</v>
      </c>
      <c r="D49" s="15" t="s">
        <v>1700</v>
      </c>
      <c r="E49" s="20">
        <v>190</v>
      </c>
      <c r="F49" s="21">
        <v>1283.7388000000001</v>
      </c>
      <c r="G49" s="22">
        <v>7.3000000000000001E-3</v>
      </c>
      <c r="H49" s="23">
        <v>0.13454150000000001</v>
      </c>
      <c r="I49" s="24"/>
      <c r="J49" s="5"/>
    </row>
    <row r="50" spans="1:10" ht="12.95" customHeight="1">
      <c r="A50" s="18" t="s">
        <v>2500</v>
      </c>
      <c r="B50" s="19" t="s">
        <v>2501</v>
      </c>
      <c r="C50" s="15" t="s">
        <v>2502</v>
      </c>
      <c r="D50" s="15" t="s">
        <v>2503</v>
      </c>
      <c r="E50" s="20">
        <v>150</v>
      </c>
      <c r="F50" s="21">
        <v>1047.3</v>
      </c>
      <c r="G50" s="22">
        <v>5.8999999999999999E-3</v>
      </c>
      <c r="H50" s="23">
        <v>0.104</v>
      </c>
      <c r="I50" s="24"/>
      <c r="J50" s="5"/>
    </row>
    <row r="51" spans="1:10" ht="12.95" customHeight="1">
      <c r="A51" s="18" t="s">
        <v>2504</v>
      </c>
      <c r="B51" s="19" t="s">
        <v>2505</v>
      </c>
      <c r="C51" s="15" t="s">
        <v>2506</v>
      </c>
      <c r="D51" s="15" t="s">
        <v>1710</v>
      </c>
      <c r="E51" s="20">
        <v>100</v>
      </c>
      <c r="F51" s="21">
        <v>999.83199999999999</v>
      </c>
      <c r="G51" s="22">
        <v>5.7000000000000002E-3</v>
      </c>
      <c r="H51" s="23">
        <v>9.6046999999999993E-2</v>
      </c>
      <c r="I51" s="24"/>
      <c r="J51" s="5"/>
    </row>
    <row r="52" spans="1:10" ht="12.95" customHeight="1">
      <c r="A52" s="18" t="s">
        <v>2507</v>
      </c>
      <c r="B52" s="19" t="s">
        <v>2508</v>
      </c>
      <c r="C52" s="15" t="s">
        <v>2509</v>
      </c>
      <c r="D52" s="15" t="s">
        <v>179</v>
      </c>
      <c r="E52" s="20">
        <v>1000</v>
      </c>
      <c r="F52" s="21">
        <v>992.19100000000003</v>
      </c>
      <c r="G52" s="22">
        <v>5.5999999999999999E-3</v>
      </c>
      <c r="H52" s="23">
        <v>9.0393000000000001E-2</v>
      </c>
      <c r="I52" s="24"/>
      <c r="J52" s="5"/>
    </row>
    <row r="53" spans="1:10" ht="12.95" customHeight="1">
      <c r="A53" s="18" t="s">
        <v>2510</v>
      </c>
      <c r="B53" s="19" t="s">
        <v>2511</v>
      </c>
      <c r="C53" s="15" t="s">
        <v>2512</v>
      </c>
      <c r="D53" s="15" t="s">
        <v>179</v>
      </c>
      <c r="E53" s="20">
        <v>100</v>
      </c>
      <c r="F53" s="21">
        <v>979.20899999999995</v>
      </c>
      <c r="G53" s="22">
        <v>5.4999999999999997E-3</v>
      </c>
      <c r="H53" s="23">
        <v>8.2338999999999996E-2</v>
      </c>
      <c r="I53" s="24"/>
      <c r="J53" s="5"/>
    </row>
    <row r="54" spans="1:10" ht="12.95" customHeight="1">
      <c r="A54" s="18" t="s">
        <v>977</v>
      </c>
      <c r="B54" s="19" t="s">
        <v>978</v>
      </c>
      <c r="C54" s="15" t="s">
        <v>979</v>
      </c>
      <c r="D54" s="15" t="s">
        <v>179</v>
      </c>
      <c r="E54" s="20">
        <v>100</v>
      </c>
      <c r="F54" s="21">
        <v>966.221</v>
      </c>
      <c r="G54" s="22">
        <v>5.4999999999999997E-3</v>
      </c>
      <c r="H54" s="23">
        <v>8.0500000000000002E-2</v>
      </c>
      <c r="I54" s="24"/>
      <c r="J54" s="5"/>
    </row>
    <row r="55" spans="1:10" ht="12.95" customHeight="1">
      <c r="A55" s="18" t="s">
        <v>1721</v>
      </c>
      <c r="B55" s="19" t="s">
        <v>1722</v>
      </c>
      <c r="C55" s="15" t="s">
        <v>1723</v>
      </c>
      <c r="D55" s="15" t="s">
        <v>1724</v>
      </c>
      <c r="E55" s="20">
        <v>50</v>
      </c>
      <c r="F55" s="21">
        <v>500.03649999999999</v>
      </c>
      <c r="G55" s="22">
        <v>2.8E-3</v>
      </c>
      <c r="H55" s="23">
        <v>9.7650000000000001E-2</v>
      </c>
      <c r="I55" s="24"/>
      <c r="J55" s="5"/>
    </row>
    <row r="56" spans="1:10" ht="12.95" customHeight="1">
      <c r="A56" s="18" t="s">
        <v>2513</v>
      </c>
      <c r="B56" s="19" t="s">
        <v>2514</v>
      </c>
      <c r="C56" s="15" t="s">
        <v>2515</v>
      </c>
      <c r="D56" s="15" t="s">
        <v>2479</v>
      </c>
      <c r="E56" s="20">
        <v>50</v>
      </c>
      <c r="F56" s="21">
        <v>497.19850000000002</v>
      </c>
      <c r="G56" s="22">
        <v>2.8E-3</v>
      </c>
      <c r="H56" s="23">
        <v>8.4699999999999998E-2</v>
      </c>
      <c r="I56" s="24"/>
      <c r="J56" s="5"/>
    </row>
    <row r="57" spans="1:10" ht="12.95" customHeight="1">
      <c r="A57" s="18" t="s">
        <v>2516</v>
      </c>
      <c r="B57" s="19" t="s">
        <v>2517</v>
      </c>
      <c r="C57" s="15" t="s">
        <v>2518</v>
      </c>
      <c r="D57" s="15" t="s">
        <v>2433</v>
      </c>
      <c r="E57" s="20">
        <v>50</v>
      </c>
      <c r="F57" s="21">
        <v>490.07650000000001</v>
      </c>
      <c r="G57" s="22">
        <v>2.8E-3</v>
      </c>
      <c r="H57" s="23">
        <v>8.0100000000000005E-2</v>
      </c>
      <c r="I57" s="24"/>
      <c r="J57" s="5"/>
    </row>
    <row r="58" spans="1:10" ht="12.95" customHeight="1">
      <c r="A58" s="18" t="s">
        <v>917</v>
      </c>
      <c r="B58" s="19" t="s">
        <v>918</v>
      </c>
      <c r="C58" s="15" t="s">
        <v>919</v>
      </c>
      <c r="D58" s="15" t="s">
        <v>156</v>
      </c>
      <c r="E58" s="20">
        <v>300000</v>
      </c>
      <c r="F58" s="21">
        <v>309.69600000000003</v>
      </c>
      <c r="G58" s="22">
        <v>1.8E-3</v>
      </c>
      <c r="H58" s="23">
        <v>7.2426000000000004E-2</v>
      </c>
      <c r="I58" s="24"/>
      <c r="J58" s="5"/>
    </row>
    <row r="59" spans="1:10" ht="12.95" customHeight="1">
      <c r="A59" s="18" t="s">
        <v>2519</v>
      </c>
      <c r="B59" s="19" t="s">
        <v>2520</v>
      </c>
      <c r="C59" s="15" t="s">
        <v>2521</v>
      </c>
      <c r="D59" s="15" t="s">
        <v>1687</v>
      </c>
      <c r="E59" s="20">
        <v>30</v>
      </c>
      <c r="F59" s="21">
        <v>292.91579999999999</v>
      </c>
      <c r="G59" s="22">
        <v>1.6999999999999999E-3</v>
      </c>
      <c r="H59" s="23">
        <v>7.6657000000000003E-2</v>
      </c>
      <c r="I59" s="41">
        <v>8.3198494999999997E-2</v>
      </c>
      <c r="J59" s="5"/>
    </row>
    <row r="60" spans="1:10" ht="12.95" customHeight="1">
      <c r="A60" s="18" t="s">
        <v>2522</v>
      </c>
      <c r="B60" s="19" t="s">
        <v>2523</v>
      </c>
      <c r="C60" s="15" t="s">
        <v>2524</v>
      </c>
      <c r="D60" s="15" t="s">
        <v>156</v>
      </c>
      <c r="E60" s="20">
        <v>150000</v>
      </c>
      <c r="F60" s="21">
        <v>156.0308</v>
      </c>
      <c r="G60" s="22">
        <v>8.9999999999999998E-4</v>
      </c>
      <c r="H60" s="23">
        <v>7.2556999999999996E-2</v>
      </c>
      <c r="I60" s="41"/>
      <c r="J60" s="5"/>
    </row>
    <row r="61" spans="1:10" ht="12.95" customHeight="1">
      <c r="A61" s="18" t="s">
        <v>1483</v>
      </c>
      <c r="B61" s="19" t="s">
        <v>1484</v>
      </c>
      <c r="C61" s="15" t="s">
        <v>1485</v>
      </c>
      <c r="D61" s="15" t="s">
        <v>179</v>
      </c>
      <c r="E61" s="20">
        <v>12</v>
      </c>
      <c r="F61" s="21">
        <v>126.4825</v>
      </c>
      <c r="G61" s="22">
        <v>6.9999999999999999E-4</v>
      </c>
      <c r="H61" s="23">
        <v>7.2974999999999998E-2</v>
      </c>
      <c r="I61" s="41"/>
      <c r="J61" s="5"/>
    </row>
    <row r="62" spans="1:10" ht="12.95" customHeight="1">
      <c r="A62" s="18" t="s">
        <v>924</v>
      </c>
      <c r="B62" s="19" t="s">
        <v>925</v>
      </c>
      <c r="C62" s="15" t="s">
        <v>926</v>
      </c>
      <c r="D62" s="15" t="s">
        <v>156</v>
      </c>
      <c r="E62" s="20">
        <v>100000</v>
      </c>
      <c r="F62" s="21">
        <v>100.52249999999999</v>
      </c>
      <c r="G62" s="22">
        <v>5.9999999999999995E-4</v>
      </c>
      <c r="H62" s="23">
        <v>7.1564000000000003E-2</v>
      </c>
      <c r="I62" s="41"/>
      <c r="J62" s="5"/>
    </row>
    <row r="63" spans="1:10" ht="12.95" customHeight="1">
      <c r="A63" s="18" t="s">
        <v>1077</v>
      </c>
      <c r="B63" s="19" t="s">
        <v>1078</v>
      </c>
      <c r="C63" s="15" t="s">
        <v>1079</v>
      </c>
      <c r="D63" s="15" t="s">
        <v>179</v>
      </c>
      <c r="E63" s="20">
        <v>6</v>
      </c>
      <c r="F63" s="21">
        <v>57.766100000000002</v>
      </c>
      <c r="G63" s="22">
        <v>2.9999999999999997E-4</v>
      </c>
      <c r="H63" s="23">
        <v>7.4349999999999999E-2</v>
      </c>
      <c r="I63" s="41"/>
      <c r="J63" s="5"/>
    </row>
    <row r="64" spans="1:10" ht="12.95" customHeight="1">
      <c r="A64" s="18" t="s">
        <v>676</v>
      </c>
      <c r="B64" s="19" t="s">
        <v>677</v>
      </c>
      <c r="C64" s="15" t="s">
        <v>678</v>
      </c>
      <c r="D64" s="15" t="s">
        <v>156</v>
      </c>
      <c r="E64" s="20">
        <v>50000</v>
      </c>
      <c r="F64" s="21">
        <v>50.487200000000001</v>
      </c>
      <c r="G64" s="22">
        <v>2.9999999999999997E-4</v>
      </c>
      <c r="H64" s="23">
        <v>7.1515999999999996E-2</v>
      </c>
      <c r="I64" s="41"/>
      <c r="J64" s="5"/>
    </row>
    <row r="65" spans="1:10" ht="12.95" customHeight="1">
      <c r="A65" s="18" t="s">
        <v>2525</v>
      </c>
      <c r="B65" s="19" t="s">
        <v>2526</v>
      </c>
      <c r="C65" s="15" t="s">
        <v>2527</v>
      </c>
      <c r="D65" s="15" t="s">
        <v>156</v>
      </c>
      <c r="E65" s="20">
        <v>48900</v>
      </c>
      <c r="F65" s="21">
        <v>49.321899999999999</v>
      </c>
      <c r="G65" s="22">
        <v>2.9999999999999997E-4</v>
      </c>
      <c r="H65" s="23">
        <v>7.1975999999999998E-2</v>
      </c>
      <c r="I65" s="41"/>
      <c r="J65" s="5"/>
    </row>
    <row r="66" spans="1:10" ht="12.95" customHeight="1">
      <c r="A66" s="18" t="s">
        <v>670</v>
      </c>
      <c r="B66" s="19" t="s">
        <v>671</v>
      </c>
      <c r="C66" s="15" t="s">
        <v>672</v>
      </c>
      <c r="D66" s="15" t="s">
        <v>156</v>
      </c>
      <c r="E66" s="20">
        <v>49400</v>
      </c>
      <c r="F66" s="21">
        <v>45.780099999999997</v>
      </c>
      <c r="G66" s="22">
        <v>2.9999999999999997E-4</v>
      </c>
      <c r="H66" s="23">
        <v>7.2589000000000001E-2</v>
      </c>
      <c r="I66" s="41"/>
      <c r="J66" s="5"/>
    </row>
    <row r="67" spans="1:10" ht="12.95" customHeight="1">
      <c r="A67" s="18" t="s">
        <v>1552</v>
      </c>
      <c r="B67" s="19" t="s">
        <v>1553</v>
      </c>
      <c r="C67" s="15" t="s">
        <v>1554</v>
      </c>
      <c r="D67" s="15" t="s">
        <v>156</v>
      </c>
      <c r="E67" s="20">
        <v>42000</v>
      </c>
      <c r="F67" s="21">
        <v>44.724800000000002</v>
      </c>
      <c r="G67" s="22">
        <v>2.9999999999999997E-4</v>
      </c>
      <c r="H67" s="23">
        <v>7.1808999999999998E-2</v>
      </c>
      <c r="I67" s="41"/>
      <c r="J67" s="5"/>
    </row>
    <row r="68" spans="1:10" ht="12.95" customHeight="1">
      <c r="A68" s="18" t="s">
        <v>2528</v>
      </c>
      <c r="B68" s="19" t="s">
        <v>2529</v>
      </c>
      <c r="C68" s="15" t="s">
        <v>2530</v>
      </c>
      <c r="D68" s="15" t="s">
        <v>156</v>
      </c>
      <c r="E68" s="20">
        <v>9400</v>
      </c>
      <c r="F68" s="21">
        <v>9.7288999999999994</v>
      </c>
      <c r="G68" s="22">
        <v>1E-4</v>
      </c>
      <c r="H68" s="23">
        <v>7.1419999999999997E-2</v>
      </c>
      <c r="I68" s="41"/>
      <c r="J68" s="5"/>
    </row>
    <row r="69" spans="1:10" ht="12.95" customHeight="1">
      <c r="A69" s="18" t="s">
        <v>2531</v>
      </c>
      <c r="B69" s="19" t="s">
        <v>2532</v>
      </c>
      <c r="C69" s="15" t="s">
        <v>2533</v>
      </c>
      <c r="D69" s="15" t="s">
        <v>156</v>
      </c>
      <c r="E69" s="20">
        <v>4000</v>
      </c>
      <c r="F69" s="21">
        <v>4.0976999999999997</v>
      </c>
      <c r="G69" s="40" t="s">
        <v>679</v>
      </c>
      <c r="H69" s="23">
        <v>7.1992E-2</v>
      </c>
      <c r="I69" s="41"/>
      <c r="J69" s="5"/>
    </row>
    <row r="70" spans="1:10" ht="12.95" customHeight="1">
      <c r="A70" s="5"/>
      <c r="B70" s="14" t="s">
        <v>160</v>
      </c>
      <c r="C70" s="15"/>
      <c r="D70" s="15"/>
      <c r="E70" s="15"/>
      <c r="F70" s="25">
        <v>165471.1887</v>
      </c>
      <c r="G70" s="26">
        <v>0.93769999999999998</v>
      </c>
      <c r="H70" s="27"/>
      <c r="I70" s="28"/>
      <c r="J70" s="5"/>
    </row>
    <row r="71" spans="1:10" ht="12.95" customHeight="1">
      <c r="A71" s="5"/>
      <c r="B71" s="29" t="s">
        <v>161</v>
      </c>
      <c r="C71" s="2"/>
      <c r="D71" s="2"/>
      <c r="E71" s="2"/>
      <c r="F71" s="27" t="s">
        <v>162</v>
      </c>
      <c r="G71" s="27" t="s">
        <v>162</v>
      </c>
      <c r="H71" s="27"/>
      <c r="I71" s="28"/>
      <c r="J71" s="5"/>
    </row>
    <row r="72" spans="1:10" ht="12.95" customHeight="1">
      <c r="A72" s="5"/>
      <c r="B72" s="29" t="s">
        <v>160</v>
      </c>
      <c r="C72" s="2"/>
      <c r="D72" s="2"/>
      <c r="E72" s="2"/>
      <c r="F72" s="27" t="s">
        <v>162</v>
      </c>
      <c r="G72" s="27" t="s">
        <v>162</v>
      </c>
      <c r="H72" s="27"/>
      <c r="I72" s="28"/>
      <c r="J72" s="5"/>
    </row>
    <row r="73" spans="1:10" ht="12.95" customHeight="1">
      <c r="A73" s="5"/>
      <c r="B73" s="14" t="s">
        <v>1158</v>
      </c>
      <c r="C73" s="15"/>
      <c r="D73" s="15"/>
      <c r="E73" s="15"/>
      <c r="F73" s="5"/>
      <c r="G73" s="16"/>
      <c r="H73" s="16"/>
      <c r="I73" s="17"/>
      <c r="J73" s="5"/>
    </row>
    <row r="74" spans="1:10" ht="12.95" customHeight="1">
      <c r="A74" s="18" t="s">
        <v>1163</v>
      </c>
      <c r="B74" s="19" t="s">
        <v>1164</v>
      </c>
      <c r="C74" s="15" t="s">
        <v>1165</v>
      </c>
      <c r="D74" s="15" t="s">
        <v>1162</v>
      </c>
      <c r="E74" s="20">
        <v>22</v>
      </c>
      <c r="F74" s="21">
        <v>1936.8606</v>
      </c>
      <c r="G74" s="22">
        <v>1.0999999999999999E-2</v>
      </c>
      <c r="H74" s="23">
        <v>7.9204999999999998E-2</v>
      </c>
      <c r="I74" s="41"/>
      <c r="J74" s="5"/>
    </row>
    <row r="75" spans="1:10" ht="12.95" customHeight="1">
      <c r="A75" s="18" t="s">
        <v>2534</v>
      </c>
      <c r="B75" s="19" t="s">
        <v>2535</v>
      </c>
      <c r="C75" s="15" t="s">
        <v>2536</v>
      </c>
      <c r="D75" s="15" t="s">
        <v>1162</v>
      </c>
      <c r="E75" s="20">
        <v>6</v>
      </c>
      <c r="F75" s="21">
        <v>539.1327</v>
      </c>
      <c r="G75" s="22">
        <v>3.0999999999999999E-3</v>
      </c>
      <c r="H75" s="23">
        <v>7.8299999999999995E-2</v>
      </c>
      <c r="I75" s="41"/>
      <c r="J75" s="5"/>
    </row>
    <row r="76" spans="1:10" ht="12.95" customHeight="1">
      <c r="A76" s="5"/>
      <c r="B76" s="14" t="s">
        <v>160</v>
      </c>
      <c r="C76" s="15"/>
      <c r="D76" s="15"/>
      <c r="E76" s="15"/>
      <c r="F76" s="25">
        <v>2475.9931999999999</v>
      </c>
      <c r="G76" s="26">
        <v>1.4E-2</v>
      </c>
      <c r="H76" s="27"/>
      <c r="I76" s="28"/>
      <c r="J76" s="5"/>
    </row>
    <row r="77" spans="1:10" ht="12.95" customHeight="1">
      <c r="A77" s="5"/>
      <c r="B77" s="29" t="s">
        <v>163</v>
      </c>
      <c r="C77" s="30"/>
      <c r="D77" s="2"/>
      <c r="E77" s="30"/>
      <c r="F77" s="25">
        <v>167947.1819</v>
      </c>
      <c r="G77" s="26">
        <v>0.95179999999999998</v>
      </c>
      <c r="H77" s="27"/>
      <c r="I77" s="28"/>
      <c r="J77" s="5"/>
    </row>
    <row r="78" spans="1:10" ht="12.95" customHeight="1">
      <c r="A78" s="5"/>
      <c r="B78" s="14" t="s">
        <v>214</v>
      </c>
      <c r="C78" s="15"/>
      <c r="D78" s="15"/>
      <c r="E78" s="15"/>
      <c r="F78" s="15"/>
      <c r="G78" s="15"/>
      <c r="H78" s="16"/>
      <c r="I78" s="17"/>
      <c r="J78" s="5"/>
    </row>
    <row r="79" spans="1:10" ht="12.95" customHeight="1">
      <c r="A79" s="5"/>
      <c r="B79" s="14" t="s">
        <v>228</v>
      </c>
      <c r="C79" s="15"/>
      <c r="D79" s="15"/>
      <c r="E79" s="15"/>
      <c r="F79" s="5"/>
      <c r="G79" s="16"/>
      <c r="H79" s="16"/>
      <c r="I79" s="17"/>
      <c r="J79" s="5"/>
    </row>
    <row r="80" spans="1:10" ht="12.95" customHeight="1">
      <c r="A80" s="18" t="s">
        <v>2537</v>
      </c>
      <c r="B80" s="19" t="s">
        <v>2538</v>
      </c>
      <c r="C80" s="15" t="s">
        <v>2539</v>
      </c>
      <c r="D80" s="15" t="s">
        <v>219</v>
      </c>
      <c r="E80" s="20">
        <v>500</v>
      </c>
      <c r="F80" s="21">
        <v>2385.9949999999999</v>
      </c>
      <c r="G80" s="22">
        <v>1.35E-2</v>
      </c>
      <c r="H80" s="23">
        <v>0.08</v>
      </c>
      <c r="I80" s="41"/>
      <c r="J80" s="5"/>
    </row>
    <row r="81" spans="1:10" ht="12.95" customHeight="1">
      <c r="A81" s="5"/>
      <c r="B81" s="14" t="s">
        <v>160</v>
      </c>
      <c r="C81" s="15"/>
      <c r="D81" s="15"/>
      <c r="E81" s="15"/>
      <c r="F81" s="25">
        <v>2385.9949999999999</v>
      </c>
      <c r="G81" s="26">
        <v>1.35E-2</v>
      </c>
      <c r="H81" s="27"/>
      <c r="I81" s="28"/>
      <c r="J81" s="5"/>
    </row>
    <row r="82" spans="1:10" ht="12.95" customHeight="1">
      <c r="A82" s="5"/>
      <c r="B82" s="29" t="s">
        <v>163</v>
      </c>
      <c r="C82" s="30"/>
      <c r="D82" s="2"/>
      <c r="E82" s="30"/>
      <c r="F82" s="25">
        <v>2385.9949999999999</v>
      </c>
      <c r="G82" s="26">
        <v>1.35E-2</v>
      </c>
      <c r="H82" s="27"/>
      <c r="I82" s="28"/>
      <c r="J82" s="5"/>
    </row>
    <row r="83" spans="1:10" ht="12.95" customHeight="1">
      <c r="A83" s="5"/>
      <c r="B83" s="14" t="s">
        <v>164</v>
      </c>
      <c r="C83" s="15"/>
      <c r="D83" s="15"/>
      <c r="E83" s="15"/>
      <c r="F83" s="15"/>
      <c r="G83" s="15"/>
      <c r="H83" s="16"/>
      <c r="I83" s="17"/>
      <c r="J83" s="5"/>
    </row>
    <row r="84" spans="1:10" ht="12.95" customHeight="1">
      <c r="A84" s="18" t="s">
        <v>165</v>
      </c>
      <c r="B84" s="19" t="s">
        <v>166</v>
      </c>
      <c r="C84" s="15"/>
      <c r="D84" s="15"/>
      <c r="E84" s="20"/>
      <c r="F84" s="21">
        <v>2617.9839999999999</v>
      </c>
      <c r="G84" s="22">
        <v>1.4800000000000001E-2</v>
      </c>
      <c r="H84" s="23">
        <v>6.7761464785190142E-2</v>
      </c>
      <c r="I84" s="41"/>
      <c r="J84" s="5"/>
    </row>
    <row r="85" spans="1:10" ht="12.95" customHeight="1">
      <c r="A85" s="5"/>
      <c r="B85" s="14" t="s">
        <v>160</v>
      </c>
      <c r="C85" s="15"/>
      <c r="D85" s="15"/>
      <c r="E85" s="15"/>
      <c r="F85" s="25">
        <v>2617.9839999999999</v>
      </c>
      <c r="G85" s="26">
        <v>1.4800000000000001E-2</v>
      </c>
      <c r="H85" s="27"/>
      <c r="I85" s="28"/>
      <c r="J85" s="5"/>
    </row>
    <row r="86" spans="1:10" ht="12.95" customHeight="1">
      <c r="A86" s="5"/>
      <c r="B86" s="29" t="s">
        <v>163</v>
      </c>
      <c r="C86" s="30"/>
      <c r="D86" s="2"/>
      <c r="E86" s="30"/>
      <c r="F86" s="25">
        <v>2617.9839999999999</v>
      </c>
      <c r="G86" s="26">
        <v>1.4800000000000001E-2</v>
      </c>
      <c r="H86" s="27"/>
      <c r="I86" s="28"/>
      <c r="J86" s="5"/>
    </row>
    <row r="87" spans="1:10" ht="12.95" customHeight="1">
      <c r="A87" s="5"/>
      <c r="B87" s="29" t="s">
        <v>167</v>
      </c>
      <c r="C87" s="15"/>
      <c r="D87" s="2"/>
      <c r="E87" s="15"/>
      <c r="F87" s="31">
        <v>3505.8290999999999</v>
      </c>
      <c r="G87" s="26">
        <v>1.9900000000000001E-2</v>
      </c>
      <c r="H87" s="27"/>
      <c r="I87" s="28"/>
      <c r="J87" s="5"/>
    </row>
    <row r="88" spans="1:10" ht="12.95" customHeight="1">
      <c r="A88" s="5"/>
      <c r="B88" s="32" t="s">
        <v>168</v>
      </c>
      <c r="C88" s="33"/>
      <c r="D88" s="33"/>
      <c r="E88" s="33"/>
      <c r="F88" s="34">
        <v>176456.99</v>
      </c>
      <c r="G88" s="35">
        <v>1</v>
      </c>
      <c r="H88" s="36"/>
      <c r="I88" s="37"/>
      <c r="J88" s="5"/>
    </row>
    <row r="89" spans="1:10" ht="12.95" customHeight="1">
      <c r="A89" s="5"/>
      <c r="B89" s="7"/>
      <c r="C89" s="5"/>
      <c r="D89" s="5"/>
      <c r="E89" s="5"/>
      <c r="F89" s="5"/>
      <c r="G89" s="5"/>
      <c r="H89" s="5"/>
      <c r="I89" s="5"/>
      <c r="J89" s="5"/>
    </row>
    <row r="90" spans="1:10" ht="12.95" customHeight="1">
      <c r="A90" s="5"/>
      <c r="B90" s="4" t="s">
        <v>2540</v>
      </c>
      <c r="C90" s="5"/>
      <c r="D90" s="5"/>
      <c r="E90" s="5"/>
      <c r="F90" s="5"/>
      <c r="G90" s="5"/>
      <c r="H90" s="5"/>
      <c r="I90" s="5"/>
      <c r="J90" s="5"/>
    </row>
    <row r="91" spans="1:10" ht="12.95" customHeight="1">
      <c r="A91" s="5"/>
      <c r="B91" s="4" t="s">
        <v>207</v>
      </c>
      <c r="C91" s="5"/>
      <c r="D91" s="5"/>
      <c r="E91" s="5"/>
      <c r="F91" s="5"/>
      <c r="G91" s="5"/>
      <c r="H91" s="5"/>
      <c r="I91" s="5"/>
      <c r="J91" s="5"/>
    </row>
    <row r="92" spans="1:10" ht="12.95" customHeight="1">
      <c r="A92" s="5"/>
      <c r="B92" s="4" t="s">
        <v>690</v>
      </c>
      <c r="C92" s="5"/>
      <c r="D92" s="5"/>
      <c r="E92" s="5"/>
      <c r="F92" s="5"/>
      <c r="G92" s="5"/>
      <c r="H92" s="5"/>
      <c r="I92" s="5"/>
      <c r="J92" s="5"/>
    </row>
    <row r="93" spans="1:10" ht="12.95" customHeight="1">
      <c r="A93" s="5"/>
      <c r="B93" s="4" t="s">
        <v>170</v>
      </c>
      <c r="C93" s="5"/>
      <c r="D93" s="5"/>
      <c r="E93" s="5"/>
      <c r="F93" s="5"/>
      <c r="G93" s="5"/>
      <c r="H93" s="5"/>
      <c r="I93" s="5"/>
      <c r="J93" s="5"/>
    </row>
    <row r="94" spans="1:10" ht="26.1" customHeight="1">
      <c r="A94" s="5"/>
      <c r="B94" s="51" t="s">
        <v>171</v>
      </c>
      <c r="C94" s="51"/>
      <c r="D94" s="51"/>
      <c r="E94" s="51"/>
      <c r="F94" s="51"/>
      <c r="G94" s="51"/>
      <c r="H94" s="51"/>
      <c r="I94" s="51"/>
      <c r="J94" s="5"/>
    </row>
    <row r="95" spans="1:10" ht="12.95" customHeight="1">
      <c r="A95" s="5"/>
      <c r="B95" s="51"/>
      <c r="C95" s="51"/>
      <c r="D95" s="51"/>
      <c r="E95" s="51"/>
      <c r="F95" s="51"/>
      <c r="G95" s="51"/>
      <c r="H95" s="51"/>
      <c r="I95" s="51"/>
      <c r="J95" s="5"/>
    </row>
    <row r="96" spans="1:10" ht="12.95" customHeight="1">
      <c r="A96" s="5"/>
      <c r="B96" s="54" t="s">
        <v>2541</v>
      </c>
      <c r="C96" s="54"/>
      <c r="D96" s="54"/>
      <c r="E96" s="54"/>
      <c r="F96" s="5"/>
      <c r="G96" s="5"/>
      <c r="H96" s="5"/>
      <c r="I96" s="5"/>
      <c r="J96" s="5"/>
    </row>
    <row r="97" spans="1:10" ht="12.95" customHeight="1">
      <c r="A97" s="5"/>
      <c r="B97" s="51"/>
      <c r="C97" s="51"/>
      <c r="D97" s="51"/>
      <c r="E97" s="51"/>
      <c r="F97" s="51"/>
      <c r="G97" s="51"/>
      <c r="H97" s="51"/>
      <c r="I97" s="51"/>
      <c r="J97" s="5"/>
    </row>
    <row r="98" spans="1:10" ht="12.95" customHeight="1">
      <c r="A98" s="5"/>
      <c r="B98" s="5"/>
      <c r="C98" s="52" t="s">
        <v>2542</v>
      </c>
      <c r="D98" s="52"/>
      <c r="E98" s="52"/>
      <c r="F98" s="52"/>
      <c r="G98" s="5"/>
      <c r="H98" s="5"/>
      <c r="I98" s="5"/>
      <c r="J98" s="5"/>
    </row>
    <row r="99" spans="1:10" ht="12.95" customHeight="1">
      <c r="A99" s="5"/>
      <c r="B99" s="38" t="s">
        <v>173</v>
      </c>
      <c r="C99" s="52" t="s">
        <v>174</v>
      </c>
      <c r="D99" s="52"/>
      <c r="E99" s="52"/>
      <c r="F99" s="52"/>
      <c r="G99" s="5"/>
      <c r="H99" s="5"/>
      <c r="I99" s="5"/>
      <c r="J99" s="5"/>
    </row>
    <row r="100" spans="1:10" ht="120.95" customHeight="1">
      <c r="A100" s="5"/>
      <c r="B100" s="39"/>
      <c r="C100" s="50"/>
      <c r="D100" s="50"/>
      <c r="E100" s="5"/>
      <c r="F100" s="5"/>
      <c r="G100" s="5"/>
      <c r="H100" s="5"/>
      <c r="I100" s="5"/>
      <c r="J100" s="5"/>
    </row>
  </sheetData>
  <mergeCells count="7">
    <mergeCell ref="C99:F99"/>
    <mergeCell ref="C100:D100"/>
    <mergeCell ref="B94:I94"/>
    <mergeCell ref="B95:I95"/>
    <mergeCell ref="B96:E96"/>
    <mergeCell ref="B97:I97"/>
    <mergeCell ref="C98:F98"/>
  </mergeCells>
  <hyperlinks>
    <hyperlink ref="A1" location="AxisStrategicBondFund" display="AXISIFD"/>
    <hyperlink ref="B1" location="AxisStrategicBondFund" display="Axis Strategic Bond Fund"/>
  </hyperlinks>
  <pageMargins left="0" right="0" top="0" bottom="0"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outlinePr summaryBelow="0"/>
  </sheetPr>
  <dimension ref="A1:J77"/>
  <sheetViews>
    <sheetView topLeftCell="A55"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72</v>
      </c>
      <c r="B1" s="4" t="s">
        <v>73</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893</v>
      </c>
      <c r="B7" s="19" t="s">
        <v>894</v>
      </c>
      <c r="C7" s="15" t="s">
        <v>895</v>
      </c>
      <c r="D7" s="15" t="s">
        <v>156</v>
      </c>
      <c r="E7" s="20">
        <v>3000000</v>
      </c>
      <c r="F7" s="21">
        <v>3040.7489999999998</v>
      </c>
      <c r="G7" s="22">
        <v>5.0999999999999997E-2</v>
      </c>
      <c r="H7" s="23">
        <v>7.1124000000000007E-2</v>
      </c>
      <c r="I7" s="24"/>
      <c r="J7" s="5"/>
    </row>
    <row r="8" spans="1:10" ht="12.95" customHeight="1">
      <c r="A8" s="18" t="s">
        <v>2424</v>
      </c>
      <c r="B8" s="19" t="s">
        <v>2425</v>
      </c>
      <c r="C8" s="15" t="s">
        <v>2426</v>
      </c>
      <c r="D8" s="15" t="s">
        <v>956</v>
      </c>
      <c r="E8" s="20">
        <v>3000</v>
      </c>
      <c r="F8" s="21">
        <v>3010.08</v>
      </c>
      <c r="G8" s="22">
        <v>5.0500000000000003E-2</v>
      </c>
      <c r="H8" s="23">
        <v>7.9824999999999993E-2</v>
      </c>
      <c r="I8" s="24"/>
      <c r="J8" s="5"/>
    </row>
    <row r="9" spans="1:10" ht="12.95" customHeight="1">
      <c r="A9" s="18" t="s">
        <v>2543</v>
      </c>
      <c r="B9" s="19" t="s">
        <v>2544</v>
      </c>
      <c r="C9" s="15" t="s">
        <v>2545</v>
      </c>
      <c r="D9" s="15" t="s">
        <v>2433</v>
      </c>
      <c r="E9" s="20">
        <v>2500</v>
      </c>
      <c r="F9" s="21">
        <v>2518.4375</v>
      </c>
      <c r="G9" s="22">
        <v>4.2299999999999997E-2</v>
      </c>
      <c r="H9" s="23">
        <v>8.0350000000000005E-2</v>
      </c>
      <c r="I9" s="24"/>
      <c r="J9" s="5"/>
    </row>
    <row r="10" spans="1:10" ht="12.95" customHeight="1">
      <c r="A10" s="18" t="s">
        <v>2546</v>
      </c>
      <c r="B10" s="19" t="s">
        <v>2547</v>
      </c>
      <c r="C10" s="15" t="s">
        <v>2548</v>
      </c>
      <c r="D10" s="15" t="s">
        <v>2433</v>
      </c>
      <c r="E10" s="20">
        <v>250</v>
      </c>
      <c r="F10" s="21">
        <v>2482.59</v>
      </c>
      <c r="G10" s="22">
        <v>4.1700000000000001E-2</v>
      </c>
      <c r="H10" s="23">
        <v>8.2298999999999997E-2</v>
      </c>
      <c r="I10" s="24"/>
      <c r="J10" s="5"/>
    </row>
    <row r="11" spans="1:10" ht="12.95" customHeight="1">
      <c r="A11" s="18" t="s">
        <v>454</v>
      </c>
      <c r="B11" s="19" t="s">
        <v>455</v>
      </c>
      <c r="C11" s="15" t="s">
        <v>456</v>
      </c>
      <c r="D11" s="15" t="s">
        <v>450</v>
      </c>
      <c r="E11" s="20">
        <v>250</v>
      </c>
      <c r="F11" s="21">
        <v>2477.9</v>
      </c>
      <c r="G11" s="22">
        <v>4.1599999999999998E-2</v>
      </c>
      <c r="H11" s="23">
        <v>7.4676999999999993E-2</v>
      </c>
      <c r="I11" s="24"/>
      <c r="J11" s="5"/>
    </row>
    <row r="12" spans="1:10" ht="12.95" customHeight="1">
      <c r="A12" s="18" t="s">
        <v>2549</v>
      </c>
      <c r="B12" s="19" t="s">
        <v>2550</v>
      </c>
      <c r="C12" s="15" t="s">
        <v>2551</v>
      </c>
      <c r="D12" s="15" t="s">
        <v>2423</v>
      </c>
      <c r="E12" s="20">
        <v>230</v>
      </c>
      <c r="F12" s="21">
        <v>2325.6518999999998</v>
      </c>
      <c r="G12" s="22">
        <v>3.9E-2</v>
      </c>
      <c r="H12" s="23">
        <v>8.6699999999999999E-2</v>
      </c>
      <c r="I12" s="24"/>
      <c r="J12" s="5"/>
    </row>
    <row r="13" spans="1:10" ht="12.95" customHeight="1">
      <c r="A13" s="18" t="s">
        <v>556</v>
      </c>
      <c r="B13" s="19" t="s">
        <v>557</v>
      </c>
      <c r="C13" s="15" t="s">
        <v>558</v>
      </c>
      <c r="D13" s="15" t="s">
        <v>450</v>
      </c>
      <c r="E13" s="20">
        <v>200</v>
      </c>
      <c r="F13" s="21">
        <v>1988.91</v>
      </c>
      <c r="G13" s="22">
        <v>3.3399999999999999E-2</v>
      </c>
      <c r="H13" s="23">
        <v>7.4499999999999997E-2</v>
      </c>
      <c r="I13" s="24"/>
      <c r="J13" s="5"/>
    </row>
    <row r="14" spans="1:10" ht="12.95" customHeight="1">
      <c r="A14" s="18" t="s">
        <v>2510</v>
      </c>
      <c r="B14" s="19" t="s">
        <v>2511</v>
      </c>
      <c r="C14" s="15" t="s">
        <v>2512</v>
      </c>
      <c r="D14" s="15" t="s">
        <v>179</v>
      </c>
      <c r="E14" s="20">
        <v>200</v>
      </c>
      <c r="F14" s="21">
        <v>1958.4179999999999</v>
      </c>
      <c r="G14" s="22">
        <v>3.2899999999999999E-2</v>
      </c>
      <c r="H14" s="23">
        <v>8.2338999999999996E-2</v>
      </c>
      <c r="I14" s="24"/>
      <c r="J14" s="5"/>
    </row>
    <row r="15" spans="1:10" ht="12.95" customHeight="1">
      <c r="A15" s="18" t="s">
        <v>2430</v>
      </c>
      <c r="B15" s="19" t="s">
        <v>2431</v>
      </c>
      <c r="C15" s="15" t="s">
        <v>2432</v>
      </c>
      <c r="D15" s="15" t="s">
        <v>2433</v>
      </c>
      <c r="E15" s="20">
        <v>200</v>
      </c>
      <c r="F15" s="21">
        <v>1948.876</v>
      </c>
      <c r="G15" s="22">
        <v>3.27E-2</v>
      </c>
      <c r="H15" s="23">
        <v>8.6650000000000005E-2</v>
      </c>
      <c r="I15" s="24"/>
      <c r="J15" s="5"/>
    </row>
    <row r="16" spans="1:10" ht="12.95" customHeight="1">
      <c r="A16" s="18" t="s">
        <v>2552</v>
      </c>
      <c r="B16" s="19" t="s">
        <v>2553</v>
      </c>
      <c r="C16" s="15" t="s">
        <v>2554</v>
      </c>
      <c r="D16" s="15" t="s">
        <v>179</v>
      </c>
      <c r="E16" s="20">
        <v>210</v>
      </c>
      <c r="F16" s="21">
        <v>1863.0087000000001</v>
      </c>
      <c r="G16" s="22">
        <v>3.1300000000000001E-2</v>
      </c>
      <c r="H16" s="23">
        <v>8.4305000000000005E-2</v>
      </c>
      <c r="I16" s="24"/>
      <c r="J16" s="5"/>
    </row>
    <row r="17" spans="1:10" ht="12.95" customHeight="1">
      <c r="A17" s="18" t="s">
        <v>2416</v>
      </c>
      <c r="B17" s="19" t="s">
        <v>2417</v>
      </c>
      <c r="C17" s="15" t="s">
        <v>2418</v>
      </c>
      <c r="D17" s="15" t="s">
        <v>2419</v>
      </c>
      <c r="E17" s="20">
        <v>170</v>
      </c>
      <c r="F17" s="21">
        <v>1692.9365</v>
      </c>
      <c r="G17" s="22">
        <v>2.8400000000000002E-2</v>
      </c>
      <c r="H17" s="23">
        <v>9.9000000000000005E-2</v>
      </c>
      <c r="I17" s="24"/>
      <c r="J17" s="5"/>
    </row>
    <row r="18" spans="1:10" ht="12.95" customHeight="1">
      <c r="A18" s="18" t="s">
        <v>2420</v>
      </c>
      <c r="B18" s="19" t="s">
        <v>2421</v>
      </c>
      <c r="C18" s="15" t="s">
        <v>2422</v>
      </c>
      <c r="D18" s="15" t="s">
        <v>2423</v>
      </c>
      <c r="E18" s="20">
        <v>155</v>
      </c>
      <c r="F18" s="21">
        <v>1565.8596</v>
      </c>
      <c r="G18" s="22">
        <v>2.63E-2</v>
      </c>
      <c r="H18" s="23">
        <v>9.6049999999999996E-2</v>
      </c>
      <c r="I18" s="24"/>
      <c r="J18" s="5"/>
    </row>
    <row r="19" spans="1:10" ht="12.95" customHeight="1">
      <c r="A19" s="18" t="s">
        <v>1028</v>
      </c>
      <c r="B19" s="19" t="s">
        <v>1029</v>
      </c>
      <c r="C19" s="15" t="s">
        <v>1030</v>
      </c>
      <c r="D19" s="15" t="s">
        <v>179</v>
      </c>
      <c r="E19" s="20">
        <v>1500</v>
      </c>
      <c r="F19" s="21">
        <v>1519.434</v>
      </c>
      <c r="G19" s="22">
        <v>2.5499999999999998E-2</v>
      </c>
      <c r="H19" s="23">
        <v>7.4349999999999999E-2</v>
      </c>
      <c r="I19" s="24"/>
      <c r="J19" s="5"/>
    </row>
    <row r="20" spans="1:10" ht="12.95" customHeight="1">
      <c r="A20" s="18" t="s">
        <v>2555</v>
      </c>
      <c r="B20" s="19" t="s">
        <v>2556</v>
      </c>
      <c r="C20" s="15" t="s">
        <v>2557</v>
      </c>
      <c r="D20" s="15" t="s">
        <v>2423</v>
      </c>
      <c r="E20" s="20">
        <v>150</v>
      </c>
      <c r="F20" s="21">
        <v>1503.5445</v>
      </c>
      <c r="G20" s="22">
        <v>2.52E-2</v>
      </c>
      <c r="H20" s="23">
        <v>9.0249999999999997E-2</v>
      </c>
      <c r="I20" s="24"/>
      <c r="J20" s="5"/>
    </row>
    <row r="21" spans="1:10" ht="12.95" customHeight="1">
      <c r="A21" s="18" t="s">
        <v>2504</v>
      </c>
      <c r="B21" s="19" t="s">
        <v>2505</v>
      </c>
      <c r="C21" s="15" t="s">
        <v>2506</v>
      </c>
      <c r="D21" s="15" t="s">
        <v>1710</v>
      </c>
      <c r="E21" s="20">
        <v>150</v>
      </c>
      <c r="F21" s="21">
        <v>1499.748</v>
      </c>
      <c r="G21" s="22">
        <v>2.52E-2</v>
      </c>
      <c r="H21" s="23">
        <v>9.6046999999999993E-2</v>
      </c>
      <c r="I21" s="24"/>
      <c r="J21" s="5"/>
    </row>
    <row r="22" spans="1:10" ht="12.95" customHeight="1">
      <c r="A22" s="18" t="s">
        <v>2447</v>
      </c>
      <c r="B22" s="19" t="s">
        <v>2448</v>
      </c>
      <c r="C22" s="15" t="s">
        <v>2449</v>
      </c>
      <c r="D22" s="15" t="s">
        <v>2433</v>
      </c>
      <c r="E22" s="20">
        <v>150</v>
      </c>
      <c r="F22" s="21">
        <v>1495.9590000000001</v>
      </c>
      <c r="G22" s="22">
        <v>2.5100000000000001E-2</v>
      </c>
      <c r="H22" s="23">
        <v>7.6100000000000001E-2</v>
      </c>
      <c r="I22" s="24"/>
      <c r="J22" s="5"/>
    </row>
    <row r="23" spans="1:10" ht="12.95" customHeight="1">
      <c r="A23" s="18" t="s">
        <v>2513</v>
      </c>
      <c r="B23" s="19" t="s">
        <v>2514</v>
      </c>
      <c r="C23" s="15" t="s">
        <v>2515</v>
      </c>
      <c r="D23" s="15" t="s">
        <v>2479</v>
      </c>
      <c r="E23" s="20">
        <v>150</v>
      </c>
      <c r="F23" s="21">
        <v>1491.5954999999999</v>
      </c>
      <c r="G23" s="22">
        <v>2.5000000000000001E-2</v>
      </c>
      <c r="H23" s="23">
        <v>8.4699999999999998E-2</v>
      </c>
      <c r="I23" s="24"/>
      <c r="J23" s="5"/>
    </row>
    <row r="24" spans="1:10" ht="12.95" customHeight="1">
      <c r="A24" s="18" t="s">
        <v>2473</v>
      </c>
      <c r="B24" s="19" t="s">
        <v>2474</v>
      </c>
      <c r="C24" s="15" t="s">
        <v>2475</v>
      </c>
      <c r="D24" s="15" t="s">
        <v>2433</v>
      </c>
      <c r="E24" s="20">
        <v>120</v>
      </c>
      <c r="F24" s="21">
        <v>1185.6695999999999</v>
      </c>
      <c r="G24" s="22">
        <v>1.9900000000000001E-2</v>
      </c>
      <c r="H24" s="23">
        <v>8.3275000000000002E-2</v>
      </c>
      <c r="I24" s="24"/>
      <c r="J24" s="5"/>
    </row>
    <row r="25" spans="1:10" ht="12.95" customHeight="1">
      <c r="A25" s="18" t="s">
        <v>2453</v>
      </c>
      <c r="B25" s="19" t="s">
        <v>2454</v>
      </c>
      <c r="C25" s="15" t="s">
        <v>2455</v>
      </c>
      <c r="D25" s="15" t="s">
        <v>2456</v>
      </c>
      <c r="E25" s="20">
        <v>110000</v>
      </c>
      <c r="F25" s="21">
        <v>1099.2739999999999</v>
      </c>
      <c r="G25" s="22">
        <v>1.84E-2</v>
      </c>
      <c r="H25" s="23">
        <v>9.9195000000000005E-2</v>
      </c>
      <c r="I25" s="24"/>
      <c r="J25" s="5"/>
    </row>
    <row r="26" spans="1:10" ht="12.95" customHeight="1">
      <c r="A26" s="18" t="s">
        <v>2500</v>
      </c>
      <c r="B26" s="19" t="s">
        <v>2501</v>
      </c>
      <c r="C26" s="15" t="s">
        <v>2502</v>
      </c>
      <c r="D26" s="15" t="s">
        <v>2503</v>
      </c>
      <c r="E26" s="20">
        <v>150</v>
      </c>
      <c r="F26" s="21">
        <v>1047.3</v>
      </c>
      <c r="G26" s="22">
        <v>1.7600000000000001E-2</v>
      </c>
      <c r="H26" s="23">
        <v>0.104</v>
      </c>
      <c r="I26" s="24"/>
      <c r="J26" s="5"/>
    </row>
    <row r="27" spans="1:10" ht="12.95" customHeight="1">
      <c r="A27" s="18" t="s">
        <v>2476</v>
      </c>
      <c r="B27" s="19" t="s">
        <v>2477</v>
      </c>
      <c r="C27" s="15" t="s">
        <v>2478</v>
      </c>
      <c r="D27" s="15" t="s">
        <v>2479</v>
      </c>
      <c r="E27" s="20">
        <v>100</v>
      </c>
      <c r="F27" s="21">
        <v>998.44899999999996</v>
      </c>
      <c r="G27" s="22">
        <v>1.6799999999999999E-2</v>
      </c>
      <c r="H27" s="23">
        <v>8.2276000000000002E-2</v>
      </c>
      <c r="I27" s="24"/>
      <c r="J27" s="5"/>
    </row>
    <row r="28" spans="1:10" ht="12.95" customHeight="1">
      <c r="A28" s="18" t="s">
        <v>2487</v>
      </c>
      <c r="B28" s="19" t="s">
        <v>2488</v>
      </c>
      <c r="C28" s="15" t="s">
        <v>2489</v>
      </c>
      <c r="D28" s="15" t="s">
        <v>2490</v>
      </c>
      <c r="E28" s="20">
        <v>100</v>
      </c>
      <c r="F28" s="21">
        <v>982.89599999999996</v>
      </c>
      <c r="G28" s="22">
        <v>1.6500000000000001E-2</v>
      </c>
      <c r="H28" s="23">
        <v>0.08</v>
      </c>
      <c r="I28" s="24"/>
      <c r="J28" s="5"/>
    </row>
    <row r="29" spans="1:10" ht="12.95" customHeight="1">
      <c r="A29" s="18" t="s">
        <v>2469</v>
      </c>
      <c r="B29" s="19" t="s">
        <v>2470</v>
      </c>
      <c r="C29" s="15" t="s">
        <v>2471</v>
      </c>
      <c r="D29" s="15" t="s">
        <v>2472</v>
      </c>
      <c r="E29" s="20">
        <v>100</v>
      </c>
      <c r="F29" s="21">
        <v>976.08100000000002</v>
      </c>
      <c r="G29" s="22">
        <v>1.6400000000000001E-2</v>
      </c>
      <c r="H29" s="23">
        <v>9.5354999999999995E-2</v>
      </c>
      <c r="I29" s="24"/>
      <c r="J29" s="5"/>
    </row>
    <row r="30" spans="1:10" ht="12.95" customHeight="1">
      <c r="A30" s="18" t="s">
        <v>2491</v>
      </c>
      <c r="B30" s="19" t="s">
        <v>2492</v>
      </c>
      <c r="C30" s="15" t="s">
        <v>2493</v>
      </c>
      <c r="D30" s="15" t="s">
        <v>1714</v>
      </c>
      <c r="E30" s="20">
        <v>100</v>
      </c>
      <c r="F30" s="21">
        <v>972.298</v>
      </c>
      <c r="G30" s="22">
        <v>1.6299999999999999E-2</v>
      </c>
      <c r="H30" s="23">
        <v>0.1338</v>
      </c>
      <c r="I30" s="24"/>
      <c r="J30" s="5"/>
    </row>
    <row r="31" spans="1:10" ht="12.95" customHeight="1">
      <c r="A31" s="18" t="s">
        <v>1711</v>
      </c>
      <c r="B31" s="19" t="s">
        <v>1712</v>
      </c>
      <c r="C31" s="15" t="s">
        <v>1713</v>
      </c>
      <c r="D31" s="15" t="s">
        <v>1714</v>
      </c>
      <c r="E31" s="20">
        <v>90</v>
      </c>
      <c r="F31" s="21">
        <v>905.86800000000005</v>
      </c>
      <c r="G31" s="22">
        <v>1.52E-2</v>
      </c>
      <c r="H31" s="23">
        <v>9.7445000000000004E-2</v>
      </c>
      <c r="I31" s="24"/>
      <c r="J31" s="5"/>
    </row>
    <row r="32" spans="1:10" ht="12.95" customHeight="1">
      <c r="A32" s="18" t="s">
        <v>490</v>
      </c>
      <c r="B32" s="19" t="s">
        <v>491</v>
      </c>
      <c r="C32" s="15" t="s">
        <v>492</v>
      </c>
      <c r="D32" s="15" t="s">
        <v>179</v>
      </c>
      <c r="E32" s="20">
        <v>90</v>
      </c>
      <c r="F32" s="21">
        <v>898.68960000000004</v>
      </c>
      <c r="G32" s="22">
        <v>1.5100000000000001E-2</v>
      </c>
      <c r="H32" s="23">
        <v>7.4399999999999994E-2</v>
      </c>
      <c r="I32" s="24"/>
      <c r="J32" s="5"/>
    </row>
    <row r="33" spans="1:10" ht="12.95" customHeight="1">
      <c r="A33" s="18" t="s">
        <v>2484</v>
      </c>
      <c r="B33" s="19" t="s">
        <v>2485</v>
      </c>
      <c r="C33" s="15" t="s">
        <v>2486</v>
      </c>
      <c r="D33" s="15" t="s">
        <v>2483</v>
      </c>
      <c r="E33" s="20">
        <v>150</v>
      </c>
      <c r="F33" s="21">
        <v>891.54750000000001</v>
      </c>
      <c r="G33" s="22">
        <v>1.4999999999999999E-2</v>
      </c>
      <c r="H33" s="23">
        <v>8.9118000000000003E-2</v>
      </c>
      <c r="I33" s="24"/>
      <c r="J33" s="5"/>
    </row>
    <row r="34" spans="1:10" ht="12.95" customHeight="1">
      <c r="A34" s="18" t="s">
        <v>2558</v>
      </c>
      <c r="B34" s="19" t="s">
        <v>2559</v>
      </c>
      <c r="C34" s="15" t="s">
        <v>2560</v>
      </c>
      <c r="D34" s="15" t="s">
        <v>156</v>
      </c>
      <c r="E34" s="20">
        <v>1003600</v>
      </c>
      <c r="F34" s="21">
        <v>844.93389999999999</v>
      </c>
      <c r="G34" s="22">
        <v>1.4200000000000001E-2</v>
      </c>
      <c r="H34" s="23">
        <v>7.1679000000000007E-2</v>
      </c>
      <c r="I34" s="24"/>
      <c r="J34" s="5"/>
    </row>
    <row r="35" spans="1:10" ht="12.95" customHeight="1">
      <c r="A35" s="18" t="s">
        <v>2561</v>
      </c>
      <c r="B35" s="19" t="s">
        <v>2562</v>
      </c>
      <c r="C35" s="15" t="s">
        <v>2563</v>
      </c>
      <c r="D35" s="15" t="s">
        <v>156</v>
      </c>
      <c r="E35" s="20">
        <v>1000000</v>
      </c>
      <c r="F35" s="21">
        <v>750.17100000000005</v>
      </c>
      <c r="G35" s="22">
        <v>1.26E-2</v>
      </c>
      <c r="H35" s="23">
        <v>7.213E-2</v>
      </c>
      <c r="I35" s="24"/>
      <c r="J35" s="5"/>
    </row>
    <row r="36" spans="1:10" ht="12.95" customHeight="1">
      <c r="A36" s="18" t="s">
        <v>899</v>
      </c>
      <c r="B36" s="19" t="s">
        <v>900</v>
      </c>
      <c r="C36" s="15" t="s">
        <v>901</v>
      </c>
      <c r="D36" s="15" t="s">
        <v>156</v>
      </c>
      <c r="E36" s="20">
        <v>500000</v>
      </c>
      <c r="F36" s="21">
        <v>500.92250000000001</v>
      </c>
      <c r="G36" s="22">
        <v>8.3999999999999995E-3</v>
      </c>
      <c r="H36" s="23">
        <v>7.1876999999999996E-2</v>
      </c>
      <c r="I36" s="24"/>
      <c r="J36" s="5"/>
    </row>
    <row r="37" spans="1:10" ht="12.95" customHeight="1">
      <c r="A37" s="18" t="s">
        <v>1697</v>
      </c>
      <c r="B37" s="19" t="s">
        <v>1698</v>
      </c>
      <c r="C37" s="15" t="s">
        <v>1699</v>
      </c>
      <c r="D37" s="15" t="s">
        <v>1700</v>
      </c>
      <c r="E37" s="20">
        <v>500</v>
      </c>
      <c r="F37" s="21">
        <v>496.68450000000001</v>
      </c>
      <c r="G37" s="22">
        <v>8.3000000000000001E-3</v>
      </c>
      <c r="H37" s="23">
        <v>9.8799999999999999E-2</v>
      </c>
      <c r="I37" s="24"/>
      <c r="J37" s="5"/>
    </row>
    <row r="38" spans="1:10" ht="12.95" customHeight="1">
      <c r="A38" s="18" t="s">
        <v>2564</v>
      </c>
      <c r="B38" s="19" t="s">
        <v>2565</v>
      </c>
      <c r="C38" s="15" t="s">
        <v>2566</v>
      </c>
      <c r="D38" s="15" t="s">
        <v>156</v>
      </c>
      <c r="E38" s="20">
        <v>500000</v>
      </c>
      <c r="F38" s="21">
        <v>496.32049999999998</v>
      </c>
      <c r="G38" s="22">
        <v>8.3000000000000001E-3</v>
      </c>
      <c r="H38" s="23">
        <v>7.1218000000000004E-2</v>
      </c>
      <c r="I38" s="24"/>
      <c r="J38" s="5"/>
    </row>
    <row r="39" spans="1:10" ht="12.95" customHeight="1">
      <c r="A39" s="18" t="s">
        <v>2507</v>
      </c>
      <c r="B39" s="19" t="s">
        <v>2508</v>
      </c>
      <c r="C39" s="15" t="s">
        <v>2509</v>
      </c>
      <c r="D39" s="15" t="s">
        <v>179</v>
      </c>
      <c r="E39" s="20">
        <v>500</v>
      </c>
      <c r="F39" s="21">
        <v>496.09550000000002</v>
      </c>
      <c r="G39" s="22">
        <v>8.3000000000000001E-3</v>
      </c>
      <c r="H39" s="23">
        <v>9.0393000000000001E-2</v>
      </c>
      <c r="I39" s="24"/>
      <c r="J39" s="5"/>
    </row>
    <row r="40" spans="1:10" ht="12.95" customHeight="1">
      <c r="A40" s="18" t="s">
        <v>2516</v>
      </c>
      <c r="B40" s="19" t="s">
        <v>2517</v>
      </c>
      <c r="C40" s="15" t="s">
        <v>2518</v>
      </c>
      <c r="D40" s="15" t="s">
        <v>2433</v>
      </c>
      <c r="E40" s="20">
        <v>50</v>
      </c>
      <c r="F40" s="21">
        <v>490.07650000000001</v>
      </c>
      <c r="G40" s="22">
        <v>8.2000000000000007E-3</v>
      </c>
      <c r="H40" s="23">
        <v>8.0100000000000005E-2</v>
      </c>
      <c r="I40" s="24"/>
      <c r="J40" s="5"/>
    </row>
    <row r="41" spans="1:10" ht="12.95" customHeight="1">
      <c r="A41" s="18" t="s">
        <v>2497</v>
      </c>
      <c r="B41" s="19" t="s">
        <v>2498</v>
      </c>
      <c r="C41" s="15" t="s">
        <v>2499</v>
      </c>
      <c r="D41" s="15" t="s">
        <v>1700</v>
      </c>
      <c r="E41" s="20">
        <v>70</v>
      </c>
      <c r="F41" s="21">
        <v>472.95639999999997</v>
      </c>
      <c r="G41" s="22">
        <v>7.9000000000000008E-3</v>
      </c>
      <c r="H41" s="23">
        <v>0.13454150000000001</v>
      </c>
      <c r="I41" s="24"/>
      <c r="J41" s="5"/>
    </row>
    <row r="42" spans="1:10" ht="12.95" customHeight="1">
      <c r="A42" s="18" t="s">
        <v>2463</v>
      </c>
      <c r="B42" s="19" t="s">
        <v>2464</v>
      </c>
      <c r="C42" s="15" t="s">
        <v>2465</v>
      </c>
      <c r="D42" s="15" t="s">
        <v>2433</v>
      </c>
      <c r="E42" s="20">
        <v>50</v>
      </c>
      <c r="F42" s="21">
        <v>323.64949999999999</v>
      </c>
      <c r="G42" s="22">
        <v>5.4000000000000003E-3</v>
      </c>
      <c r="H42" s="23">
        <v>8.2725000000000007E-2</v>
      </c>
      <c r="I42" s="24"/>
      <c r="J42" s="5"/>
    </row>
    <row r="43" spans="1:10" ht="12.95" customHeight="1">
      <c r="A43" s="18" t="s">
        <v>2531</v>
      </c>
      <c r="B43" s="19" t="s">
        <v>2532</v>
      </c>
      <c r="C43" s="15" t="s">
        <v>2533</v>
      </c>
      <c r="D43" s="15" t="s">
        <v>156</v>
      </c>
      <c r="E43" s="20">
        <v>50000</v>
      </c>
      <c r="F43" s="21">
        <v>51.220700000000001</v>
      </c>
      <c r="G43" s="22">
        <v>8.9999999999999998E-4</v>
      </c>
      <c r="H43" s="23">
        <v>7.1992E-2</v>
      </c>
      <c r="I43" s="24"/>
      <c r="J43" s="5"/>
    </row>
    <row r="44" spans="1:10" ht="12.95" customHeight="1">
      <c r="A44" s="18" t="s">
        <v>502</v>
      </c>
      <c r="B44" s="19" t="s">
        <v>503</v>
      </c>
      <c r="C44" s="15" t="s">
        <v>504</v>
      </c>
      <c r="D44" s="15" t="s">
        <v>156</v>
      </c>
      <c r="E44" s="20">
        <v>6100</v>
      </c>
      <c r="F44" s="21">
        <v>6.1921999999999997</v>
      </c>
      <c r="G44" s="22">
        <v>1E-4</v>
      </c>
      <c r="H44" s="23">
        <v>7.0799000000000001E-2</v>
      </c>
      <c r="I44" s="24"/>
      <c r="J44" s="5"/>
    </row>
    <row r="45" spans="1:10" ht="12.95" customHeight="1">
      <c r="A45" s="5"/>
      <c r="B45" s="14" t="s">
        <v>160</v>
      </c>
      <c r="C45" s="15"/>
      <c r="D45" s="15"/>
      <c r="E45" s="15"/>
      <c r="F45" s="25">
        <v>49270.993999999999</v>
      </c>
      <c r="G45" s="26">
        <v>0.82689999999999997</v>
      </c>
      <c r="H45" s="27"/>
      <c r="I45" s="28"/>
      <c r="J45" s="5"/>
    </row>
    <row r="46" spans="1:10" ht="12.95" customHeight="1">
      <c r="A46" s="5"/>
      <c r="B46" s="29" t="s">
        <v>161</v>
      </c>
      <c r="C46" s="2"/>
      <c r="D46" s="2"/>
      <c r="E46" s="2"/>
      <c r="F46" s="27" t="s">
        <v>162</v>
      </c>
      <c r="G46" s="27" t="s">
        <v>162</v>
      </c>
      <c r="H46" s="27"/>
      <c r="I46" s="28"/>
      <c r="J46" s="5"/>
    </row>
    <row r="47" spans="1:10" ht="12.95" customHeight="1">
      <c r="A47" s="5"/>
      <c r="B47" s="29" t="s">
        <v>160</v>
      </c>
      <c r="C47" s="2"/>
      <c r="D47" s="2"/>
      <c r="E47" s="2"/>
      <c r="F47" s="27" t="s">
        <v>162</v>
      </c>
      <c r="G47" s="27" t="s">
        <v>162</v>
      </c>
      <c r="H47" s="27"/>
      <c r="I47" s="28"/>
      <c r="J47" s="5"/>
    </row>
    <row r="48" spans="1:10" ht="12.95" customHeight="1">
      <c r="A48" s="5"/>
      <c r="B48" s="14" t="s">
        <v>1158</v>
      </c>
      <c r="C48" s="15"/>
      <c r="D48" s="15"/>
      <c r="E48" s="15"/>
      <c r="F48" s="5"/>
      <c r="G48" s="16"/>
      <c r="H48" s="16"/>
      <c r="I48" s="17"/>
      <c r="J48" s="5"/>
    </row>
    <row r="49" spans="1:10" ht="12.95" customHeight="1">
      <c r="A49" s="18" t="s">
        <v>2534</v>
      </c>
      <c r="B49" s="19" t="s">
        <v>2535</v>
      </c>
      <c r="C49" s="15" t="s">
        <v>2536</v>
      </c>
      <c r="D49" s="15" t="s">
        <v>1162</v>
      </c>
      <c r="E49" s="20">
        <v>17</v>
      </c>
      <c r="F49" s="21">
        <v>1527.5425</v>
      </c>
      <c r="G49" s="22">
        <v>2.5600000000000001E-2</v>
      </c>
      <c r="H49" s="23">
        <v>7.8299999999999995E-2</v>
      </c>
      <c r="I49" s="24"/>
      <c r="J49" s="5"/>
    </row>
    <row r="50" spans="1:10" ht="12.95" customHeight="1">
      <c r="A50" s="5"/>
      <c r="B50" s="14" t="s">
        <v>160</v>
      </c>
      <c r="C50" s="15"/>
      <c r="D50" s="15"/>
      <c r="E50" s="15"/>
      <c r="F50" s="25">
        <v>1527.5425</v>
      </c>
      <c r="G50" s="26">
        <v>2.5600000000000001E-2</v>
      </c>
      <c r="H50" s="27"/>
      <c r="I50" s="28"/>
      <c r="J50" s="5"/>
    </row>
    <row r="51" spans="1:10" ht="12.95" customHeight="1">
      <c r="A51" s="5"/>
      <c r="B51" s="29" t="s">
        <v>163</v>
      </c>
      <c r="C51" s="30"/>
      <c r="D51" s="2"/>
      <c r="E51" s="30"/>
      <c r="F51" s="25">
        <v>50798.536500000002</v>
      </c>
      <c r="G51" s="26">
        <v>0.85250000000000004</v>
      </c>
      <c r="H51" s="27"/>
      <c r="I51" s="28"/>
      <c r="J51" s="5"/>
    </row>
    <row r="52" spans="1:10" ht="12.95" customHeight="1">
      <c r="A52" s="5"/>
      <c r="B52" s="14" t="s">
        <v>214</v>
      </c>
      <c r="C52" s="15"/>
      <c r="D52" s="15"/>
      <c r="E52" s="15"/>
      <c r="F52" s="15"/>
      <c r="G52" s="15"/>
      <c r="H52" s="16"/>
      <c r="I52" s="17"/>
      <c r="J52" s="5"/>
    </row>
    <row r="53" spans="1:10" ht="12.95" customHeight="1">
      <c r="A53" s="5"/>
      <c r="B53" s="14" t="s">
        <v>215</v>
      </c>
      <c r="C53" s="15"/>
      <c r="D53" s="15"/>
      <c r="E53" s="15"/>
      <c r="F53" s="5"/>
      <c r="G53" s="16"/>
      <c r="H53" s="16"/>
      <c r="I53" s="17"/>
      <c r="J53" s="5"/>
    </row>
    <row r="54" spans="1:10" ht="12.95" customHeight="1">
      <c r="A54" s="18" t="s">
        <v>2567</v>
      </c>
      <c r="B54" s="19" t="s">
        <v>2568</v>
      </c>
      <c r="C54" s="15" t="s">
        <v>2569</v>
      </c>
      <c r="D54" s="15" t="s">
        <v>227</v>
      </c>
      <c r="E54" s="20">
        <v>500</v>
      </c>
      <c r="F54" s="21">
        <v>2386.0949999999998</v>
      </c>
      <c r="G54" s="22">
        <v>0.04</v>
      </c>
      <c r="H54" s="23">
        <v>7.2599999999999998E-2</v>
      </c>
      <c r="I54" s="24"/>
      <c r="J54" s="5"/>
    </row>
    <row r="55" spans="1:10" ht="12.95" customHeight="1">
      <c r="A55" s="5"/>
      <c r="B55" s="14" t="s">
        <v>160</v>
      </c>
      <c r="C55" s="15"/>
      <c r="D55" s="15"/>
      <c r="E55" s="15"/>
      <c r="F55" s="25">
        <v>2386.0949999999998</v>
      </c>
      <c r="G55" s="26">
        <v>0.04</v>
      </c>
      <c r="H55" s="27"/>
      <c r="I55" s="28"/>
      <c r="J55" s="5"/>
    </row>
    <row r="56" spans="1:10" ht="12.95" customHeight="1">
      <c r="A56" s="5"/>
      <c r="B56" s="14" t="s">
        <v>228</v>
      </c>
      <c r="C56" s="15"/>
      <c r="D56" s="15"/>
      <c r="E56" s="15"/>
      <c r="F56" s="5"/>
      <c r="G56" s="16"/>
      <c r="H56" s="16"/>
      <c r="I56" s="17"/>
      <c r="J56" s="5"/>
    </row>
    <row r="57" spans="1:10" ht="12.95" customHeight="1">
      <c r="A57" s="18" t="s">
        <v>2570</v>
      </c>
      <c r="B57" s="19" t="s">
        <v>2571</v>
      </c>
      <c r="C57" s="15" t="s">
        <v>2572</v>
      </c>
      <c r="D57" s="15" t="s">
        <v>219</v>
      </c>
      <c r="E57" s="20">
        <v>500</v>
      </c>
      <c r="F57" s="21">
        <v>2474.9475000000002</v>
      </c>
      <c r="G57" s="22">
        <v>4.1500000000000002E-2</v>
      </c>
      <c r="H57" s="23">
        <v>7.2449E-2</v>
      </c>
      <c r="I57" s="24"/>
      <c r="J57" s="5"/>
    </row>
    <row r="58" spans="1:10" ht="12.95" customHeight="1">
      <c r="A58" s="18" t="s">
        <v>2537</v>
      </c>
      <c r="B58" s="19" t="s">
        <v>2538</v>
      </c>
      <c r="C58" s="15" t="s">
        <v>2539</v>
      </c>
      <c r="D58" s="15" t="s">
        <v>219</v>
      </c>
      <c r="E58" s="20">
        <v>500</v>
      </c>
      <c r="F58" s="21">
        <v>2385.9949999999999</v>
      </c>
      <c r="G58" s="22">
        <v>0.04</v>
      </c>
      <c r="H58" s="23">
        <v>0.08</v>
      </c>
      <c r="I58" s="24"/>
      <c r="J58" s="5"/>
    </row>
    <row r="59" spans="1:10" ht="12.95" customHeight="1">
      <c r="A59" s="5"/>
      <c r="B59" s="14" t="s">
        <v>160</v>
      </c>
      <c r="C59" s="15"/>
      <c r="D59" s="15"/>
      <c r="E59" s="15"/>
      <c r="F59" s="25">
        <v>4860.9425000000001</v>
      </c>
      <c r="G59" s="26">
        <v>8.1600000000000006E-2</v>
      </c>
      <c r="H59" s="27"/>
      <c r="I59" s="28"/>
      <c r="J59" s="5"/>
    </row>
    <row r="60" spans="1:10" ht="12.95" customHeight="1">
      <c r="A60" s="5"/>
      <c r="B60" s="29" t="s">
        <v>163</v>
      </c>
      <c r="C60" s="30"/>
      <c r="D60" s="2"/>
      <c r="E60" s="30"/>
      <c r="F60" s="25">
        <v>7247.0375000000004</v>
      </c>
      <c r="G60" s="26">
        <v>0.1216</v>
      </c>
      <c r="H60" s="27"/>
      <c r="I60" s="28"/>
      <c r="J60" s="5"/>
    </row>
    <row r="61" spans="1:10" ht="12.95" customHeight="1">
      <c r="A61" s="5"/>
      <c r="B61" s="14" t="s">
        <v>164</v>
      </c>
      <c r="C61" s="15"/>
      <c r="D61" s="15"/>
      <c r="E61" s="15"/>
      <c r="F61" s="15"/>
      <c r="G61" s="15"/>
      <c r="H61" s="16"/>
      <c r="I61" s="17"/>
      <c r="J61" s="5"/>
    </row>
    <row r="62" spans="1:10" ht="12.95" customHeight="1">
      <c r="A62" s="18" t="s">
        <v>165</v>
      </c>
      <c r="B62" s="19" t="s">
        <v>166</v>
      </c>
      <c r="C62" s="15"/>
      <c r="D62" s="15"/>
      <c r="E62" s="20"/>
      <c r="F62" s="21">
        <v>165.95920000000001</v>
      </c>
      <c r="G62" s="22">
        <v>2.8E-3</v>
      </c>
      <c r="H62" s="23">
        <v>6.7761318730976003E-2</v>
      </c>
      <c r="I62" s="24"/>
      <c r="J62" s="5"/>
    </row>
    <row r="63" spans="1:10" ht="12.95" customHeight="1">
      <c r="A63" s="5"/>
      <c r="B63" s="14" t="s">
        <v>160</v>
      </c>
      <c r="C63" s="15"/>
      <c r="D63" s="15"/>
      <c r="E63" s="15"/>
      <c r="F63" s="25">
        <v>165.95920000000001</v>
      </c>
      <c r="G63" s="26">
        <v>2.8E-3</v>
      </c>
      <c r="H63" s="27"/>
      <c r="I63" s="28"/>
      <c r="J63" s="5"/>
    </row>
    <row r="64" spans="1:10" ht="12.95" customHeight="1">
      <c r="A64" s="5"/>
      <c r="B64" s="29" t="s">
        <v>163</v>
      </c>
      <c r="C64" s="30"/>
      <c r="D64" s="2"/>
      <c r="E64" s="30"/>
      <c r="F64" s="25">
        <v>165.95920000000001</v>
      </c>
      <c r="G64" s="26">
        <v>2.8E-3</v>
      </c>
      <c r="H64" s="27"/>
      <c r="I64" s="28"/>
      <c r="J64" s="5"/>
    </row>
    <row r="65" spans="1:10" ht="12.95" customHeight="1">
      <c r="A65" s="5"/>
      <c r="B65" s="29" t="s">
        <v>167</v>
      </c>
      <c r="C65" s="15"/>
      <c r="D65" s="2"/>
      <c r="E65" s="15"/>
      <c r="F65" s="31">
        <v>1375.4068</v>
      </c>
      <c r="G65" s="26">
        <v>2.3099999999999999E-2</v>
      </c>
      <c r="H65" s="27"/>
      <c r="I65" s="28"/>
      <c r="J65" s="5"/>
    </row>
    <row r="66" spans="1:10" ht="12.95" customHeight="1">
      <c r="A66" s="5"/>
      <c r="B66" s="32" t="s">
        <v>168</v>
      </c>
      <c r="C66" s="33"/>
      <c r="D66" s="33"/>
      <c r="E66" s="33"/>
      <c r="F66" s="34">
        <v>59586.94</v>
      </c>
      <c r="G66" s="35">
        <v>1</v>
      </c>
      <c r="H66" s="36"/>
      <c r="I66" s="37"/>
      <c r="J66" s="5"/>
    </row>
    <row r="67" spans="1:10" ht="12.95" customHeight="1">
      <c r="A67" s="5"/>
      <c r="B67" s="7"/>
      <c r="C67" s="5"/>
      <c r="D67" s="5"/>
      <c r="E67" s="5"/>
      <c r="F67" s="5"/>
      <c r="G67" s="5"/>
      <c r="H67" s="5"/>
      <c r="I67" s="5"/>
      <c r="J67" s="5"/>
    </row>
    <row r="68" spans="1:10" ht="12.95" customHeight="1">
      <c r="A68" s="5"/>
      <c r="B68" s="4" t="s">
        <v>2540</v>
      </c>
      <c r="C68" s="5"/>
      <c r="D68" s="5"/>
      <c r="E68" s="5"/>
      <c r="F68" s="5"/>
      <c r="G68" s="5"/>
      <c r="H68" s="5"/>
      <c r="I68" s="5"/>
      <c r="J68" s="5"/>
    </row>
    <row r="69" spans="1:10" ht="12.95" customHeight="1">
      <c r="A69" s="5"/>
      <c r="B69" s="4" t="s">
        <v>207</v>
      </c>
      <c r="C69" s="5"/>
      <c r="D69" s="5"/>
      <c r="E69" s="5"/>
      <c r="F69" s="5"/>
      <c r="G69" s="5"/>
      <c r="H69" s="5"/>
      <c r="I69" s="5"/>
      <c r="J69" s="5"/>
    </row>
    <row r="70" spans="1:10" ht="12.95" customHeight="1">
      <c r="A70" s="5"/>
      <c r="B70" s="4" t="s">
        <v>170</v>
      </c>
      <c r="C70" s="5"/>
      <c r="D70" s="5"/>
      <c r="E70" s="5"/>
      <c r="F70" s="5"/>
      <c r="G70" s="5"/>
      <c r="H70" s="5"/>
      <c r="I70" s="5"/>
      <c r="J70" s="5"/>
    </row>
    <row r="71" spans="1:10" ht="26.1" customHeight="1">
      <c r="A71" s="5"/>
      <c r="B71" s="51" t="s">
        <v>171</v>
      </c>
      <c r="C71" s="51"/>
      <c r="D71" s="51"/>
      <c r="E71" s="51"/>
      <c r="F71" s="51"/>
      <c r="G71" s="51"/>
      <c r="H71" s="51"/>
      <c r="I71" s="51"/>
      <c r="J71" s="5"/>
    </row>
    <row r="72" spans="1:10" ht="12.95" customHeight="1">
      <c r="A72" s="5"/>
      <c r="B72" s="51"/>
      <c r="C72" s="51"/>
      <c r="D72" s="51"/>
      <c r="E72" s="51"/>
      <c r="F72" s="51"/>
      <c r="G72" s="51"/>
      <c r="H72" s="51"/>
      <c r="I72" s="51"/>
      <c r="J72" s="5"/>
    </row>
    <row r="73" spans="1:10" ht="12.95" customHeight="1">
      <c r="A73" s="5"/>
      <c r="B73" s="54" t="s">
        <v>2573</v>
      </c>
      <c r="C73" s="54"/>
      <c r="D73" s="54"/>
      <c r="E73" s="54"/>
      <c r="F73" s="5"/>
      <c r="G73" s="5"/>
      <c r="H73" s="5"/>
      <c r="I73" s="5"/>
      <c r="J73" s="5"/>
    </row>
    <row r="74" spans="1:10" ht="12.95" customHeight="1">
      <c r="A74" s="5"/>
      <c r="B74" s="51"/>
      <c r="C74" s="51"/>
      <c r="D74" s="51"/>
      <c r="E74" s="51"/>
      <c r="F74" s="51"/>
      <c r="G74" s="51"/>
      <c r="H74" s="51"/>
      <c r="I74" s="51"/>
      <c r="J74" s="5"/>
    </row>
    <row r="75" spans="1:10" ht="12.95" customHeight="1">
      <c r="A75" s="5"/>
      <c r="B75" s="5"/>
      <c r="C75" s="52" t="s">
        <v>2574</v>
      </c>
      <c r="D75" s="52"/>
      <c r="E75" s="52"/>
      <c r="F75" s="52"/>
      <c r="G75" s="5"/>
      <c r="H75" s="5"/>
      <c r="I75" s="5"/>
      <c r="J75" s="5"/>
    </row>
    <row r="76" spans="1:10" ht="12.95" customHeight="1">
      <c r="A76" s="5"/>
      <c r="B76" s="38" t="s">
        <v>173</v>
      </c>
      <c r="C76" s="52" t="s">
        <v>174</v>
      </c>
      <c r="D76" s="52"/>
      <c r="E76" s="52"/>
      <c r="F76" s="52"/>
      <c r="G76" s="5"/>
      <c r="H76" s="5"/>
      <c r="I76" s="5"/>
      <c r="J76" s="5"/>
    </row>
    <row r="77" spans="1:10" ht="120.95" customHeight="1">
      <c r="A77" s="5"/>
      <c r="B77" s="39"/>
      <c r="C77" s="50"/>
      <c r="D77" s="50"/>
      <c r="E77" s="5"/>
      <c r="F77" s="5"/>
      <c r="G77" s="5"/>
      <c r="H77" s="5"/>
      <c r="I77" s="5"/>
      <c r="J77" s="5"/>
    </row>
  </sheetData>
  <mergeCells count="7">
    <mergeCell ref="C76:F76"/>
    <mergeCell ref="C77:D77"/>
    <mergeCell ref="B71:I71"/>
    <mergeCell ref="B72:I72"/>
    <mergeCell ref="B73:E73"/>
    <mergeCell ref="B74:I74"/>
    <mergeCell ref="C75:F75"/>
  </mergeCells>
  <hyperlinks>
    <hyperlink ref="A1" location="AxisCreditRiskFund" display="AXISIOF"/>
    <hyperlink ref="B1" location="AxisCreditRiskFund" display="Axis Credit Risk Fund"/>
  </hyperlinks>
  <pageMargins left="0" right="0" top="0" bottom="0"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outlinePr summaryBelow="0"/>
  </sheetPr>
  <dimension ref="A1:J101"/>
  <sheetViews>
    <sheetView topLeftCell="A59"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74</v>
      </c>
      <c r="B1" s="4" t="s">
        <v>75</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311</v>
      </c>
      <c r="B7" s="19" t="s">
        <v>312</v>
      </c>
      <c r="C7" s="15" t="s">
        <v>313</v>
      </c>
      <c r="D7" s="15" t="s">
        <v>314</v>
      </c>
      <c r="E7" s="20">
        <v>92932</v>
      </c>
      <c r="F7" s="21">
        <v>852.79049999999995</v>
      </c>
      <c r="G7" s="22">
        <v>1.9900000000000001E-2</v>
      </c>
      <c r="H7" s="40"/>
      <c r="I7" s="24"/>
      <c r="J7" s="5"/>
    </row>
    <row r="8" spans="1:10" ht="12.95" customHeight="1">
      <c r="A8" s="18" t="s">
        <v>735</v>
      </c>
      <c r="B8" s="19" t="s">
        <v>736</v>
      </c>
      <c r="C8" s="15" t="s">
        <v>737</v>
      </c>
      <c r="D8" s="15" t="s">
        <v>318</v>
      </c>
      <c r="E8" s="20">
        <v>12647</v>
      </c>
      <c r="F8" s="21">
        <v>794.24419999999998</v>
      </c>
      <c r="G8" s="22">
        <v>1.8599999999999998E-2</v>
      </c>
      <c r="H8" s="40"/>
      <c r="I8" s="24"/>
      <c r="J8" s="5"/>
    </row>
    <row r="9" spans="1:10" ht="12.95" customHeight="1">
      <c r="A9" s="18" t="s">
        <v>775</v>
      </c>
      <c r="B9" s="19" t="s">
        <v>776</v>
      </c>
      <c r="C9" s="15" t="s">
        <v>777</v>
      </c>
      <c r="D9" s="15" t="s">
        <v>778</v>
      </c>
      <c r="E9" s="20">
        <v>19039</v>
      </c>
      <c r="F9" s="21">
        <v>668.64020000000005</v>
      </c>
      <c r="G9" s="22">
        <v>1.5599999999999999E-2</v>
      </c>
      <c r="H9" s="40"/>
      <c r="I9" s="24"/>
      <c r="J9" s="5"/>
    </row>
    <row r="10" spans="1:10" ht="12.95" customHeight="1">
      <c r="A10" s="18" t="s">
        <v>307</v>
      </c>
      <c r="B10" s="19" t="s">
        <v>308</v>
      </c>
      <c r="C10" s="15" t="s">
        <v>309</v>
      </c>
      <c r="D10" s="15" t="s">
        <v>310</v>
      </c>
      <c r="E10" s="20">
        <v>20476</v>
      </c>
      <c r="F10" s="21">
        <v>659.17359999999996</v>
      </c>
      <c r="G10" s="22">
        <v>1.54E-2</v>
      </c>
      <c r="H10" s="40"/>
      <c r="I10" s="24"/>
      <c r="J10" s="5"/>
    </row>
    <row r="11" spans="1:10" ht="12.95" customHeight="1">
      <c r="A11" s="18" t="s">
        <v>692</v>
      </c>
      <c r="B11" s="19" t="s">
        <v>693</v>
      </c>
      <c r="C11" s="15" t="s">
        <v>694</v>
      </c>
      <c r="D11" s="15" t="s">
        <v>314</v>
      </c>
      <c r="E11" s="20">
        <v>38595</v>
      </c>
      <c r="F11" s="21">
        <v>651.32920000000001</v>
      </c>
      <c r="G11" s="22">
        <v>1.52E-2</v>
      </c>
      <c r="H11" s="40"/>
      <c r="I11" s="24"/>
      <c r="J11" s="5"/>
    </row>
    <row r="12" spans="1:10" ht="12.95" customHeight="1">
      <c r="A12" s="18" t="s">
        <v>323</v>
      </c>
      <c r="B12" s="19" t="s">
        <v>324</v>
      </c>
      <c r="C12" s="15" t="s">
        <v>325</v>
      </c>
      <c r="D12" s="15" t="s">
        <v>318</v>
      </c>
      <c r="E12" s="20">
        <v>22770</v>
      </c>
      <c r="F12" s="21">
        <v>632.00409999999999</v>
      </c>
      <c r="G12" s="22">
        <v>1.4800000000000001E-2</v>
      </c>
      <c r="H12" s="40"/>
      <c r="I12" s="24"/>
      <c r="J12" s="5"/>
    </row>
    <row r="13" spans="1:10" ht="12.95" customHeight="1">
      <c r="A13" s="18" t="s">
        <v>295</v>
      </c>
      <c r="B13" s="19" t="s">
        <v>296</v>
      </c>
      <c r="C13" s="15" t="s">
        <v>297</v>
      </c>
      <c r="D13" s="15" t="s">
        <v>298</v>
      </c>
      <c r="E13" s="20">
        <v>22638</v>
      </c>
      <c r="F13" s="21">
        <v>547.95280000000002</v>
      </c>
      <c r="G13" s="22">
        <v>1.2800000000000001E-2</v>
      </c>
      <c r="H13" s="40"/>
      <c r="I13" s="24"/>
      <c r="J13" s="5"/>
    </row>
    <row r="14" spans="1:10" ht="12.95" customHeight="1">
      <c r="A14" s="18" t="s">
        <v>695</v>
      </c>
      <c r="B14" s="19" t="s">
        <v>696</v>
      </c>
      <c r="C14" s="15" t="s">
        <v>697</v>
      </c>
      <c r="D14" s="15" t="s">
        <v>314</v>
      </c>
      <c r="E14" s="20">
        <v>27909</v>
      </c>
      <c r="F14" s="21">
        <v>540.8904</v>
      </c>
      <c r="G14" s="22">
        <v>1.26E-2</v>
      </c>
      <c r="H14" s="40"/>
      <c r="I14" s="24"/>
      <c r="J14" s="5"/>
    </row>
    <row r="15" spans="1:10" ht="12.95" customHeight="1">
      <c r="A15" s="18" t="s">
        <v>385</v>
      </c>
      <c r="B15" s="19" t="s">
        <v>386</v>
      </c>
      <c r="C15" s="15" t="s">
        <v>387</v>
      </c>
      <c r="D15" s="15" t="s">
        <v>310</v>
      </c>
      <c r="E15" s="20">
        <v>43112</v>
      </c>
      <c r="F15" s="21">
        <v>540.0856</v>
      </c>
      <c r="G15" s="22">
        <v>1.26E-2</v>
      </c>
      <c r="H15" s="40"/>
      <c r="I15" s="24"/>
      <c r="J15" s="5"/>
    </row>
    <row r="16" spans="1:10" ht="12.95" customHeight="1">
      <c r="A16" s="18" t="s">
        <v>840</v>
      </c>
      <c r="B16" s="19" t="s">
        <v>841</v>
      </c>
      <c r="C16" s="15" t="s">
        <v>842</v>
      </c>
      <c r="D16" s="15" t="s">
        <v>843</v>
      </c>
      <c r="E16" s="20">
        <v>7224</v>
      </c>
      <c r="F16" s="21">
        <v>244.49629999999999</v>
      </c>
      <c r="G16" s="22">
        <v>5.7000000000000002E-3</v>
      </c>
      <c r="H16" s="40"/>
      <c r="I16" s="24"/>
      <c r="J16" s="5"/>
    </row>
    <row r="17" spans="1:10" ht="12.95" customHeight="1">
      <c r="A17" s="18" t="s">
        <v>727</v>
      </c>
      <c r="B17" s="19" t="s">
        <v>728</v>
      </c>
      <c r="C17" s="15" t="s">
        <v>729</v>
      </c>
      <c r="D17" s="15" t="s">
        <v>730</v>
      </c>
      <c r="E17" s="20">
        <v>10049</v>
      </c>
      <c r="F17" s="21">
        <v>237.5986</v>
      </c>
      <c r="G17" s="22">
        <v>5.5999999999999999E-3</v>
      </c>
      <c r="H17" s="40"/>
      <c r="I17" s="24"/>
      <c r="J17" s="5"/>
    </row>
    <row r="18" spans="1:10" ht="12.95" customHeight="1">
      <c r="A18" s="18" t="s">
        <v>862</v>
      </c>
      <c r="B18" s="19" t="s">
        <v>863</v>
      </c>
      <c r="C18" s="15" t="s">
        <v>864</v>
      </c>
      <c r="D18" s="15" t="s">
        <v>318</v>
      </c>
      <c r="E18" s="20">
        <v>25000</v>
      </c>
      <c r="F18" s="21">
        <v>217.77500000000001</v>
      </c>
      <c r="G18" s="22">
        <v>5.1000000000000004E-3</v>
      </c>
      <c r="H18" s="40"/>
      <c r="I18" s="24"/>
      <c r="J18" s="5"/>
    </row>
    <row r="19" spans="1:10" ht="12.95" customHeight="1">
      <c r="A19" s="18" t="s">
        <v>847</v>
      </c>
      <c r="B19" s="19" t="s">
        <v>848</v>
      </c>
      <c r="C19" s="15" t="s">
        <v>849</v>
      </c>
      <c r="D19" s="15" t="s">
        <v>353</v>
      </c>
      <c r="E19" s="20">
        <v>13633</v>
      </c>
      <c r="F19" s="21">
        <v>214.39940000000001</v>
      </c>
      <c r="G19" s="22">
        <v>5.0000000000000001E-3</v>
      </c>
      <c r="H19" s="40"/>
      <c r="I19" s="24"/>
      <c r="J19" s="5"/>
    </row>
    <row r="20" spans="1:10" ht="12.95" customHeight="1">
      <c r="A20" s="18" t="s">
        <v>382</v>
      </c>
      <c r="B20" s="19" t="s">
        <v>383</v>
      </c>
      <c r="C20" s="15" t="s">
        <v>384</v>
      </c>
      <c r="D20" s="15" t="s">
        <v>322</v>
      </c>
      <c r="E20" s="20">
        <v>841</v>
      </c>
      <c r="F20" s="21">
        <v>204.65270000000001</v>
      </c>
      <c r="G20" s="22">
        <v>4.7999999999999996E-3</v>
      </c>
      <c r="H20" s="40"/>
      <c r="I20" s="24"/>
      <c r="J20" s="5"/>
    </row>
    <row r="21" spans="1:10" ht="12.95" customHeight="1">
      <c r="A21" s="18" t="s">
        <v>738</v>
      </c>
      <c r="B21" s="19" t="s">
        <v>739</v>
      </c>
      <c r="C21" s="15" t="s">
        <v>740</v>
      </c>
      <c r="D21" s="15" t="s">
        <v>306</v>
      </c>
      <c r="E21" s="20">
        <v>16000</v>
      </c>
      <c r="F21" s="21">
        <v>196.304</v>
      </c>
      <c r="G21" s="22">
        <v>4.5999999999999999E-3</v>
      </c>
      <c r="H21" s="40"/>
      <c r="I21" s="24"/>
      <c r="J21" s="5"/>
    </row>
    <row r="22" spans="1:10" ht="12.95" customHeight="1">
      <c r="A22" s="18" t="s">
        <v>758</v>
      </c>
      <c r="B22" s="19" t="s">
        <v>759</v>
      </c>
      <c r="C22" s="15" t="s">
        <v>760</v>
      </c>
      <c r="D22" s="15" t="s">
        <v>318</v>
      </c>
      <c r="E22" s="20">
        <v>14240</v>
      </c>
      <c r="F22" s="21">
        <v>192.90219999999999</v>
      </c>
      <c r="G22" s="22">
        <v>4.4999999999999997E-3</v>
      </c>
      <c r="H22" s="40"/>
      <c r="I22" s="24"/>
      <c r="J22" s="5"/>
    </row>
    <row r="23" spans="1:10" ht="12.95" customHeight="1">
      <c r="A23" s="18" t="s">
        <v>844</v>
      </c>
      <c r="B23" s="19" t="s">
        <v>845</v>
      </c>
      <c r="C23" s="15" t="s">
        <v>846</v>
      </c>
      <c r="D23" s="15" t="s">
        <v>357</v>
      </c>
      <c r="E23" s="20">
        <v>10339</v>
      </c>
      <c r="F23" s="21">
        <v>187.4254</v>
      </c>
      <c r="G23" s="22">
        <v>4.4000000000000003E-3</v>
      </c>
      <c r="H23" s="40"/>
      <c r="I23" s="24"/>
      <c r="J23" s="5"/>
    </row>
    <row r="24" spans="1:10" ht="12.95" customHeight="1">
      <c r="A24" s="18" t="s">
        <v>2063</v>
      </c>
      <c r="B24" s="19" t="s">
        <v>2064</v>
      </c>
      <c r="C24" s="15" t="s">
        <v>2065</v>
      </c>
      <c r="D24" s="15" t="s">
        <v>782</v>
      </c>
      <c r="E24" s="20">
        <v>20277</v>
      </c>
      <c r="F24" s="21">
        <v>160.46199999999999</v>
      </c>
      <c r="G24" s="22">
        <v>3.8E-3</v>
      </c>
      <c r="H24" s="40"/>
      <c r="I24" s="24"/>
      <c r="J24" s="5"/>
    </row>
    <row r="25" spans="1:10" ht="12.95" customHeight="1">
      <c r="A25" s="18" t="s">
        <v>853</v>
      </c>
      <c r="B25" s="19" t="s">
        <v>854</v>
      </c>
      <c r="C25" s="15" t="s">
        <v>855</v>
      </c>
      <c r="D25" s="15" t="s">
        <v>353</v>
      </c>
      <c r="E25" s="20">
        <v>11013</v>
      </c>
      <c r="F25" s="21">
        <v>159.02770000000001</v>
      </c>
      <c r="G25" s="22">
        <v>3.7000000000000002E-3</v>
      </c>
      <c r="H25" s="40"/>
      <c r="I25" s="24"/>
      <c r="J25" s="5"/>
    </row>
    <row r="26" spans="1:10" ht="12.95" customHeight="1">
      <c r="A26" s="18" t="s">
        <v>761</v>
      </c>
      <c r="B26" s="19" t="s">
        <v>762</v>
      </c>
      <c r="C26" s="15" t="s">
        <v>763</v>
      </c>
      <c r="D26" s="15" t="s">
        <v>764</v>
      </c>
      <c r="E26" s="20">
        <v>717</v>
      </c>
      <c r="F26" s="21">
        <v>156.0292</v>
      </c>
      <c r="G26" s="22">
        <v>3.5999999999999999E-3</v>
      </c>
      <c r="H26" s="40"/>
      <c r="I26" s="24"/>
      <c r="J26" s="5"/>
    </row>
    <row r="27" spans="1:10" ht="12.95" customHeight="1">
      <c r="A27" s="18" t="s">
        <v>865</v>
      </c>
      <c r="B27" s="19" t="s">
        <v>866</v>
      </c>
      <c r="C27" s="15" t="s">
        <v>867</v>
      </c>
      <c r="D27" s="15" t="s">
        <v>302</v>
      </c>
      <c r="E27" s="20">
        <v>278936</v>
      </c>
      <c r="F27" s="21">
        <v>149.9281</v>
      </c>
      <c r="G27" s="22">
        <v>3.5000000000000001E-3</v>
      </c>
      <c r="H27" s="40"/>
      <c r="I27" s="24"/>
      <c r="J27" s="5"/>
    </row>
    <row r="28" spans="1:10" ht="12.95" customHeight="1">
      <c r="A28" s="18" t="s">
        <v>408</v>
      </c>
      <c r="B28" s="19" t="s">
        <v>409</v>
      </c>
      <c r="C28" s="15" t="s">
        <v>410</v>
      </c>
      <c r="D28" s="15" t="s">
        <v>372</v>
      </c>
      <c r="E28" s="20">
        <v>29850</v>
      </c>
      <c r="F28" s="21">
        <v>149.81720000000001</v>
      </c>
      <c r="G28" s="22">
        <v>3.5000000000000001E-3</v>
      </c>
      <c r="H28" s="40"/>
      <c r="I28" s="24"/>
      <c r="J28" s="5"/>
    </row>
    <row r="29" spans="1:10" ht="12.95" customHeight="1">
      <c r="A29" s="18" t="s">
        <v>1974</v>
      </c>
      <c r="B29" s="19" t="s">
        <v>1975</v>
      </c>
      <c r="C29" s="15" t="s">
        <v>1976</v>
      </c>
      <c r="D29" s="15" t="s">
        <v>345</v>
      </c>
      <c r="E29" s="20">
        <v>3474</v>
      </c>
      <c r="F29" s="21">
        <v>144.81020000000001</v>
      </c>
      <c r="G29" s="22">
        <v>3.3999999999999998E-3</v>
      </c>
      <c r="H29" s="40"/>
      <c r="I29" s="24"/>
      <c r="J29" s="5"/>
    </row>
    <row r="30" spans="1:10" ht="12.95" customHeight="1">
      <c r="A30" s="18" t="s">
        <v>856</v>
      </c>
      <c r="B30" s="19" t="s">
        <v>857</v>
      </c>
      <c r="C30" s="15" t="s">
        <v>858</v>
      </c>
      <c r="D30" s="15" t="s">
        <v>302</v>
      </c>
      <c r="E30" s="20">
        <v>26578</v>
      </c>
      <c r="F30" s="21">
        <v>138.52449999999999</v>
      </c>
      <c r="G30" s="22">
        <v>3.2000000000000002E-3</v>
      </c>
      <c r="H30" s="40"/>
      <c r="I30" s="24"/>
      <c r="J30" s="5"/>
    </row>
    <row r="31" spans="1:10" ht="12.95" customHeight="1">
      <c r="A31" s="18" t="s">
        <v>871</v>
      </c>
      <c r="B31" s="19" t="s">
        <v>872</v>
      </c>
      <c r="C31" s="15" t="s">
        <v>873</v>
      </c>
      <c r="D31" s="15" t="s">
        <v>302</v>
      </c>
      <c r="E31" s="20">
        <v>18505</v>
      </c>
      <c r="F31" s="21">
        <v>137.03880000000001</v>
      </c>
      <c r="G31" s="22">
        <v>3.2000000000000002E-3</v>
      </c>
      <c r="H31" s="40"/>
      <c r="I31" s="24"/>
      <c r="J31" s="5"/>
    </row>
    <row r="32" spans="1:10" ht="12.95" customHeight="1">
      <c r="A32" s="18" t="s">
        <v>358</v>
      </c>
      <c r="B32" s="19" t="s">
        <v>359</v>
      </c>
      <c r="C32" s="15" t="s">
        <v>360</v>
      </c>
      <c r="D32" s="15" t="s">
        <v>361</v>
      </c>
      <c r="E32" s="20">
        <v>5500</v>
      </c>
      <c r="F32" s="21">
        <v>135.1515</v>
      </c>
      <c r="G32" s="22">
        <v>3.2000000000000002E-3</v>
      </c>
      <c r="H32" s="40"/>
      <c r="I32" s="24"/>
      <c r="J32" s="5"/>
    </row>
    <row r="33" spans="1:10" ht="12.95" customHeight="1">
      <c r="A33" s="18" t="s">
        <v>303</v>
      </c>
      <c r="B33" s="19" t="s">
        <v>304</v>
      </c>
      <c r="C33" s="15" t="s">
        <v>305</v>
      </c>
      <c r="D33" s="15" t="s">
        <v>306</v>
      </c>
      <c r="E33" s="20">
        <v>27000</v>
      </c>
      <c r="F33" s="21">
        <v>130.9365</v>
      </c>
      <c r="G33" s="22">
        <v>3.0999999999999999E-3</v>
      </c>
      <c r="H33" s="40"/>
      <c r="I33" s="24"/>
      <c r="J33" s="5"/>
    </row>
    <row r="34" spans="1:10" ht="12.95" customHeight="1">
      <c r="A34" s="18" t="s">
        <v>741</v>
      </c>
      <c r="B34" s="19" t="s">
        <v>742</v>
      </c>
      <c r="C34" s="15" t="s">
        <v>743</v>
      </c>
      <c r="D34" s="15" t="s">
        <v>306</v>
      </c>
      <c r="E34" s="20">
        <v>1500</v>
      </c>
      <c r="F34" s="21">
        <v>128.8433</v>
      </c>
      <c r="G34" s="22">
        <v>3.0000000000000001E-3</v>
      </c>
      <c r="H34" s="40"/>
      <c r="I34" s="24"/>
      <c r="J34" s="5"/>
    </row>
    <row r="35" spans="1:10" ht="12.95" customHeight="1">
      <c r="A35" s="18" t="s">
        <v>750</v>
      </c>
      <c r="B35" s="19" t="s">
        <v>751</v>
      </c>
      <c r="C35" s="15" t="s">
        <v>752</v>
      </c>
      <c r="D35" s="15" t="s">
        <v>753</v>
      </c>
      <c r="E35" s="20">
        <v>13000</v>
      </c>
      <c r="F35" s="21">
        <v>128.39449999999999</v>
      </c>
      <c r="G35" s="22">
        <v>3.0000000000000001E-3</v>
      </c>
      <c r="H35" s="40"/>
      <c r="I35" s="24"/>
      <c r="J35" s="5"/>
    </row>
    <row r="36" spans="1:10" ht="12.95" customHeight="1">
      <c r="A36" s="18" t="s">
        <v>1803</v>
      </c>
      <c r="B36" s="19" t="s">
        <v>1804</v>
      </c>
      <c r="C36" s="15" t="s">
        <v>1805</v>
      </c>
      <c r="D36" s="15" t="s">
        <v>1568</v>
      </c>
      <c r="E36" s="20">
        <v>10000</v>
      </c>
      <c r="F36" s="21">
        <v>107.91500000000001</v>
      </c>
      <c r="G36" s="22">
        <v>2.5000000000000001E-3</v>
      </c>
      <c r="H36" s="40"/>
      <c r="I36" s="24"/>
      <c r="J36" s="5"/>
    </row>
    <row r="37" spans="1:10" ht="12.95" customHeight="1">
      <c r="A37" s="18" t="s">
        <v>299</v>
      </c>
      <c r="B37" s="19" t="s">
        <v>300</v>
      </c>
      <c r="C37" s="15" t="s">
        <v>301</v>
      </c>
      <c r="D37" s="15" t="s">
        <v>302</v>
      </c>
      <c r="E37" s="20">
        <v>22000</v>
      </c>
      <c r="F37" s="21">
        <v>105.6</v>
      </c>
      <c r="G37" s="22">
        <v>2.5000000000000001E-3</v>
      </c>
      <c r="H37" s="40"/>
      <c r="I37" s="24"/>
      <c r="J37" s="5"/>
    </row>
    <row r="38" spans="1:10" ht="12.95" customHeight="1">
      <c r="A38" s="18" t="s">
        <v>890</v>
      </c>
      <c r="B38" s="19" t="s">
        <v>891</v>
      </c>
      <c r="C38" s="15" t="s">
        <v>892</v>
      </c>
      <c r="D38" s="15" t="s">
        <v>318</v>
      </c>
      <c r="E38" s="20">
        <v>4466</v>
      </c>
      <c r="F38" s="21">
        <v>105.18989999999999</v>
      </c>
      <c r="G38" s="22">
        <v>2.5000000000000001E-3</v>
      </c>
      <c r="H38" s="40"/>
      <c r="I38" s="24"/>
      <c r="J38" s="5"/>
    </row>
    <row r="39" spans="1:10" ht="12.95" customHeight="1">
      <c r="A39" s="18" t="s">
        <v>336</v>
      </c>
      <c r="B39" s="19" t="s">
        <v>337</v>
      </c>
      <c r="C39" s="15" t="s">
        <v>338</v>
      </c>
      <c r="D39" s="15" t="s">
        <v>310</v>
      </c>
      <c r="E39" s="20">
        <v>2342</v>
      </c>
      <c r="F39" s="21">
        <v>103.5035</v>
      </c>
      <c r="G39" s="22">
        <v>2.3999999999999998E-3</v>
      </c>
      <c r="H39" s="40"/>
      <c r="I39" s="24"/>
      <c r="J39" s="5"/>
    </row>
    <row r="40" spans="1:10" ht="12.95" customHeight="1">
      <c r="A40" s="18" t="s">
        <v>874</v>
      </c>
      <c r="B40" s="19" t="s">
        <v>875</v>
      </c>
      <c r="C40" s="15" t="s">
        <v>876</v>
      </c>
      <c r="D40" s="15" t="s">
        <v>843</v>
      </c>
      <c r="E40" s="20">
        <v>25057</v>
      </c>
      <c r="F40" s="21">
        <v>100.92959999999999</v>
      </c>
      <c r="G40" s="22">
        <v>2.3999999999999998E-3</v>
      </c>
      <c r="H40" s="40"/>
      <c r="I40" s="24"/>
      <c r="J40" s="5"/>
    </row>
    <row r="41" spans="1:10" ht="12.95" customHeight="1">
      <c r="A41" s="18" t="s">
        <v>877</v>
      </c>
      <c r="B41" s="19" t="s">
        <v>878</v>
      </c>
      <c r="C41" s="15" t="s">
        <v>879</v>
      </c>
      <c r="D41" s="15" t="s">
        <v>353</v>
      </c>
      <c r="E41" s="20">
        <v>16614</v>
      </c>
      <c r="F41" s="21">
        <v>68.549400000000006</v>
      </c>
      <c r="G41" s="22">
        <v>1.6000000000000001E-3</v>
      </c>
      <c r="H41" s="40"/>
      <c r="I41" s="24"/>
      <c r="J41" s="5"/>
    </row>
    <row r="42" spans="1:10" ht="12.95" customHeight="1">
      <c r="A42" s="5"/>
      <c r="B42" s="14" t="s">
        <v>160</v>
      </c>
      <c r="C42" s="15"/>
      <c r="D42" s="15"/>
      <c r="E42" s="15"/>
      <c r="F42" s="25">
        <v>9893.3150000000005</v>
      </c>
      <c r="G42" s="26">
        <v>0.23130000000000001</v>
      </c>
      <c r="H42" s="27"/>
      <c r="I42" s="28"/>
      <c r="J42" s="5"/>
    </row>
    <row r="43" spans="1:10" ht="12.95" customHeight="1">
      <c r="A43" s="5"/>
      <c r="B43" s="29" t="s">
        <v>423</v>
      </c>
      <c r="C43" s="2"/>
      <c r="D43" s="2"/>
      <c r="E43" s="2"/>
      <c r="F43" s="27" t="s">
        <v>162</v>
      </c>
      <c r="G43" s="27" t="s">
        <v>162</v>
      </c>
      <c r="H43" s="27"/>
      <c r="I43" s="28"/>
      <c r="J43" s="5"/>
    </row>
    <row r="44" spans="1:10" ht="12.95" customHeight="1">
      <c r="A44" s="5"/>
      <c r="B44" s="29" t="s">
        <v>160</v>
      </c>
      <c r="C44" s="2"/>
      <c r="D44" s="2"/>
      <c r="E44" s="2"/>
      <c r="F44" s="27" t="s">
        <v>162</v>
      </c>
      <c r="G44" s="27" t="s">
        <v>162</v>
      </c>
      <c r="H44" s="27"/>
      <c r="I44" s="28"/>
      <c r="J44" s="5"/>
    </row>
    <row r="45" spans="1:10" ht="12.95" customHeight="1">
      <c r="A45" s="5"/>
      <c r="B45" s="29" t="s">
        <v>163</v>
      </c>
      <c r="C45" s="30"/>
      <c r="D45" s="2"/>
      <c r="E45" s="30"/>
      <c r="F45" s="25">
        <v>9893.3150000000005</v>
      </c>
      <c r="G45" s="26">
        <v>0.23130000000000001</v>
      </c>
      <c r="H45" s="27"/>
      <c r="I45" s="28"/>
      <c r="J45" s="5"/>
    </row>
    <row r="46" spans="1:10" ht="12.95" customHeight="1">
      <c r="A46" s="5"/>
      <c r="B46" s="14" t="s">
        <v>424</v>
      </c>
      <c r="C46" s="15"/>
      <c r="D46" s="15"/>
      <c r="E46" s="15"/>
      <c r="F46" s="15"/>
      <c r="G46" s="15"/>
      <c r="H46" s="16"/>
      <c r="I46" s="17"/>
      <c r="J46" s="5"/>
    </row>
    <row r="47" spans="1:10" ht="12.95" customHeight="1">
      <c r="A47" s="5"/>
      <c r="B47" s="14" t="s">
        <v>2041</v>
      </c>
      <c r="C47" s="15"/>
      <c r="D47" s="15"/>
      <c r="E47" s="15"/>
      <c r="F47" s="5"/>
      <c r="G47" s="16"/>
      <c r="H47" s="16"/>
      <c r="I47" s="17"/>
      <c r="J47" s="5"/>
    </row>
    <row r="48" spans="1:10" ht="12.95" customHeight="1">
      <c r="A48" s="18" t="s">
        <v>2575</v>
      </c>
      <c r="B48" s="19" t="s">
        <v>2576</v>
      </c>
      <c r="C48" s="15"/>
      <c r="D48" s="15"/>
      <c r="E48" s="20"/>
      <c r="F48" s="21">
        <v>3.9630000000000001</v>
      </c>
      <c r="G48" s="22">
        <v>1E-4</v>
      </c>
      <c r="H48" s="40"/>
      <c r="I48" s="24"/>
      <c r="J48" s="5"/>
    </row>
    <row r="49" spans="1:10" ht="12.95" customHeight="1">
      <c r="A49" s="5"/>
      <c r="B49" s="14" t="s">
        <v>160</v>
      </c>
      <c r="C49" s="15"/>
      <c r="D49" s="15"/>
      <c r="E49" s="15"/>
      <c r="F49" s="25">
        <v>3.9630000000000001</v>
      </c>
      <c r="G49" s="26">
        <v>1E-4</v>
      </c>
      <c r="H49" s="27"/>
      <c r="I49" s="28"/>
      <c r="J49" s="5"/>
    </row>
    <row r="50" spans="1:10" ht="12.95" customHeight="1">
      <c r="A50" s="5"/>
      <c r="B50" s="29" t="s">
        <v>163</v>
      </c>
      <c r="C50" s="30"/>
      <c r="D50" s="2"/>
      <c r="E50" s="30"/>
      <c r="F50" s="25">
        <v>3.9630000000000001</v>
      </c>
      <c r="G50" s="26">
        <v>1E-4</v>
      </c>
      <c r="H50" s="27"/>
      <c r="I50" s="28"/>
      <c r="J50" s="5"/>
    </row>
    <row r="51" spans="1:10" ht="12.95" customHeight="1">
      <c r="A51" s="5"/>
      <c r="B51" s="14" t="s">
        <v>151</v>
      </c>
      <c r="C51" s="15"/>
      <c r="D51" s="15"/>
      <c r="E51" s="15"/>
      <c r="F51" s="15"/>
      <c r="G51" s="15"/>
      <c r="H51" s="16"/>
      <c r="I51" s="17"/>
      <c r="J51" s="5"/>
    </row>
    <row r="52" spans="1:10" ht="12.95" customHeight="1">
      <c r="A52" s="5"/>
      <c r="B52" s="14" t="s">
        <v>152</v>
      </c>
      <c r="C52" s="15"/>
      <c r="D52" s="15"/>
      <c r="E52" s="15"/>
      <c r="F52" s="5"/>
      <c r="G52" s="16"/>
      <c r="H52" s="16"/>
      <c r="I52" s="17"/>
      <c r="J52" s="5"/>
    </row>
    <row r="53" spans="1:10" ht="12.95" customHeight="1">
      <c r="A53" s="18" t="s">
        <v>902</v>
      </c>
      <c r="B53" s="19" t="s">
        <v>903</v>
      </c>
      <c r="C53" s="15" t="s">
        <v>904</v>
      </c>
      <c r="D53" s="15" t="s">
        <v>156</v>
      </c>
      <c r="E53" s="20">
        <v>4500000</v>
      </c>
      <c r="F53" s="21">
        <v>4494.2129999999997</v>
      </c>
      <c r="G53" s="22">
        <v>0.1051</v>
      </c>
      <c r="H53" s="40"/>
      <c r="I53" s="24"/>
      <c r="J53" s="5"/>
    </row>
    <row r="54" spans="1:10" ht="12.95" customHeight="1">
      <c r="A54" s="18" t="s">
        <v>1990</v>
      </c>
      <c r="B54" s="19" t="s">
        <v>1991</v>
      </c>
      <c r="C54" s="15" t="s">
        <v>1992</v>
      </c>
      <c r="D54" s="15" t="s">
        <v>156</v>
      </c>
      <c r="E54" s="20">
        <v>4000000</v>
      </c>
      <c r="F54" s="21">
        <v>4039.5160000000001</v>
      </c>
      <c r="G54" s="22">
        <v>9.4500000000000001E-2</v>
      </c>
      <c r="H54" s="23">
        <v>7.2410000000000002E-2</v>
      </c>
      <c r="I54" s="24"/>
      <c r="J54" s="5"/>
    </row>
    <row r="55" spans="1:10" ht="12.95" customHeight="1">
      <c r="A55" s="18" t="s">
        <v>896</v>
      </c>
      <c r="B55" s="19" t="s">
        <v>897</v>
      </c>
      <c r="C55" s="15" t="s">
        <v>898</v>
      </c>
      <c r="D55" s="15" t="s">
        <v>156</v>
      </c>
      <c r="E55" s="20">
        <v>2200000</v>
      </c>
      <c r="F55" s="21">
        <v>2215.2262000000001</v>
      </c>
      <c r="G55" s="22">
        <v>5.1799999999999999E-2</v>
      </c>
      <c r="H55" s="23">
        <v>7.2813000000000003E-2</v>
      </c>
      <c r="I55" s="24"/>
      <c r="J55" s="5"/>
    </row>
    <row r="56" spans="1:10" ht="12.95" customHeight="1">
      <c r="A56" s="18" t="s">
        <v>908</v>
      </c>
      <c r="B56" s="19" t="s">
        <v>909</v>
      </c>
      <c r="C56" s="15" t="s">
        <v>910</v>
      </c>
      <c r="D56" s="15" t="s">
        <v>179</v>
      </c>
      <c r="E56" s="20">
        <v>2000</v>
      </c>
      <c r="F56" s="21">
        <v>2016.83</v>
      </c>
      <c r="G56" s="22">
        <v>4.7199999999999999E-2</v>
      </c>
      <c r="H56" s="23">
        <v>7.5095999999999996E-2</v>
      </c>
      <c r="I56" s="24"/>
      <c r="J56" s="5"/>
    </row>
    <row r="57" spans="1:10" ht="12.95" customHeight="1">
      <c r="A57" s="18" t="s">
        <v>490</v>
      </c>
      <c r="B57" s="19" t="s">
        <v>491</v>
      </c>
      <c r="C57" s="15" t="s">
        <v>492</v>
      </c>
      <c r="D57" s="15" t="s">
        <v>179</v>
      </c>
      <c r="E57" s="20">
        <v>200</v>
      </c>
      <c r="F57" s="21">
        <v>1997.088</v>
      </c>
      <c r="G57" s="22">
        <v>4.6699999999999998E-2</v>
      </c>
      <c r="H57" s="23">
        <v>7.4399999999999994E-2</v>
      </c>
      <c r="I57" s="24"/>
      <c r="J57" s="5"/>
    </row>
    <row r="58" spans="1:10" ht="12.95" customHeight="1">
      <c r="A58" s="18" t="s">
        <v>2427</v>
      </c>
      <c r="B58" s="19" t="s">
        <v>2428</v>
      </c>
      <c r="C58" s="15" t="s">
        <v>2429</v>
      </c>
      <c r="D58" s="15" t="s">
        <v>1687</v>
      </c>
      <c r="E58" s="20">
        <v>150</v>
      </c>
      <c r="F58" s="21">
        <v>1506.9570000000001</v>
      </c>
      <c r="G58" s="22">
        <v>3.5200000000000002E-2</v>
      </c>
      <c r="H58" s="23">
        <v>8.3099000000000006E-2</v>
      </c>
      <c r="I58" s="24"/>
      <c r="J58" s="5"/>
    </row>
    <row r="59" spans="1:10" ht="12.95" customHeight="1">
      <c r="A59" s="18" t="s">
        <v>1028</v>
      </c>
      <c r="B59" s="19" t="s">
        <v>1029</v>
      </c>
      <c r="C59" s="15" t="s">
        <v>1030</v>
      </c>
      <c r="D59" s="15" t="s">
        <v>179</v>
      </c>
      <c r="E59" s="20">
        <v>1000</v>
      </c>
      <c r="F59" s="21">
        <v>1012.956</v>
      </c>
      <c r="G59" s="22">
        <v>2.3699999999999999E-2</v>
      </c>
      <c r="H59" s="23">
        <v>7.4349999999999999E-2</v>
      </c>
      <c r="I59" s="24"/>
      <c r="J59" s="5"/>
    </row>
    <row r="60" spans="1:10" ht="12.95" customHeight="1">
      <c r="A60" s="18" t="s">
        <v>924</v>
      </c>
      <c r="B60" s="19" t="s">
        <v>925</v>
      </c>
      <c r="C60" s="15" t="s">
        <v>926</v>
      </c>
      <c r="D60" s="15" t="s">
        <v>156</v>
      </c>
      <c r="E60" s="20">
        <v>1000000</v>
      </c>
      <c r="F60" s="21">
        <v>1005.225</v>
      </c>
      <c r="G60" s="22">
        <v>2.35E-2</v>
      </c>
      <c r="H60" s="23">
        <v>7.1564000000000003E-2</v>
      </c>
      <c r="I60" s="24"/>
      <c r="J60" s="5"/>
    </row>
    <row r="61" spans="1:10" ht="12.95" customHeight="1">
      <c r="A61" s="18" t="s">
        <v>2424</v>
      </c>
      <c r="B61" s="19" t="s">
        <v>2425</v>
      </c>
      <c r="C61" s="15" t="s">
        <v>2426</v>
      </c>
      <c r="D61" s="15" t="s">
        <v>956</v>
      </c>
      <c r="E61" s="20">
        <v>1000</v>
      </c>
      <c r="F61" s="21">
        <v>1003.36</v>
      </c>
      <c r="G61" s="22">
        <v>2.35E-2</v>
      </c>
      <c r="H61" s="23">
        <v>7.9824999999999993E-2</v>
      </c>
      <c r="I61" s="24"/>
      <c r="J61" s="5"/>
    </row>
    <row r="62" spans="1:10" ht="12.95" customHeight="1">
      <c r="A62" s="18" t="s">
        <v>475</v>
      </c>
      <c r="B62" s="19" t="s">
        <v>476</v>
      </c>
      <c r="C62" s="15" t="s">
        <v>477</v>
      </c>
      <c r="D62" s="15" t="s">
        <v>179</v>
      </c>
      <c r="E62" s="20">
        <v>100</v>
      </c>
      <c r="F62" s="21">
        <v>1001.133</v>
      </c>
      <c r="G62" s="22">
        <v>2.3400000000000001E-2</v>
      </c>
      <c r="H62" s="23">
        <v>7.8649999999999998E-2</v>
      </c>
      <c r="I62" s="24"/>
      <c r="J62" s="5"/>
    </row>
    <row r="63" spans="1:10" ht="12.95" customHeight="1">
      <c r="A63" s="18" t="s">
        <v>2577</v>
      </c>
      <c r="B63" s="19" t="s">
        <v>2578</v>
      </c>
      <c r="C63" s="15" t="s">
        <v>2579</v>
      </c>
      <c r="D63" s="15" t="s">
        <v>1687</v>
      </c>
      <c r="E63" s="20">
        <v>1000</v>
      </c>
      <c r="F63" s="21">
        <v>999.46600000000001</v>
      </c>
      <c r="G63" s="22">
        <v>2.3400000000000001E-2</v>
      </c>
      <c r="H63" s="23">
        <v>8.4950999999999999E-2</v>
      </c>
      <c r="I63" s="24"/>
      <c r="J63" s="5"/>
    </row>
    <row r="64" spans="1:10" ht="12.95" customHeight="1">
      <c r="A64" s="18" t="s">
        <v>957</v>
      </c>
      <c r="B64" s="19" t="s">
        <v>958</v>
      </c>
      <c r="C64" s="15" t="s">
        <v>959</v>
      </c>
      <c r="D64" s="15" t="s">
        <v>156</v>
      </c>
      <c r="E64" s="20">
        <v>1000000</v>
      </c>
      <c r="F64" s="21">
        <v>988.57399999999996</v>
      </c>
      <c r="G64" s="22">
        <v>2.3099999999999999E-2</v>
      </c>
      <c r="H64" s="23"/>
      <c r="I64" s="24"/>
      <c r="J64" s="5"/>
    </row>
    <row r="65" spans="1:10" ht="12.95" customHeight="1">
      <c r="A65" s="18" t="s">
        <v>2450</v>
      </c>
      <c r="B65" s="19" t="s">
        <v>2451</v>
      </c>
      <c r="C65" s="15" t="s">
        <v>2452</v>
      </c>
      <c r="D65" s="15" t="s">
        <v>179</v>
      </c>
      <c r="E65" s="20">
        <v>100</v>
      </c>
      <c r="F65" s="21">
        <v>969.05700000000002</v>
      </c>
      <c r="G65" s="22">
        <v>2.2700000000000001E-2</v>
      </c>
      <c r="H65" s="23">
        <v>7.9999000000000001E-2</v>
      </c>
      <c r="I65" s="24"/>
      <c r="J65" s="5"/>
    </row>
    <row r="66" spans="1:10" ht="12.95" customHeight="1">
      <c r="A66" s="18" t="s">
        <v>2580</v>
      </c>
      <c r="B66" s="19" t="s">
        <v>2581</v>
      </c>
      <c r="C66" s="15" t="s">
        <v>2582</v>
      </c>
      <c r="D66" s="15" t="s">
        <v>156</v>
      </c>
      <c r="E66" s="20">
        <v>1048500</v>
      </c>
      <c r="F66" s="21">
        <v>786.86260000000004</v>
      </c>
      <c r="G66" s="22">
        <v>1.84E-2</v>
      </c>
      <c r="H66" s="23">
        <v>7.2128999999999999E-2</v>
      </c>
      <c r="I66" s="24"/>
      <c r="J66" s="5"/>
    </row>
    <row r="67" spans="1:10" ht="12.95" customHeight="1">
      <c r="A67" s="18" t="s">
        <v>2583</v>
      </c>
      <c r="B67" s="19" t="s">
        <v>2584</v>
      </c>
      <c r="C67" s="15" t="s">
        <v>2585</v>
      </c>
      <c r="D67" s="15" t="s">
        <v>156</v>
      </c>
      <c r="E67" s="20">
        <v>1048500</v>
      </c>
      <c r="F67" s="21">
        <v>759.58789999999999</v>
      </c>
      <c r="G67" s="22">
        <v>1.78E-2</v>
      </c>
      <c r="H67" s="23">
        <v>7.2234999999999994E-2</v>
      </c>
      <c r="I67" s="24"/>
      <c r="J67" s="5"/>
    </row>
    <row r="68" spans="1:10" ht="12.95" customHeight="1">
      <c r="A68" s="18" t="s">
        <v>2416</v>
      </c>
      <c r="B68" s="19" t="s">
        <v>2417</v>
      </c>
      <c r="C68" s="15" t="s">
        <v>2418</v>
      </c>
      <c r="D68" s="15" t="s">
        <v>2419</v>
      </c>
      <c r="E68" s="20">
        <v>70</v>
      </c>
      <c r="F68" s="21">
        <v>697.0915</v>
      </c>
      <c r="G68" s="22">
        <v>1.6299999999999999E-2</v>
      </c>
      <c r="H68" s="23">
        <v>9.9000000000000005E-2</v>
      </c>
      <c r="I68" s="24"/>
      <c r="J68" s="5"/>
    </row>
    <row r="69" spans="1:10" ht="12.95" customHeight="1">
      <c r="A69" s="18" t="s">
        <v>2586</v>
      </c>
      <c r="B69" s="19" t="s">
        <v>2587</v>
      </c>
      <c r="C69" s="15" t="s">
        <v>2588</v>
      </c>
      <c r="D69" s="15" t="s">
        <v>1687</v>
      </c>
      <c r="E69" s="20">
        <v>50</v>
      </c>
      <c r="F69" s="21">
        <v>507.6515</v>
      </c>
      <c r="G69" s="22">
        <v>1.1900000000000001E-2</v>
      </c>
      <c r="H69" s="23">
        <v>8.3074999999999996E-2</v>
      </c>
      <c r="I69" s="41">
        <v>7.7558782000000007E-2</v>
      </c>
      <c r="J69" s="5"/>
    </row>
    <row r="70" spans="1:10" ht="12.95" customHeight="1">
      <c r="A70" s="18" t="s">
        <v>2589</v>
      </c>
      <c r="B70" s="19" t="s">
        <v>2590</v>
      </c>
      <c r="C70" s="15" t="s">
        <v>2591</v>
      </c>
      <c r="D70" s="15" t="s">
        <v>1687</v>
      </c>
      <c r="E70" s="20">
        <v>50</v>
      </c>
      <c r="F70" s="21">
        <v>503.334</v>
      </c>
      <c r="G70" s="22">
        <v>1.18E-2</v>
      </c>
      <c r="H70" s="23">
        <v>8.9227500000000001E-2</v>
      </c>
      <c r="I70" s="41">
        <v>8.4790647999999996E-2</v>
      </c>
      <c r="J70" s="5"/>
    </row>
    <row r="71" spans="1:10" ht="12.95" customHeight="1">
      <c r="A71" s="18" t="s">
        <v>1010</v>
      </c>
      <c r="B71" s="19" t="s">
        <v>1011</v>
      </c>
      <c r="C71" s="15" t="s">
        <v>1012</v>
      </c>
      <c r="D71" s="15" t="s">
        <v>450</v>
      </c>
      <c r="E71" s="20">
        <v>50</v>
      </c>
      <c r="F71" s="21">
        <v>502.88200000000001</v>
      </c>
      <c r="G71" s="22">
        <v>1.18E-2</v>
      </c>
      <c r="H71" s="23">
        <v>7.46E-2</v>
      </c>
      <c r="I71" s="41"/>
      <c r="J71" s="5"/>
    </row>
    <row r="72" spans="1:10" ht="12.95" customHeight="1">
      <c r="A72" s="18" t="s">
        <v>2453</v>
      </c>
      <c r="B72" s="19" t="s">
        <v>2454</v>
      </c>
      <c r="C72" s="15" t="s">
        <v>2455</v>
      </c>
      <c r="D72" s="15" t="s">
        <v>2456</v>
      </c>
      <c r="E72" s="20">
        <v>50000</v>
      </c>
      <c r="F72" s="21">
        <v>499.67</v>
      </c>
      <c r="G72" s="22">
        <v>1.17E-2</v>
      </c>
      <c r="H72" s="23">
        <v>9.9195000000000005E-2</v>
      </c>
      <c r="I72" s="41"/>
      <c r="J72" s="5"/>
    </row>
    <row r="73" spans="1:10" ht="12.95" customHeight="1">
      <c r="A73" s="18" t="s">
        <v>1149</v>
      </c>
      <c r="B73" s="19" t="s">
        <v>1150</v>
      </c>
      <c r="C73" s="15" t="s">
        <v>1151</v>
      </c>
      <c r="D73" s="15" t="s">
        <v>179</v>
      </c>
      <c r="E73" s="20">
        <v>50</v>
      </c>
      <c r="F73" s="21">
        <v>495.49299999999999</v>
      </c>
      <c r="G73" s="22">
        <v>1.1599999999999999E-2</v>
      </c>
      <c r="H73" s="23">
        <v>7.8617000000000006E-2</v>
      </c>
      <c r="I73" s="41"/>
      <c r="J73" s="5"/>
    </row>
    <row r="74" spans="1:10" ht="12.95" customHeight="1">
      <c r="A74" s="18" t="s">
        <v>1707</v>
      </c>
      <c r="B74" s="19" t="s">
        <v>1708</v>
      </c>
      <c r="C74" s="15" t="s">
        <v>1709</v>
      </c>
      <c r="D74" s="15" t="s">
        <v>1710</v>
      </c>
      <c r="E74" s="20">
        <v>50</v>
      </c>
      <c r="F74" s="21">
        <v>493.91500000000002</v>
      </c>
      <c r="G74" s="22">
        <v>1.15E-2</v>
      </c>
      <c r="H74" s="23">
        <v>8.2671999999999995E-2</v>
      </c>
      <c r="I74" s="41"/>
      <c r="J74" s="5"/>
    </row>
    <row r="75" spans="1:10" ht="12.95" customHeight="1">
      <c r="A75" s="18" t="s">
        <v>2592</v>
      </c>
      <c r="B75" s="19" t="s">
        <v>2593</v>
      </c>
      <c r="C75" s="15" t="s">
        <v>2594</v>
      </c>
      <c r="D75" s="15" t="s">
        <v>179</v>
      </c>
      <c r="E75" s="20">
        <v>50</v>
      </c>
      <c r="F75" s="21">
        <v>489.40949999999998</v>
      </c>
      <c r="G75" s="22">
        <v>1.14E-2</v>
      </c>
      <c r="H75" s="23">
        <v>8.4363499999999994E-2</v>
      </c>
      <c r="I75" s="41"/>
      <c r="J75" s="5"/>
    </row>
    <row r="76" spans="1:10" ht="12.95" customHeight="1">
      <c r="A76" s="18" t="s">
        <v>1128</v>
      </c>
      <c r="B76" s="19" t="s">
        <v>1129</v>
      </c>
      <c r="C76" s="15" t="s">
        <v>1130</v>
      </c>
      <c r="D76" s="15" t="s">
        <v>179</v>
      </c>
      <c r="E76" s="20">
        <v>50</v>
      </c>
      <c r="F76" s="21">
        <v>476.55650000000003</v>
      </c>
      <c r="G76" s="22">
        <v>1.11E-2</v>
      </c>
      <c r="H76" s="23">
        <v>7.8411999999999996E-2</v>
      </c>
      <c r="I76" s="41"/>
      <c r="J76" s="5"/>
    </row>
    <row r="77" spans="1:10" ht="12.95" customHeight="1">
      <c r="A77" s="18" t="s">
        <v>2497</v>
      </c>
      <c r="B77" s="19" t="s">
        <v>2498</v>
      </c>
      <c r="C77" s="15" t="s">
        <v>2499</v>
      </c>
      <c r="D77" s="15" t="s">
        <v>1700</v>
      </c>
      <c r="E77" s="20">
        <v>70</v>
      </c>
      <c r="F77" s="21">
        <v>472.95639999999997</v>
      </c>
      <c r="G77" s="22">
        <v>1.11E-2</v>
      </c>
      <c r="H77" s="23">
        <v>0.13454150000000001</v>
      </c>
      <c r="I77" s="41"/>
      <c r="J77" s="5"/>
    </row>
    <row r="78" spans="1:10" ht="12.95" customHeight="1">
      <c r="A78" s="18" t="s">
        <v>893</v>
      </c>
      <c r="B78" s="19" t="s">
        <v>894</v>
      </c>
      <c r="C78" s="15" t="s">
        <v>895</v>
      </c>
      <c r="D78" s="15" t="s">
        <v>156</v>
      </c>
      <c r="E78" s="20">
        <v>450000</v>
      </c>
      <c r="F78" s="21">
        <v>456.11239999999998</v>
      </c>
      <c r="G78" s="22">
        <v>1.0699999999999999E-2</v>
      </c>
      <c r="H78" s="23">
        <v>7.1124000000000007E-2</v>
      </c>
      <c r="I78" s="41"/>
      <c r="J78" s="5"/>
    </row>
    <row r="79" spans="1:10" ht="12.95" customHeight="1">
      <c r="A79" s="18" t="s">
        <v>1711</v>
      </c>
      <c r="B79" s="19" t="s">
        <v>1712</v>
      </c>
      <c r="C79" s="15" t="s">
        <v>1713</v>
      </c>
      <c r="D79" s="15" t="s">
        <v>1714</v>
      </c>
      <c r="E79" s="20">
        <v>40</v>
      </c>
      <c r="F79" s="21">
        <v>402.608</v>
      </c>
      <c r="G79" s="22">
        <v>9.4000000000000004E-3</v>
      </c>
      <c r="H79" s="23">
        <v>9.7445000000000004E-2</v>
      </c>
      <c r="I79" s="41"/>
      <c r="J79" s="5"/>
    </row>
    <row r="80" spans="1:10" ht="12.95" customHeight="1">
      <c r="A80" s="18" t="s">
        <v>2463</v>
      </c>
      <c r="B80" s="19" t="s">
        <v>2464</v>
      </c>
      <c r="C80" s="15" t="s">
        <v>2465</v>
      </c>
      <c r="D80" s="15" t="s">
        <v>2433</v>
      </c>
      <c r="E80" s="20">
        <v>50</v>
      </c>
      <c r="F80" s="21">
        <v>323.64949999999999</v>
      </c>
      <c r="G80" s="22">
        <v>7.6E-3</v>
      </c>
      <c r="H80" s="23">
        <v>8.2725000000000007E-2</v>
      </c>
      <c r="I80" s="41"/>
      <c r="J80" s="5"/>
    </row>
    <row r="81" spans="1:10" ht="12.95" customHeight="1">
      <c r="A81" s="18" t="s">
        <v>914</v>
      </c>
      <c r="B81" s="19" t="s">
        <v>915</v>
      </c>
      <c r="C81" s="15" t="s">
        <v>916</v>
      </c>
      <c r="D81" s="15" t="s">
        <v>156</v>
      </c>
      <c r="E81" s="20">
        <v>20000</v>
      </c>
      <c r="F81" s="21">
        <v>18.4574</v>
      </c>
      <c r="G81" s="22">
        <v>4.0000000000000002E-4</v>
      </c>
      <c r="H81" s="23">
        <v>7.3205999999999993E-2</v>
      </c>
      <c r="I81" s="41"/>
      <c r="J81" s="5"/>
    </row>
    <row r="82" spans="1:10" ht="12.95" customHeight="1">
      <c r="A82" s="5"/>
      <c r="B82" s="14" t="s">
        <v>160</v>
      </c>
      <c r="C82" s="15"/>
      <c r="D82" s="15"/>
      <c r="E82" s="15"/>
      <c r="F82" s="25">
        <v>31135.838400000001</v>
      </c>
      <c r="G82" s="26">
        <v>0.72809999999999997</v>
      </c>
      <c r="H82" s="27"/>
      <c r="I82" s="28"/>
      <c r="J82" s="5"/>
    </row>
    <row r="83" spans="1:10" ht="12.95" customHeight="1">
      <c r="A83" s="5"/>
      <c r="B83" s="29" t="s">
        <v>161</v>
      </c>
      <c r="C83" s="2"/>
      <c r="D83" s="2"/>
      <c r="E83" s="2"/>
      <c r="F83" s="27" t="s">
        <v>162</v>
      </c>
      <c r="G83" s="27" t="s">
        <v>162</v>
      </c>
      <c r="H83" s="27"/>
      <c r="I83" s="28"/>
      <c r="J83" s="5"/>
    </row>
    <row r="84" spans="1:10" ht="12.95" customHeight="1">
      <c r="A84" s="5"/>
      <c r="B84" s="29" t="s">
        <v>160</v>
      </c>
      <c r="C84" s="2"/>
      <c r="D84" s="2"/>
      <c r="E84" s="2"/>
      <c r="F84" s="27" t="s">
        <v>162</v>
      </c>
      <c r="G84" s="27" t="s">
        <v>162</v>
      </c>
      <c r="H84" s="27"/>
      <c r="I84" s="28"/>
      <c r="J84" s="5"/>
    </row>
    <row r="85" spans="1:10" ht="12.95" customHeight="1">
      <c r="A85" s="5"/>
      <c r="B85" s="29" t="s">
        <v>163</v>
      </c>
      <c r="C85" s="30"/>
      <c r="D85" s="2"/>
      <c r="E85" s="30"/>
      <c r="F85" s="25">
        <v>31135.838400000001</v>
      </c>
      <c r="G85" s="26">
        <v>0.72809999999999997</v>
      </c>
      <c r="H85" s="27"/>
      <c r="I85" s="28"/>
      <c r="J85" s="5"/>
    </row>
    <row r="86" spans="1:10" ht="12.95" customHeight="1">
      <c r="A86" s="5"/>
      <c r="B86" s="14" t="s">
        <v>164</v>
      </c>
      <c r="C86" s="15"/>
      <c r="D86" s="15"/>
      <c r="E86" s="15"/>
      <c r="F86" s="15"/>
      <c r="G86" s="15"/>
      <c r="H86" s="16"/>
      <c r="I86" s="17"/>
      <c r="J86" s="5"/>
    </row>
    <row r="87" spans="1:10" ht="12.95" customHeight="1">
      <c r="A87" s="18" t="s">
        <v>165</v>
      </c>
      <c r="B87" s="19" t="s">
        <v>166</v>
      </c>
      <c r="C87" s="15"/>
      <c r="D87" s="15"/>
      <c r="E87" s="20"/>
      <c r="F87" s="21">
        <v>289.8562</v>
      </c>
      <c r="G87" s="22">
        <v>6.7999999999999996E-3</v>
      </c>
      <c r="H87" s="23">
        <v>6.7761493996032984E-2</v>
      </c>
      <c r="I87" s="41"/>
      <c r="J87" s="5"/>
    </row>
    <row r="88" spans="1:10" ht="12.95" customHeight="1">
      <c r="A88" s="5"/>
      <c r="B88" s="14" t="s">
        <v>160</v>
      </c>
      <c r="C88" s="15"/>
      <c r="D88" s="15"/>
      <c r="E88" s="15"/>
      <c r="F88" s="25">
        <v>289.8562</v>
      </c>
      <c r="G88" s="26">
        <v>6.7999999999999996E-3</v>
      </c>
      <c r="H88" s="27"/>
      <c r="I88" s="28"/>
      <c r="J88" s="5"/>
    </row>
    <row r="89" spans="1:10" ht="12.95" customHeight="1">
      <c r="A89" s="5"/>
      <c r="B89" s="29" t="s">
        <v>163</v>
      </c>
      <c r="C89" s="30"/>
      <c r="D89" s="2"/>
      <c r="E89" s="30"/>
      <c r="F89" s="25">
        <v>289.8562</v>
      </c>
      <c r="G89" s="26">
        <v>6.7999999999999996E-3</v>
      </c>
      <c r="H89" s="27"/>
      <c r="I89" s="28"/>
      <c r="J89" s="5"/>
    </row>
    <row r="90" spans="1:10" ht="12.95" customHeight="1">
      <c r="A90" s="5"/>
      <c r="B90" s="29" t="s">
        <v>167</v>
      </c>
      <c r="C90" s="15"/>
      <c r="D90" s="2"/>
      <c r="E90" s="15"/>
      <c r="F90" s="31">
        <v>1442.2074</v>
      </c>
      <c r="G90" s="26">
        <v>3.3700000000000001E-2</v>
      </c>
      <c r="H90" s="27"/>
      <c r="I90" s="28"/>
      <c r="J90" s="5"/>
    </row>
    <row r="91" spans="1:10" ht="12.95" customHeight="1">
      <c r="A91" s="5"/>
      <c r="B91" s="32" t="s">
        <v>168</v>
      </c>
      <c r="C91" s="33"/>
      <c r="D91" s="33"/>
      <c r="E91" s="33"/>
      <c r="F91" s="34">
        <v>42765.18</v>
      </c>
      <c r="G91" s="35">
        <v>1</v>
      </c>
      <c r="H91" s="36"/>
      <c r="I91" s="37"/>
      <c r="J91" s="5"/>
    </row>
    <row r="92" spans="1:10" ht="12.95" customHeight="1">
      <c r="A92" s="5"/>
      <c r="B92" s="7"/>
      <c r="C92" s="5"/>
      <c r="D92" s="5"/>
      <c r="E92" s="5"/>
      <c r="F92" s="5"/>
      <c r="G92" s="5"/>
      <c r="H92" s="5"/>
      <c r="I92" s="5"/>
      <c r="J92" s="5"/>
    </row>
    <row r="93" spans="1:10" ht="12.95" customHeight="1">
      <c r="A93" s="5"/>
      <c r="B93" s="4" t="s">
        <v>2540</v>
      </c>
      <c r="C93" s="5"/>
      <c r="D93" s="5"/>
      <c r="E93" s="5"/>
      <c r="F93" s="5"/>
      <c r="G93" s="5"/>
      <c r="H93" s="5"/>
      <c r="I93" s="5"/>
      <c r="J93" s="5"/>
    </row>
    <row r="94" spans="1:10" ht="12.95" customHeight="1">
      <c r="A94" s="5"/>
      <c r="B94" s="4" t="s">
        <v>207</v>
      </c>
      <c r="C94" s="5"/>
      <c r="D94" s="5"/>
      <c r="E94" s="5"/>
      <c r="F94" s="5"/>
      <c r="G94" s="5"/>
      <c r="H94" s="5"/>
      <c r="I94" s="5"/>
      <c r="J94" s="5"/>
    </row>
    <row r="95" spans="1:10" ht="12.95" customHeight="1">
      <c r="A95" s="5"/>
      <c r="B95" s="4" t="s">
        <v>170</v>
      </c>
      <c r="C95" s="5"/>
      <c r="D95" s="5"/>
      <c r="E95" s="5"/>
      <c r="F95" s="5"/>
      <c r="G95" s="5"/>
      <c r="H95" s="5"/>
      <c r="I95" s="5"/>
      <c r="J95" s="5"/>
    </row>
    <row r="96" spans="1:10" ht="26.1" customHeight="1">
      <c r="A96" s="5"/>
      <c r="B96" s="51" t="s">
        <v>171</v>
      </c>
      <c r="C96" s="51"/>
      <c r="D96" s="51"/>
      <c r="E96" s="51"/>
      <c r="F96" s="51"/>
      <c r="G96" s="51"/>
      <c r="H96" s="51"/>
      <c r="I96" s="51"/>
      <c r="J96" s="5"/>
    </row>
    <row r="97" spans="1:10" ht="12.95" customHeight="1">
      <c r="A97" s="5"/>
      <c r="B97" s="51"/>
      <c r="C97" s="51"/>
      <c r="D97" s="51"/>
      <c r="E97" s="51"/>
      <c r="F97" s="51"/>
      <c r="G97" s="51"/>
      <c r="H97" s="51"/>
      <c r="I97" s="51"/>
      <c r="J97" s="5"/>
    </row>
    <row r="98" spans="1:10" ht="12.95" customHeight="1">
      <c r="A98" s="5"/>
      <c r="B98" s="51"/>
      <c r="C98" s="51"/>
      <c r="D98" s="51"/>
      <c r="E98" s="51"/>
      <c r="F98" s="51"/>
      <c r="G98" s="51"/>
      <c r="H98" s="51"/>
      <c r="I98" s="51"/>
      <c r="J98" s="5"/>
    </row>
    <row r="99" spans="1:10" ht="12.95" customHeight="1">
      <c r="A99" s="5"/>
      <c r="B99" s="5"/>
      <c r="C99" s="52" t="s">
        <v>2595</v>
      </c>
      <c r="D99" s="52"/>
      <c r="E99" s="52"/>
      <c r="F99" s="52"/>
      <c r="G99" s="5"/>
      <c r="H99" s="5"/>
      <c r="I99" s="5"/>
      <c r="J99" s="5"/>
    </row>
    <row r="100" spans="1:10" ht="12.95" customHeight="1">
      <c r="A100" s="5"/>
      <c r="B100" s="38" t="s">
        <v>173</v>
      </c>
      <c r="C100" s="52" t="s">
        <v>174</v>
      </c>
      <c r="D100" s="52"/>
      <c r="E100" s="52"/>
      <c r="F100" s="52"/>
      <c r="G100" s="5"/>
      <c r="H100" s="5"/>
      <c r="I100" s="5"/>
      <c r="J100" s="5"/>
    </row>
    <row r="101" spans="1:10" ht="120.95" customHeight="1">
      <c r="A101" s="5"/>
      <c r="B101" s="39"/>
      <c r="C101" s="50"/>
      <c r="D101" s="50"/>
      <c r="E101" s="5"/>
      <c r="F101" s="5"/>
      <c r="G101" s="5"/>
      <c r="H101" s="5"/>
      <c r="I101" s="5"/>
      <c r="J101" s="5"/>
    </row>
  </sheetData>
  <mergeCells count="6">
    <mergeCell ref="C101:D101"/>
    <mergeCell ref="B96:I96"/>
    <mergeCell ref="B97:I97"/>
    <mergeCell ref="B98:I98"/>
    <mergeCell ref="C99:F99"/>
    <mergeCell ref="C100:F100"/>
  </mergeCells>
  <hyperlinks>
    <hyperlink ref="A1" location="AxisRegularSaverFund" display="AXISISF"/>
    <hyperlink ref="B1" location="AxisRegularSaverFund" display="Axis Regular Saver Fund"/>
  </hyperlinks>
  <pageMargins left="0" right="0" top="0" bottom="0"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outlinePr summaryBelow="0"/>
  </sheetPr>
  <dimension ref="A1:J32"/>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76</v>
      </c>
      <c r="B1" s="4" t="s">
        <v>77</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2596</v>
      </c>
      <c r="B7" s="19" t="s">
        <v>2597</v>
      </c>
      <c r="C7" s="15" t="s">
        <v>2598</v>
      </c>
      <c r="D7" s="15" t="s">
        <v>156</v>
      </c>
      <c r="E7" s="20">
        <v>13800000</v>
      </c>
      <c r="F7" s="21">
        <v>13955.9676</v>
      </c>
      <c r="G7" s="22">
        <v>0.79659999999999997</v>
      </c>
      <c r="H7" s="23">
        <v>7.3985999999999996E-2</v>
      </c>
      <c r="I7" s="24"/>
      <c r="J7" s="5"/>
    </row>
    <row r="8" spans="1:10" ht="12.95" customHeight="1">
      <c r="A8" s="5"/>
      <c r="B8" s="14" t="s">
        <v>160</v>
      </c>
      <c r="C8" s="15"/>
      <c r="D8" s="15"/>
      <c r="E8" s="15"/>
      <c r="F8" s="25">
        <v>13955.9676</v>
      </c>
      <c r="G8" s="26">
        <v>0.79659999999999997</v>
      </c>
      <c r="H8" s="27"/>
      <c r="I8" s="28"/>
      <c r="J8" s="5"/>
    </row>
    <row r="9" spans="1:10" ht="12.95" customHeight="1">
      <c r="A9" s="5"/>
      <c r="B9" s="29" t="s">
        <v>161</v>
      </c>
      <c r="C9" s="2"/>
      <c r="D9" s="2"/>
      <c r="E9" s="2"/>
      <c r="F9" s="27" t="s">
        <v>162</v>
      </c>
      <c r="G9" s="27" t="s">
        <v>162</v>
      </c>
      <c r="H9" s="27"/>
      <c r="I9" s="28"/>
      <c r="J9" s="5"/>
    </row>
    <row r="10" spans="1:10" ht="12.95" customHeight="1">
      <c r="A10" s="5"/>
      <c r="B10" s="29" t="s">
        <v>160</v>
      </c>
      <c r="C10" s="2"/>
      <c r="D10" s="2"/>
      <c r="E10" s="2"/>
      <c r="F10" s="27" t="s">
        <v>162</v>
      </c>
      <c r="G10" s="27" t="s">
        <v>162</v>
      </c>
      <c r="H10" s="27"/>
      <c r="I10" s="28"/>
      <c r="J10" s="5"/>
    </row>
    <row r="11" spans="1:10" ht="12.95" customHeight="1">
      <c r="A11" s="5"/>
      <c r="B11" s="29" t="s">
        <v>163</v>
      </c>
      <c r="C11" s="30"/>
      <c r="D11" s="2"/>
      <c r="E11" s="30"/>
      <c r="F11" s="25">
        <v>13955.9676</v>
      </c>
      <c r="G11" s="26">
        <v>0.79659999999999997</v>
      </c>
      <c r="H11" s="27"/>
      <c r="I11" s="28"/>
      <c r="J11" s="5"/>
    </row>
    <row r="12" spans="1:10" ht="12.95" customHeight="1">
      <c r="A12" s="5"/>
      <c r="B12" s="14" t="s">
        <v>214</v>
      </c>
      <c r="C12" s="15"/>
      <c r="D12" s="15"/>
      <c r="E12" s="15"/>
      <c r="F12" s="15"/>
      <c r="G12" s="15"/>
      <c r="H12" s="16"/>
      <c r="I12" s="17"/>
      <c r="J12" s="5"/>
    </row>
    <row r="13" spans="1:10" ht="12.95" customHeight="1">
      <c r="A13" s="5"/>
      <c r="B13" s="14" t="s">
        <v>430</v>
      </c>
      <c r="C13" s="15"/>
      <c r="D13" s="15"/>
      <c r="E13" s="15"/>
      <c r="F13" s="5"/>
      <c r="G13" s="16"/>
      <c r="H13" s="16"/>
      <c r="I13" s="17"/>
      <c r="J13" s="5"/>
    </row>
    <row r="14" spans="1:10" ht="12.95" customHeight="1">
      <c r="A14" s="18" t="s">
        <v>2599</v>
      </c>
      <c r="B14" s="19" t="s">
        <v>2600</v>
      </c>
      <c r="C14" s="15" t="s">
        <v>2601</v>
      </c>
      <c r="D14" s="15" t="s">
        <v>156</v>
      </c>
      <c r="E14" s="20">
        <v>2500000</v>
      </c>
      <c r="F14" s="21">
        <v>2440.36</v>
      </c>
      <c r="G14" s="22">
        <v>0.13930000000000001</v>
      </c>
      <c r="H14" s="23">
        <v>6.9151000000000004E-2</v>
      </c>
      <c r="I14" s="24"/>
      <c r="J14" s="5"/>
    </row>
    <row r="15" spans="1:10" ht="12.95" customHeight="1">
      <c r="A15" s="5"/>
      <c r="B15" s="14" t="s">
        <v>160</v>
      </c>
      <c r="C15" s="15"/>
      <c r="D15" s="15"/>
      <c r="E15" s="15"/>
      <c r="F15" s="25">
        <v>2440.36</v>
      </c>
      <c r="G15" s="26">
        <v>0.13930000000000001</v>
      </c>
      <c r="H15" s="27"/>
      <c r="I15" s="28"/>
      <c r="J15" s="5"/>
    </row>
    <row r="16" spans="1:10" ht="12.95" customHeight="1">
      <c r="A16" s="5"/>
      <c r="B16" s="29" t="s">
        <v>163</v>
      </c>
      <c r="C16" s="30"/>
      <c r="D16" s="2"/>
      <c r="E16" s="30"/>
      <c r="F16" s="25">
        <v>2440.36</v>
      </c>
      <c r="G16" s="26">
        <v>0.13930000000000001</v>
      </c>
      <c r="H16" s="27"/>
      <c r="I16" s="28"/>
      <c r="J16" s="5"/>
    </row>
    <row r="17" spans="1:10" ht="12.95" customHeight="1">
      <c r="A17" s="5"/>
      <c r="B17" s="14" t="s">
        <v>164</v>
      </c>
      <c r="C17" s="15"/>
      <c r="D17" s="15"/>
      <c r="E17" s="15"/>
      <c r="F17" s="15"/>
      <c r="G17" s="15"/>
      <c r="H17" s="16"/>
      <c r="I17" s="17"/>
      <c r="J17" s="5"/>
    </row>
    <row r="18" spans="1:10" ht="12.95" customHeight="1">
      <c r="A18" s="18" t="s">
        <v>165</v>
      </c>
      <c r="B18" s="19" t="s">
        <v>166</v>
      </c>
      <c r="C18" s="15"/>
      <c r="D18" s="15"/>
      <c r="E18" s="20"/>
      <c r="F18" s="21">
        <v>960.49170000000004</v>
      </c>
      <c r="G18" s="22">
        <v>5.4800000000000001E-2</v>
      </c>
      <c r="H18" s="23">
        <v>6.7761457482479429E-2</v>
      </c>
      <c r="I18" s="24"/>
      <c r="J18" s="5"/>
    </row>
    <row r="19" spans="1:10" ht="12.95" customHeight="1">
      <c r="A19" s="5"/>
      <c r="B19" s="14" t="s">
        <v>160</v>
      </c>
      <c r="C19" s="15"/>
      <c r="D19" s="15"/>
      <c r="E19" s="15"/>
      <c r="F19" s="25">
        <v>960.49170000000004</v>
      </c>
      <c r="G19" s="26">
        <v>5.4800000000000001E-2</v>
      </c>
      <c r="H19" s="27"/>
      <c r="I19" s="28"/>
      <c r="J19" s="5"/>
    </row>
    <row r="20" spans="1:10" ht="12.95" customHeight="1">
      <c r="A20" s="5"/>
      <c r="B20" s="29" t="s">
        <v>163</v>
      </c>
      <c r="C20" s="30"/>
      <c r="D20" s="2"/>
      <c r="E20" s="30"/>
      <c r="F20" s="25">
        <v>960.49170000000004</v>
      </c>
      <c r="G20" s="26">
        <v>5.4800000000000001E-2</v>
      </c>
      <c r="H20" s="27"/>
      <c r="I20" s="28"/>
      <c r="J20" s="5"/>
    </row>
    <row r="21" spans="1:10" ht="12.95" customHeight="1">
      <c r="A21" s="5"/>
      <c r="B21" s="29" t="s">
        <v>167</v>
      </c>
      <c r="C21" s="15"/>
      <c r="D21" s="2"/>
      <c r="E21" s="15"/>
      <c r="F21" s="31">
        <v>162.2107</v>
      </c>
      <c r="G21" s="26">
        <v>9.2999999999999992E-3</v>
      </c>
      <c r="H21" s="27"/>
      <c r="I21" s="28"/>
      <c r="J21" s="5"/>
    </row>
    <row r="22" spans="1:10" ht="12.95" customHeight="1">
      <c r="A22" s="5"/>
      <c r="B22" s="32" t="s">
        <v>168</v>
      </c>
      <c r="C22" s="33"/>
      <c r="D22" s="33"/>
      <c r="E22" s="33"/>
      <c r="F22" s="34">
        <v>17519.03</v>
      </c>
      <c r="G22" s="35">
        <v>1</v>
      </c>
      <c r="H22" s="36"/>
      <c r="I22" s="37"/>
      <c r="J22" s="5"/>
    </row>
    <row r="23" spans="1:10" ht="12.95" customHeight="1">
      <c r="A23" s="5"/>
      <c r="B23" s="7"/>
      <c r="C23" s="5"/>
      <c r="D23" s="5"/>
      <c r="E23" s="5"/>
      <c r="F23" s="5"/>
      <c r="G23" s="5"/>
      <c r="H23" s="5"/>
      <c r="I23" s="5"/>
      <c r="J23" s="5"/>
    </row>
    <row r="24" spans="1:10" ht="12.95" customHeight="1">
      <c r="A24" s="5"/>
      <c r="B24" s="4" t="s">
        <v>169</v>
      </c>
      <c r="C24" s="5"/>
      <c r="D24" s="5"/>
      <c r="E24" s="5"/>
      <c r="F24" s="5"/>
      <c r="G24" s="5"/>
      <c r="H24" s="5"/>
      <c r="I24" s="5"/>
      <c r="J24" s="5"/>
    </row>
    <row r="25" spans="1:10" ht="12.95" customHeight="1">
      <c r="A25" s="5"/>
      <c r="B25" s="4" t="s">
        <v>170</v>
      </c>
      <c r="C25" s="5"/>
      <c r="D25" s="5"/>
      <c r="E25" s="5"/>
      <c r="F25" s="5"/>
      <c r="G25" s="5"/>
      <c r="H25" s="5"/>
      <c r="I25" s="5"/>
      <c r="J25" s="5"/>
    </row>
    <row r="26" spans="1:10" ht="26.1" customHeight="1">
      <c r="A26" s="5"/>
      <c r="B26" s="51" t="s">
        <v>171</v>
      </c>
      <c r="C26" s="51"/>
      <c r="D26" s="51"/>
      <c r="E26" s="51"/>
      <c r="F26" s="51"/>
      <c r="G26" s="51"/>
      <c r="H26" s="51"/>
      <c r="I26" s="51"/>
      <c r="J26" s="5"/>
    </row>
    <row r="27" spans="1:10" ht="12.95" customHeight="1">
      <c r="A27" s="5"/>
      <c r="B27" s="51"/>
      <c r="C27" s="51"/>
      <c r="D27" s="51"/>
      <c r="E27" s="51"/>
      <c r="F27" s="51"/>
      <c r="G27" s="51"/>
      <c r="H27" s="51"/>
      <c r="I27" s="51"/>
      <c r="J27" s="5"/>
    </row>
    <row r="28" spans="1:10" ht="12.95" customHeight="1">
      <c r="A28" s="5"/>
      <c r="B28" s="54" t="s">
        <v>2602</v>
      </c>
      <c r="C28" s="54"/>
      <c r="D28" s="54"/>
      <c r="E28" s="54"/>
      <c r="F28" s="5"/>
      <c r="G28" s="5"/>
      <c r="H28" s="5"/>
      <c r="I28" s="5"/>
      <c r="J28" s="5"/>
    </row>
    <row r="29" spans="1:10" ht="12.95" customHeight="1">
      <c r="A29" s="5"/>
      <c r="B29" s="51"/>
      <c r="C29" s="51"/>
      <c r="D29" s="51"/>
      <c r="E29" s="51"/>
      <c r="F29" s="51"/>
      <c r="G29" s="51"/>
      <c r="H29" s="51"/>
      <c r="I29" s="51"/>
      <c r="J29" s="5"/>
    </row>
    <row r="30" spans="1:10" ht="12.95" customHeight="1">
      <c r="A30" s="5"/>
      <c r="B30" s="5"/>
      <c r="C30" s="52" t="s">
        <v>2603</v>
      </c>
      <c r="D30" s="52"/>
      <c r="E30" s="52"/>
      <c r="F30" s="52"/>
      <c r="G30" s="5"/>
      <c r="H30" s="5"/>
      <c r="I30" s="5"/>
      <c r="J30" s="5"/>
    </row>
    <row r="31" spans="1:10" ht="12.95" customHeight="1">
      <c r="A31" s="5"/>
      <c r="B31" s="38" t="s">
        <v>173</v>
      </c>
      <c r="C31" s="52" t="s">
        <v>174</v>
      </c>
      <c r="D31" s="52"/>
      <c r="E31" s="52"/>
      <c r="F31" s="52"/>
      <c r="G31" s="5"/>
      <c r="H31" s="5"/>
      <c r="I31" s="5"/>
      <c r="J31" s="5"/>
    </row>
    <row r="32" spans="1:10" ht="120.95" customHeight="1">
      <c r="A32" s="5"/>
      <c r="B32" s="39"/>
      <c r="C32" s="50"/>
      <c r="D32" s="50"/>
      <c r="E32" s="5"/>
      <c r="F32" s="5"/>
      <c r="G32" s="5"/>
      <c r="H32" s="5"/>
      <c r="I32" s="5"/>
      <c r="J32" s="5"/>
    </row>
  </sheetData>
  <mergeCells count="7">
    <mergeCell ref="C31:F31"/>
    <mergeCell ref="C32:D32"/>
    <mergeCell ref="B26:I26"/>
    <mergeCell ref="B27:I27"/>
    <mergeCell ref="B28:E28"/>
    <mergeCell ref="B29:I29"/>
    <mergeCell ref="C30:F30"/>
  </mergeCells>
  <hyperlinks>
    <hyperlink ref="A1" location="AxisLongDurationFund" display="AXISLDF"/>
    <hyperlink ref="B1" location="AxisLongDurationFund" display="Axis Long Duration Fund"/>
  </hyperlinks>
  <pageMargins left="0" right="0" top="0" bottom="0"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outlinePr summaryBelow="0"/>
  </sheetPr>
  <dimension ref="A1:J121"/>
  <sheetViews>
    <sheetView topLeftCell="A94"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78</v>
      </c>
      <c r="B1" s="4" t="s">
        <v>79</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2604</v>
      </c>
      <c r="B7" s="19" t="s">
        <v>2605</v>
      </c>
      <c r="C7" s="15" t="s">
        <v>2606</v>
      </c>
      <c r="D7" s="15" t="s">
        <v>179</v>
      </c>
      <c r="E7" s="20">
        <v>3690</v>
      </c>
      <c r="F7" s="21">
        <v>36877.8969</v>
      </c>
      <c r="G7" s="22">
        <v>1.43E-2</v>
      </c>
      <c r="H7" s="23">
        <v>7.2249999999999995E-2</v>
      </c>
      <c r="I7" s="24"/>
      <c r="J7" s="5"/>
    </row>
    <row r="8" spans="1:10" ht="12.95" customHeight="1">
      <c r="A8" s="18" t="s">
        <v>2607</v>
      </c>
      <c r="B8" s="19" t="s">
        <v>2608</v>
      </c>
      <c r="C8" s="15" t="s">
        <v>2609</v>
      </c>
      <c r="D8" s="15" t="s">
        <v>956</v>
      </c>
      <c r="E8" s="20">
        <v>2250</v>
      </c>
      <c r="F8" s="21">
        <v>31293.337500000001</v>
      </c>
      <c r="G8" s="22">
        <v>1.2200000000000001E-2</v>
      </c>
      <c r="H8" s="23">
        <v>7.4048000000000003E-2</v>
      </c>
      <c r="I8" s="24"/>
      <c r="J8" s="5"/>
    </row>
    <row r="9" spans="1:10" ht="12.95" customHeight="1">
      <c r="A9" s="18" t="s">
        <v>1143</v>
      </c>
      <c r="B9" s="19" t="s">
        <v>1144</v>
      </c>
      <c r="C9" s="15" t="s">
        <v>1145</v>
      </c>
      <c r="D9" s="15" t="s">
        <v>450</v>
      </c>
      <c r="E9" s="20">
        <v>850</v>
      </c>
      <c r="F9" s="21">
        <v>8490.7265000000007</v>
      </c>
      <c r="G9" s="22">
        <v>3.3E-3</v>
      </c>
      <c r="H9" s="23">
        <v>7.4496999999999994E-2</v>
      </c>
      <c r="I9" s="24"/>
      <c r="J9" s="5"/>
    </row>
    <row r="10" spans="1:10" ht="12.95" customHeight="1">
      <c r="A10" s="18" t="s">
        <v>2610</v>
      </c>
      <c r="B10" s="19" t="s">
        <v>2611</v>
      </c>
      <c r="C10" s="15" t="s">
        <v>2612</v>
      </c>
      <c r="D10" s="15" t="s">
        <v>179</v>
      </c>
      <c r="E10" s="20">
        <v>250</v>
      </c>
      <c r="F10" s="21">
        <v>2497.8325</v>
      </c>
      <c r="G10" s="22">
        <v>1E-3</v>
      </c>
      <c r="H10" s="23">
        <v>7.2499999999999995E-2</v>
      </c>
      <c r="I10" s="24"/>
      <c r="J10" s="5"/>
    </row>
    <row r="11" spans="1:10" ht="12.95" customHeight="1">
      <c r="A11" s="5"/>
      <c r="B11" s="14" t="s">
        <v>160</v>
      </c>
      <c r="C11" s="15"/>
      <c r="D11" s="15"/>
      <c r="E11" s="15"/>
      <c r="F11" s="25">
        <v>79159.793399999995</v>
      </c>
      <c r="G11" s="26">
        <v>3.0800000000000001E-2</v>
      </c>
      <c r="H11" s="27"/>
      <c r="I11" s="28"/>
      <c r="J11" s="5"/>
    </row>
    <row r="12" spans="1:10" ht="12.95" customHeight="1">
      <c r="A12" s="5"/>
      <c r="B12" s="29" t="s">
        <v>161</v>
      </c>
      <c r="C12" s="2"/>
      <c r="D12" s="2"/>
      <c r="E12" s="2"/>
      <c r="F12" s="27" t="s">
        <v>162</v>
      </c>
      <c r="G12" s="27" t="s">
        <v>162</v>
      </c>
      <c r="H12" s="27"/>
      <c r="I12" s="28"/>
      <c r="J12" s="5"/>
    </row>
    <row r="13" spans="1:10" ht="12.95" customHeight="1">
      <c r="A13" s="5"/>
      <c r="B13" s="29" t="s">
        <v>160</v>
      </c>
      <c r="C13" s="2"/>
      <c r="D13" s="2"/>
      <c r="E13" s="2"/>
      <c r="F13" s="27" t="s">
        <v>162</v>
      </c>
      <c r="G13" s="27" t="s">
        <v>162</v>
      </c>
      <c r="H13" s="27"/>
      <c r="I13" s="28"/>
      <c r="J13" s="5"/>
    </row>
    <row r="14" spans="1:10" ht="12.95" customHeight="1">
      <c r="A14" s="5"/>
      <c r="B14" s="29" t="s">
        <v>163</v>
      </c>
      <c r="C14" s="30"/>
      <c r="D14" s="2"/>
      <c r="E14" s="30"/>
      <c r="F14" s="25">
        <v>79159.793399999995</v>
      </c>
      <c r="G14" s="26">
        <v>3.0800000000000001E-2</v>
      </c>
      <c r="H14" s="27"/>
      <c r="I14" s="28"/>
      <c r="J14" s="5"/>
    </row>
    <row r="15" spans="1:10" ht="12.95" customHeight="1">
      <c r="A15" s="5"/>
      <c r="B15" s="14" t="s">
        <v>214</v>
      </c>
      <c r="C15" s="15"/>
      <c r="D15" s="15"/>
      <c r="E15" s="15"/>
      <c r="F15" s="15"/>
      <c r="G15" s="15"/>
      <c r="H15" s="16"/>
      <c r="I15" s="17"/>
      <c r="J15" s="5"/>
    </row>
    <row r="16" spans="1:10" ht="12.95" customHeight="1">
      <c r="A16" s="5"/>
      <c r="B16" s="14" t="s">
        <v>215</v>
      </c>
      <c r="C16" s="15"/>
      <c r="D16" s="15"/>
      <c r="E16" s="15"/>
      <c r="F16" s="5"/>
      <c r="G16" s="16"/>
      <c r="H16" s="16"/>
      <c r="I16" s="17"/>
      <c r="J16" s="5"/>
    </row>
    <row r="17" spans="1:10" ht="12.95" customHeight="1">
      <c r="A17" s="18" t="s">
        <v>2613</v>
      </c>
      <c r="B17" s="19" t="s">
        <v>2614</v>
      </c>
      <c r="C17" s="15" t="s">
        <v>2615</v>
      </c>
      <c r="D17" s="15" t="s">
        <v>223</v>
      </c>
      <c r="E17" s="20">
        <v>16000</v>
      </c>
      <c r="F17" s="21">
        <v>79288.960000000006</v>
      </c>
      <c r="G17" s="22">
        <v>3.0800000000000001E-2</v>
      </c>
      <c r="H17" s="23">
        <v>7.1156999999999998E-2</v>
      </c>
      <c r="I17" s="24"/>
      <c r="J17" s="5"/>
    </row>
    <row r="18" spans="1:10" ht="12.95" customHeight="1">
      <c r="A18" s="18" t="s">
        <v>2616</v>
      </c>
      <c r="B18" s="19" t="s">
        <v>2617</v>
      </c>
      <c r="C18" s="15" t="s">
        <v>2618</v>
      </c>
      <c r="D18" s="15" t="s">
        <v>219</v>
      </c>
      <c r="E18" s="20">
        <v>15000</v>
      </c>
      <c r="F18" s="21">
        <v>74699.774999999994</v>
      </c>
      <c r="G18" s="22">
        <v>2.9000000000000001E-2</v>
      </c>
      <c r="H18" s="23">
        <v>6.9856000000000001E-2</v>
      </c>
      <c r="I18" s="24"/>
      <c r="J18" s="5"/>
    </row>
    <row r="19" spans="1:10" ht="12.95" customHeight="1">
      <c r="A19" s="18" t="s">
        <v>2619</v>
      </c>
      <c r="B19" s="19" t="s">
        <v>2620</v>
      </c>
      <c r="C19" s="15" t="s">
        <v>2621</v>
      </c>
      <c r="D19" s="15" t="s">
        <v>219</v>
      </c>
      <c r="E19" s="20">
        <v>15000</v>
      </c>
      <c r="F19" s="21">
        <v>74440.05</v>
      </c>
      <c r="G19" s="22">
        <v>2.8899999999999999E-2</v>
      </c>
      <c r="H19" s="23">
        <v>7.0400000000000004E-2</v>
      </c>
      <c r="I19" s="24"/>
      <c r="J19" s="5"/>
    </row>
    <row r="20" spans="1:10" ht="12.95" customHeight="1">
      <c r="A20" s="18" t="s">
        <v>2622</v>
      </c>
      <c r="B20" s="19" t="s">
        <v>2623</v>
      </c>
      <c r="C20" s="15" t="s">
        <v>2624</v>
      </c>
      <c r="D20" s="15" t="s">
        <v>219</v>
      </c>
      <c r="E20" s="20">
        <v>10000</v>
      </c>
      <c r="F20" s="21">
        <v>49847.4</v>
      </c>
      <c r="G20" s="22">
        <v>1.9400000000000001E-2</v>
      </c>
      <c r="H20" s="23">
        <v>6.9847999999999993E-2</v>
      </c>
      <c r="I20" s="24"/>
      <c r="J20" s="5"/>
    </row>
    <row r="21" spans="1:10" ht="12.95" customHeight="1">
      <c r="A21" s="18" t="s">
        <v>2625</v>
      </c>
      <c r="B21" s="19" t="s">
        <v>2626</v>
      </c>
      <c r="C21" s="15" t="s">
        <v>2627</v>
      </c>
      <c r="D21" s="15" t="s">
        <v>227</v>
      </c>
      <c r="E21" s="20">
        <v>10000</v>
      </c>
      <c r="F21" s="21">
        <v>49700.1</v>
      </c>
      <c r="G21" s="22">
        <v>1.9300000000000001E-2</v>
      </c>
      <c r="H21" s="23">
        <v>7.1048E-2</v>
      </c>
      <c r="I21" s="24"/>
      <c r="J21" s="5"/>
    </row>
    <row r="22" spans="1:10" ht="12.95" customHeight="1">
      <c r="A22" s="18" t="s">
        <v>2628</v>
      </c>
      <c r="B22" s="19" t="s">
        <v>2629</v>
      </c>
      <c r="C22" s="15" t="s">
        <v>2630</v>
      </c>
      <c r="D22" s="15" t="s">
        <v>227</v>
      </c>
      <c r="E22" s="20">
        <v>8000</v>
      </c>
      <c r="F22" s="21">
        <v>39867.599999999999</v>
      </c>
      <c r="G22" s="22">
        <v>1.55E-2</v>
      </c>
      <c r="H22" s="23">
        <v>7.1306999999999995E-2</v>
      </c>
      <c r="I22" s="24"/>
      <c r="J22" s="5"/>
    </row>
    <row r="23" spans="1:10" ht="12.95" customHeight="1">
      <c r="A23" s="18" t="s">
        <v>2631</v>
      </c>
      <c r="B23" s="19" t="s">
        <v>2632</v>
      </c>
      <c r="C23" s="15" t="s">
        <v>2633</v>
      </c>
      <c r="D23" s="15" t="s">
        <v>219</v>
      </c>
      <c r="E23" s="20">
        <v>5000</v>
      </c>
      <c r="F23" s="21">
        <v>24918.924999999999</v>
      </c>
      <c r="G23" s="22">
        <v>9.7000000000000003E-3</v>
      </c>
      <c r="H23" s="23">
        <v>6.9856000000000001E-2</v>
      </c>
      <c r="I23" s="24"/>
      <c r="J23" s="5"/>
    </row>
    <row r="24" spans="1:10" ht="12.95" customHeight="1">
      <c r="A24" s="18" t="s">
        <v>2634</v>
      </c>
      <c r="B24" s="19" t="s">
        <v>2635</v>
      </c>
      <c r="C24" s="15" t="s">
        <v>2636</v>
      </c>
      <c r="D24" s="15" t="s">
        <v>219</v>
      </c>
      <c r="E24" s="20">
        <v>5000</v>
      </c>
      <c r="F24" s="21">
        <v>24822.85</v>
      </c>
      <c r="G24" s="22">
        <v>9.5999999999999992E-3</v>
      </c>
      <c r="H24" s="23">
        <v>7.0401000000000005E-2</v>
      </c>
      <c r="I24" s="24"/>
      <c r="J24" s="5"/>
    </row>
    <row r="25" spans="1:10" ht="12.95" customHeight="1">
      <c r="A25" s="18" t="s">
        <v>220</v>
      </c>
      <c r="B25" s="19" t="s">
        <v>221</v>
      </c>
      <c r="C25" s="15" t="s">
        <v>222</v>
      </c>
      <c r="D25" s="15" t="s">
        <v>223</v>
      </c>
      <c r="E25" s="20">
        <v>5000</v>
      </c>
      <c r="F25" s="21">
        <v>24787.4</v>
      </c>
      <c r="G25" s="22">
        <v>9.5999999999999992E-3</v>
      </c>
      <c r="H25" s="23">
        <v>7.1153999999999995E-2</v>
      </c>
      <c r="I25" s="24"/>
      <c r="J25" s="5"/>
    </row>
    <row r="26" spans="1:10" ht="12.95" customHeight="1">
      <c r="A26" s="18" t="s">
        <v>2637</v>
      </c>
      <c r="B26" s="19" t="s">
        <v>2638</v>
      </c>
      <c r="C26" s="15" t="s">
        <v>2639</v>
      </c>
      <c r="D26" s="15" t="s">
        <v>219</v>
      </c>
      <c r="E26" s="20">
        <v>5000</v>
      </c>
      <c r="F26" s="21">
        <v>24598.075000000001</v>
      </c>
      <c r="G26" s="22">
        <v>9.5999999999999992E-3</v>
      </c>
      <c r="H26" s="23">
        <v>7.0999999999999994E-2</v>
      </c>
      <c r="I26" s="24"/>
      <c r="J26" s="5"/>
    </row>
    <row r="27" spans="1:10" ht="12.95" customHeight="1">
      <c r="A27" s="18" t="s">
        <v>2640</v>
      </c>
      <c r="B27" s="19" t="s">
        <v>2641</v>
      </c>
      <c r="C27" s="15" t="s">
        <v>2642</v>
      </c>
      <c r="D27" s="15" t="s">
        <v>219</v>
      </c>
      <c r="E27" s="20">
        <v>4800</v>
      </c>
      <c r="F27" s="21">
        <v>23790.12</v>
      </c>
      <c r="G27" s="22">
        <v>9.1999999999999998E-3</v>
      </c>
      <c r="H27" s="23">
        <v>7.0005999999999999E-2</v>
      </c>
      <c r="I27" s="24"/>
      <c r="J27" s="5"/>
    </row>
    <row r="28" spans="1:10" ht="12.95" customHeight="1">
      <c r="A28" s="18" t="s">
        <v>2643</v>
      </c>
      <c r="B28" s="19" t="s">
        <v>2644</v>
      </c>
      <c r="C28" s="15" t="s">
        <v>2645</v>
      </c>
      <c r="D28" s="15" t="s">
        <v>219</v>
      </c>
      <c r="E28" s="20">
        <v>4700</v>
      </c>
      <c r="F28" s="21">
        <v>23216.0965</v>
      </c>
      <c r="G28" s="22">
        <v>8.9999999999999993E-3</v>
      </c>
      <c r="H28" s="23">
        <v>7.0848999999999995E-2</v>
      </c>
      <c r="I28" s="24"/>
      <c r="J28" s="5"/>
    </row>
    <row r="29" spans="1:10" ht="12.95" customHeight="1">
      <c r="A29" s="18" t="s">
        <v>2646</v>
      </c>
      <c r="B29" s="19" t="s">
        <v>2647</v>
      </c>
      <c r="C29" s="15" t="s">
        <v>2648</v>
      </c>
      <c r="D29" s="15" t="s">
        <v>227</v>
      </c>
      <c r="E29" s="20">
        <v>4000</v>
      </c>
      <c r="F29" s="21">
        <v>19849.32</v>
      </c>
      <c r="G29" s="22">
        <v>7.7000000000000002E-3</v>
      </c>
      <c r="H29" s="23">
        <v>7.1051000000000003E-2</v>
      </c>
      <c r="I29" s="24"/>
      <c r="J29" s="5"/>
    </row>
    <row r="30" spans="1:10" ht="12.95" customHeight="1">
      <c r="A30" s="18" t="s">
        <v>1924</v>
      </c>
      <c r="B30" s="19" t="s">
        <v>1925</v>
      </c>
      <c r="C30" s="15" t="s">
        <v>1926</v>
      </c>
      <c r="D30" s="15" t="s">
        <v>244</v>
      </c>
      <c r="E30" s="20">
        <v>3500</v>
      </c>
      <c r="F30" s="21">
        <v>17241.4025</v>
      </c>
      <c r="G30" s="22">
        <v>6.7000000000000002E-3</v>
      </c>
      <c r="H30" s="23">
        <v>7.1099999999999997E-2</v>
      </c>
      <c r="I30" s="24"/>
      <c r="J30" s="5"/>
    </row>
    <row r="31" spans="1:10" ht="12.95" customHeight="1">
      <c r="A31" s="18" t="s">
        <v>2649</v>
      </c>
      <c r="B31" s="19" t="s">
        <v>2650</v>
      </c>
      <c r="C31" s="15" t="s">
        <v>2651</v>
      </c>
      <c r="D31" s="15" t="s">
        <v>244</v>
      </c>
      <c r="E31" s="20">
        <v>3000</v>
      </c>
      <c r="F31" s="21">
        <v>14871.66</v>
      </c>
      <c r="G31" s="22">
        <v>5.7999999999999996E-3</v>
      </c>
      <c r="H31" s="23">
        <v>7.0000000000000007E-2</v>
      </c>
      <c r="I31" s="24"/>
      <c r="J31" s="5"/>
    </row>
    <row r="32" spans="1:10" ht="12.95" customHeight="1">
      <c r="A32" s="18" t="s">
        <v>2652</v>
      </c>
      <c r="B32" s="19" t="s">
        <v>2653</v>
      </c>
      <c r="C32" s="15" t="s">
        <v>2654</v>
      </c>
      <c r="D32" s="15" t="s">
        <v>219</v>
      </c>
      <c r="E32" s="20">
        <v>2000</v>
      </c>
      <c r="F32" s="21">
        <v>9952.39</v>
      </c>
      <c r="G32" s="22">
        <v>3.8999999999999998E-3</v>
      </c>
      <c r="H32" s="23">
        <v>6.9849999999999995E-2</v>
      </c>
      <c r="I32" s="24"/>
      <c r="J32" s="5"/>
    </row>
    <row r="33" spans="1:10" ht="12.95" customHeight="1">
      <c r="A33" s="18" t="s">
        <v>216</v>
      </c>
      <c r="B33" s="19" t="s">
        <v>217</v>
      </c>
      <c r="C33" s="15" t="s">
        <v>218</v>
      </c>
      <c r="D33" s="15" t="s">
        <v>219</v>
      </c>
      <c r="E33" s="20">
        <v>800</v>
      </c>
      <c r="F33" s="21">
        <v>3968.04</v>
      </c>
      <c r="G33" s="22">
        <v>1.5E-3</v>
      </c>
      <c r="H33" s="23">
        <v>7.0000999999999994E-2</v>
      </c>
      <c r="I33" s="24"/>
      <c r="J33" s="5"/>
    </row>
    <row r="34" spans="1:10" ht="12.95" customHeight="1">
      <c r="A34" s="5"/>
      <c r="B34" s="14" t="s">
        <v>160</v>
      </c>
      <c r="C34" s="15"/>
      <c r="D34" s="15"/>
      <c r="E34" s="15"/>
      <c r="F34" s="25">
        <v>579860.16399999999</v>
      </c>
      <c r="G34" s="26">
        <v>0.2253</v>
      </c>
      <c r="H34" s="27"/>
      <c r="I34" s="28"/>
      <c r="J34" s="5"/>
    </row>
    <row r="35" spans="1:10" ht="12.95" customHeight="1">
      <c r="A35" s="5"/>
      <c r="B35" s="14" t="s">
        <v>228</v>
      </c>
      <c r="C35" s="15"/>
      <c r="D35" s="15"/>
      <c r="E35" s="15"/>
      <c r="F35" s="5"/>
      <c r="G35" s="16"/>
      <c r="H35" s="16"/>
      <c r="I35" s="17"/>
      <c r="J35" s="5"/>
    </row>
    <row r="36" spans="1:10" ht="12.95" customHeight="1">
      <c r="A36" s="18" t="s">
        <v>238</v>
      </c>
      <c r="B36" s="19" t="s">
        <v>239</v>
      </c>
      <c r="C36" s="15" t="s">
        <v>240</v>
      </c>
      <c r="D36" s="15" t="s">
        <v>227</v>
      </c>
      <c r="E36" s="20">
        <v>11500</v>
      </c>
      <c r="F36" s="21">
        <v>57087.667500000003</v>
      </c>
      <c r="G36" s="22">
        <v>2.2200000000000001E-2</v>
      </c>
      <c r="H36" s="23">
        <v>7.1251999999999996E-2</v>
      </c>
      <c r="I36" s="24"/>
      <c r="J36" s="5"/>
    </row>
    <row r="37" spans="1:10" ht="12.95" customHeight="1">
      <c r="A37" s="18" t="s">
        <v>2655</v>
      </c>
      <c r="B37" s="19" t="s">
        <v>2656</v>
      </c>
      <c r="C37" s="15" t="s">
        <v>2657</v>
      </c>
      <c r="D37" s="15" t="s">
        <v>244</v>
      </c>
      <c r="E37" s="20">
        <v>11500</v>
      </c>
      <c r="F37" s="21">
        <v>57075.1325</v>
      </c>
      <c r="G37" s="22">
        <v>2.2200000000000001E-2</v>
      </c>
      <c r="H37" s="23">
        <v>7.1503999999999998E-2</v>
      </c>
      <c r="I37" s="24"/>
      <c r="J37" s="5"/>
    </row>
    <row r="38" spans="1:10" ht="12.95" customHeight="1">
      <c r="A38" s="18" t="s">
        <v>241</v>
      </c>
      <c r="B38" s="19" t="s">
        <v>242</v>
      </c>
      <c r="C38" s="15" t="s">
        <v>243</v>
      </c>
      <c r="D38" s="15" t="s">
        <v>244</v>
      </c>
      <c r="E38" s="20">
        <v>10000</v>
      </c>
      <c r="F38" s="21">
        <v>49573.3</v>
      </c>
      <c r="G38" s="22">
        <v>1.9300000000000001E-2</v>
      </c>
      <c r="H38" s="23">
        <v>7.1402999999999994E-2</v>
      </c>
      <c r="I38" s="24"/>
      <c r="J38" s="5"/>
    </row>
    <row r="39" spans="1:10" ht="12.95" customHeight="1">
      <c r="A39" s="18" t="s">
        <v>2658</v>
      </c>
      <c r="B39" s="19" t="s">
        <v>2659</v>
      </c>
      <c r="C39" s="15" t="s">
        <v>2660</v>
      </c>
      <c r="D39" s="15" t="s">
        <v>219</v>
      </c>
      <c r="E39" s="20">
        <v>10000</v>
      </c>
      <c r="F39" s="21">
        <v>49520.1</v>
      </c>
      <c r="G39" s="22">
        <v>1.9199999999999998E-2</v>
      </c>
      <c r="H39" s="23">
        <v>7.0748000000000005E-2</v>
      </c>
      <c r="I39" s="24"/>
      <c r="J39" s="5"/>
    </row>
    <row r="40" spans="1:10" ht="12.95" customHeight="1">
      <c r="A40" s="18" t="s">
        <v>2661</v>
      </c>
      <c r="B40" s="19" t="s">
        <v>2662</v>
      </c>
      <c r="C40" s="15" t="s">
        <v>2663</v>
      </c>
      <c r="D40" s="15" t="s">
        <v>219</v>
      </c>
      <c r="E40" s="20">
        <v>10000</v>
      </c>
      <c r="F40" s="21">
        <v>49491.6</v>
      </c>
      <c r="G40" s="22">
        <v>1.9199999999999998E-2</v>
      </c>
      <c r="H40" s="23">
        <v>7.0748000000000005E-2</v>
      </c>
      <c r="I40" s="24"/>
      <c r="J40" s="5"/>
    </row>
    <row r="41" spans="1:10" ht="12.95" customHeight="1">
      <c r="A41" s="18" t="s">
        <v>2664</v>
      </c>
      <c r="B41" s="19" t="s">
        <v>2665</v>
      </c>
      <c r="C41" s="15" t="s">
        <v>2666</v>
      </c>
      <c r="D41" s="15" t="s">
        <v>227</v>
      </c>
      <c r="E41" s="20">
        <v>10000</v>
      </c>
      <c r="F41" s="21">
        <v>49392.15</v>
      </c>
      <c r="G41" s="22">
        <v>1.9199999999999998E-2</v>
      </c>
      <c r="H41" s="23">
        <v>7.1300000000000002E-2</v>
      </c>
      <c r="I41" s="24"/>
      <c r="J41" s="5"/>
    </row>
    <row r="42" spans="1:10" ht="12.95" customHeight="1">
      <c r="A42" s="18" t="s">
        <v>2667</v>
      </c>
      <c r="B42" s="19" t="s">
        <v>2668</v>
      </c>
      <c r="C42" s="15" t="s">
        <v>2669</v>
      </c>
      <c r="D42" s="15" t="s">
        <v>219</v>
      </c>
      <c r="E42" s="20">
        <v>10000</v>
      </c>
      <c r="F42" s="21">
        <v>49390.9</v>
      </c>
      <c r="G42" s="22">
        <v>1.9199999999999998E-2</v>
      </c>
      <c r="H42" s="23">
        <v>7.1452000000000002E-2</v>
      </c>
      <c r="I42" s="24"/>
      <c r="J42" s="5"/>
    </row>
    <row r="43" spans="1:10" ht="12.95" customHeight="1">
      <c r="A43" s="18" t="s">
        <v>2670</v>
      </c>
      <c r="B43" s="19" t="s">
        <v>2671</v>
      </c>
      <c r="C43" s="15" t="s">
        <v>2672</v>
      </c>
      <c r="D43" s="15" t="s">
        <v>219</v>
      </c>
      <c r="E43" s="20">
        <v>10000</v>
      </c>
      <c r="F43" s="21">
        <v>49342</v>
      </c>
      <c r="G43" s="22">
        <v>1.9199999999999998E-2</v>
      </c>
      <c r="H43" s="23">
        <v>7.3751999999999998E-2</v>
      </c>
      <c r="I43" s="24"/>
      <c r="J43" s="5"/>
    </row>
    <row r="44" spans="1:10" ht="12.95" customHeight="1">
      <c r="A44" s="18" t="s">
        <v>2673</v>
      </c>
      <c r="B44" s="19" t="s">
        <v>2674</v>
      </c>
      <c r="C44" s="15" t="s">
        <v>2675</v>
      </c>
      <c r="D44" s="15" t="s">
        <v>244</v>
      </c>
      <c r="E44" s="20">
        <v>9800</v>
      </c>
      <c r="F44" s="21">
        <v>48563.017999999996</v>
      </c>
      <c r="G44" s="22">
        <v>1.89E-2</v>
      </c>
      <c r="H44" s="23">
        <v>7.1399000000000004E-2</v>
      </c>
      <c r="I44" s="24"/>
      <c r="J44" s="5"/>
    </row>
    <row r="45" spans="1:10" ht="12.95" customHeight="1">
      <c r="A45" s="18" t="s">
        <v>2676</v>
      </c>
      <c r="B45" s="19" t="s">
        <v>2677</v>
      </c>
      <c r="C45" s="15" t="s">
        <v>2678</v>
      </c>
      <c r="D45" s="15" t="s">
        <v>244</v>
      </c>
      <c r="E45" s="20">
        <v>9000</v>
      </c>
      <c r="F45" s="21">
        <v>44867.519999999997</v>
      </c>
      <c r="G45" s="22">
        <v>1.7399999999999999E-2</v>
      </c>
      <c r="H45" s="23">
        <v>7.1860999999999994E-2</v>
      </c>
      <c r="I45" s="24"/>
      <c r="J45" s="5"/>
    </row>
    <row r="46" spans="1:10" ht="12.95" customHeight="1">
      <c r="A46" s="18" t="s">
        <v>2679</v>
      </c>
      <c r="B46" s="19" t="s">
        <v>2680</v>
      </c>
      <c r="C46" s="15" t="s">
        <v>2681</v>
      </c>
      <c r="D46" s="15" t="s">
        <v>219</v>
      </c>
      <c r="E46" s="20">
        <v>8000</v>
      </c>
      <c r="F46" s="21">
        <v>39838.120000000003</v>
      </c>
      <c r="G46" s="22">
        <v>1.55E-2</v>
      </c>
      <c r="H46" s="23">
        <v>8.2397999999999999E-2</v>
      </c>
      <c r="I46" s="24"/>
      <c r="J46" s="5"/>
    </row>
    <row r="47" spans="1:10" ht="12.95" customHeight="1">
      <c r="A47" s="18" t="s">
        <v>2682</v>
      </c>
      <c r="B47" s="19" t="s">
        <v>2683</v>
      </c>
      <c r="C47" s="15" t="s">
        <v>2684</v>
      </c>
      <c r="D47" s="15" t="s">
        <v>227</v>
      </c>
      <c r="E47" s="20">
        <v>8000</v>
      </c>
      <c r="F47" s="21">
        <v>39759.4</v>
      </c>
      <c r="G47" s="22">
        <v>1.54E-2</v>
      </c>
      <c r="H47" s="23">
        <v>7.1249999999999994E-2</v>
      </c>
      <c r="I47" s="24"/>
      <c r="J47" s="5"/>
    </row>
    <row r="48" spans="1:10" ht="12.95" customHeight="1">
      <c r="A48" s="18" t="s">
        <v>2685</v>
      </c>
      <c r="B48" s="19" t="s">
        <v>2686</v>
      </c>
      <c r="C48" s="15" t="s">
        <v>2687</v>
      </c>
      <c r="D48" s="15" t="s">
        <v>219</v>
      </c>
      <c r="E48" s="20">
        <v>8000</v>
      </c>
      <c r="F48" s="21">
        <v>39748.76</v>
      </c>
      <c r="G48" s="22">
        <v>1.54E-2</v>
      </c>
      <c r="H48" s="23">
        <v>7.2095000000000006E-2</v>
      </c>
      <c r="I48" s="24"/>
      <c r="J48" s="5"/>
    </row>
    <row r="49" spans="1:10" ht="12.95" customHeight="1">
      <c r="A49" s="18" t="s">
        <v>2688</v>
      </c>
      <c r="B49" s="19" t="s">
        <v>2689</v>
      </c>
      <c r="C49" s="15" t="s">
        <v>2690</v>
      </c>
      <c r="D49" s="15" t="s">
        <v>219</v>
      </c>
      <c r="E49" s="20">
        <v>7400</v>
      </c>
      <c r="F49" s="21">
        <v>36750.694000000003</v>
      </c>
      <c r="G49" s="22">
        <v>1.43E-2</v>
      </c>
      <c r="H49" s="23">
        <v>7.0749999999999993E-2</v>
      </c>
      <c r="I49" s="24"/>
      <c r="J49" s="5"/>
    </row>
    <row r="50" spans="1:10" ht="12.95" customHeight="1">
      <c r="A50" s="18" t="s">
        <v>2691</v>
      </c>
      <c r="B50" s="19" t="s">
        <v>2692</v>
      </c>
      <c r="C50" s="15" t="s">
        <v>2693</v>
      </c>
      <c r="D50" s="15" t="s">
        <v>219</v>
      </c>
      <c r="E50" s="20">
        <v>7000</v>
      </c>
      <c r="F50" s="21">
        <v>34923.175000000003</v>
      </c>
      <c r="G50" s="22">
        <v>1.3599999999999999E-2</v>
      </c>
      <c r="H50" s="23">
        <v>7.2994000000000003E-2</v>
      </c>
      <c r="I50" s="24"/>
      <c r="J50" s="5"/>
    </row>
    <row r="51" spans="1:10" ht="12.95" customHeight="1">
      <c r="A51" s="18" t="s">
        <v>2694</v>
      </c>
      <c r="B51" s="19" t="s">
        <v>2695</v>
      </c>
      <c r="C51" s="15" t="s">
        <v>2696</v>
      </c>
      <c r="D51" s="15" t="s">
        <v>219</v>
      </c>
      <c r="E51" s="20">
        <v>7000</v>
      </c>
      <c r="F51" s="21">
        <v>34830.635000000002</v>
      </c>
      <c r="G51" s="22">
        <v>1.35E-2</v>
      </c>
      <c r="H51" s="23">
        <v>7.0999499999999993E-2</v>
      </c>
      <c r="I51" s="24"/>
      <c r="J51" s="5"/>
    </row>
    <row r="52" spans="1:10" ht="12.95" customHeight="1">
      <c r="A52" s="18" t="s">
        <v>2697</v>
      </c>
      <c r="B52" s="19" t="s">
        <v>2698</v>
      </c>
      <c r="C52" s="15" t="s">
        <v>2699</v>
      </c>
      <c r="D52" s="15" t="s">
        <v>219</v>
      </c>
      <c r="E52" s="20">
        <v>6000</v>
      </c>
      <c r="F52" s="21">
        <v>29876.52</v>
      </c>
      <c r="G52" s="22">
        <v>1.1599999999999999E-2</v>
      </c>
      <c r="H52" s="23">
        <v>7.1844000000000005E-2</v>
      </c>
      <c r="I52" s="24"/>
      <c r="J52" s="5"/>
    </row>
    <row r="53" spans="1:10" ht="12.95" customHeight="1">
      <c r="A53" s="18" t="s">
        <v>2700</v>
      </c>
      <c r="B53" s="19" t="s">
        <v>2701</v>
      </c>
      <c r="C53" s="15" t="s">
        <v>2702</v>
      </c>
      <c r="D53" s="15" t="s">
        <v>219</v>
      </c>
      <c r="E53" s="20">
        <v>5500</v>
      </c>
      <c r="F53" s="21">
        <v>27413.98</v>
      </c>
      <c r="G53" s="22">
        <v>1.0699999999999999E-2</v>
      </c>
      <c r="H53" s="23">
        <v>7.1593000000000004E-2</v>
      </c>
      <c r="I53" s="24"/>
      <c r="J53" s="5"/>
    </row>
    <row r="54" spans="1:10" ht="12.95" customHeight="1">
      <c r="A54" s="18" t="s">
        <v>2703</v>
      </c>
      <c r="B54" s="19" t="s">
        <v>2704</v>
      </c>
      <c r="C54" s="15" t="s">
        <v>2705</v>
      </c>
      <c r="D54" s="15" t="s">
        <v>219</v>
      </c>
      <c r="E54" s="20">
        <v>5000</v>
      </c>
      <c r="F54" s="21">
        <v>24917.325000000001</v>
      </c>
      <c r="G54" s="22">
        <v>9.7000000000000003E-3</v>
      </c>
      <c r="H54" s="23">
        <v>7.5690999999999994E-2</v>
      </c>
      <c r="I54" s="24"/>
      <c r="J54" s="5"/>
    </row>
    <row r="55" spans="1:10" ht="12.95" customHeight="1">
      <c r="A55" s="18" t="s">
        <v>2706</v>
      </c>
      <c r="B55" s="19" t="s">
        <v>2707</v>
      </c>
      <c r="C55" s="15" t="s">
        <v>2708</v>
      </c>
      <c r="D55" s="15" t="s">
        <v>227</v>
      </c>
      <c r="E55" s="20">
        <v>5000</v>
      </c>
      <c r="F55" s="21">
        <v>24894.75</v>
      </c>
      <c r="G55" s="22">
        <v>9.7000000000000003E-3</v>
      </c>
      <c r="H55" s="23">
        <v>7.3492000000000002E-2</v>
      </c>
      <c r="I55" s="24"/>
      <c r="J55" s="5"/>
    </row>
    <row r="56" spans="1:10" ht="12.95" customHeight="1">
      <c r="A56" s="18" t="s">
        <v>2709</v>
      </c>
      <c r="B56" s="19" t="s">
        <v>2710</v>
      </c>
      <c r="C56" s="15" t="s">
        <v>2711</v>
      </c>
      <c r="D56" s="15" t="s">
        <v>244</v>
      </c>
      <c r="E56" s="20">
        <v>5000</v>
      </c>
      <c r="F56" s="21">
        <v>24858.974999999999</v>
      </c>
      <c r="G56" s="22">
        <v>9.7000000000000003E-3</v>
      </c>
      <c r="H56" s="23">
        <v>7.1401999999999993E-2</v>
      </c>
      <c r="I56" s="24"/>
      <c r="J56" s="5"/>
    </row>
    <row r="57" spans="1:10" ht="12.95" customHeight="1">
      <c r="A57" s="18" t="s">
        <v>2712</v>
      </c>
      <c r="B57" s="19" t="s">
        <v>2713</v>
      </c>
      <c r="C57" s="15" t="s">
        <v>2714</v>
      </c>
      <c r="D57" s="15" t="s">
        <v>219</v>
      </c>
      <c r="E57" s="20">
        <v>5000</v>
      </c>
      <c r="F57" s="21">
        <v>24771.625</v>
      </c>
      <c r="G57" s="22">
        <v>9.5999999999999992E-3</v>
      </c>
      <c r="H57" s="23">
        <v>7.3151999999999995E-2</v>
      </c>
      <c r="I57" s="24"/>
      <c r="J57" s="5"/>
    </row>
    <row r="58" spans="1:10" ht="12.95" customHeight="1">
      <c r="A58" s="18" t="s">
        <v>2715</v>
      </c>
      <c r="B58" s="19" t="s">
        <v>2716</v>
      </c>
      <c r="C58" s="15" t="s">
        <v>2717</v>
      </c>
      <c r="D58" s="15" t="s">
        <v>219</v>
      </c>
      <c r="E58" s="20">
        <v>5000</v>
      </c>
      <c r="F58" s="21">
        <v>24756.875</v>
      </c>
      <c r="G58" s="22">
        <v>9.5999999999999992E-3</v>
      </c>
      <c r="H58" s="23">
        <v>7.3152999999999996E-2</v>
      </c>
      <c r="I58" s="24"/>
      <c r="J58" s="5"/>
    </row>
    <row r="59" spans="1:10" ht="12.95" customHeight="1">
      <c r="A59" s="18" t="s">
        <v>2718</v>
      </c>
      <c r="B59" s="19" t="s">
        <v>2719</v>
      </c>
      <c r="C59" s="15" t="s">
        <v>2720</v>
      </c>
      <c r="D59" s="15" t="s">
        <v>219</v>
      </c>
      <c r="E59" s="20">
        <v>5000</v>
      </c>
      <c r="F59" s="21">
        <v>24747.674999999999</v>
      </c>
      <c r="G59" s="22">
        <v>9.5999999999999992E-3</v>
      </c>
      <c r="H59" s="23">
        <v>7.5953000000000007E-2</v>
      </c>
      <c r="I59" s="24"/>
      <c r="J59" s="5"/>
    </row>
    <row r="60" spans="1:10" ht="12.95" customHeight="1">
      <c r="A60" s="18" t="s">
        <v>2721</v>
      </c>
      <c r="B60" s="19" t="s">
        <v>2722</v>
      </c>
      <c r="C60" s="15" t="s">
        <v>2723</v>
      </c>
      <c r="D60" s="15" t="s">
        <v>219</v>
      </c>
      <c r="E60" s="20">
        <v>5000</v>
      </c>
      <c r="F60" s="21">
        <v>24726.799999999999</v>
      </c>
      <c r="G60" s="22">
        <v>9.5999999999999992E-3</v>
      </c>
      <c r="H60" s="23">
        <v>7.0750999999999994E-2</v>
      </c>
      <c r="I60" s="24"/>
      <c r="J60" s="5"/>
    </row>
    <row r="61" spans="1:10" ht="12.95" customHeight="1">
      <c r="A61" s="18" t="s">
        <v>2724</v>
      </c>
      <c r="B61" s="19" t="s">
        <v>2725</v>
      </c>
      <c r="C61" s="15" t="s">
        <v>2726</v>
      </c>
      <c r="D61" s="15" t="s">
        <v>223</v>
      </c>
      <c r="E61" s="20">
        <v>4500</v>
      </c>
      <c r="F61" s="21">
        <v>22438.305</v>
      </c>
      <c r="G61" s="22">
        <v>8.6999999999999994E-3</v>
      </c>
      <c r="H61" s="23">
        <v>7.1683999999999998E-2</v>
      </c>
      <c r="I61" s="24"/>
      <c r="J61" s="5"/>
    </row>
    <row r="62" spans="1:10" ht="12.95" customHeight="1">
      <c r="A62" s="18" t="s">
        <v>2727</v>
      </c>
      <c r="B62" s="19" t="s">
        <v>2728</v>
      </c>
      <c r="C62" s="15" t="s">
        <v>2729</v>
      </c>
      <c r="D62" s="15" t="s">
        <v>227</v>
      </c>
      <c r="E62" s="20">
        <v>4000</v>
      </c>
      <c r="F62" s="21">
        <v>19992.2</v>
      </c>
      <c r="G62" s="22">
        <v>7.7999999999999996E-3</v>
      </c>
      <c r="H62" s="23">
        <v>7.1293999999999996E-2</v>
      </c>
      <c r="I62" s="24"/>
      <c r="J62" s="5"/>
    </row>
    <row r="63" spans="1:10" ht="12.95" customHeight="1">
      <c r="A63" s="18" t="s">
        <v>2730</v>
      </c>
      <c r="B63" s="19" t="s">
        <v>2731</v>
      </c>
      <c r="C63" s="15" t="s">
        <v>2732</v>
      </c>
      <c r="D63" s="15" t="s">
        <v>219</v>
      </c>
      <c r="E63" s="20">
        <v>4000</v>
      </c>
      <c r="F63" s="21">
        <v>19964.14</v>
      </c>
      <c r="G63" s="22">
        <v>7.7999999999999996E-3</v>
      </c>
      <c r="H63" s="23">
        <v>7.2846999999999995E-2</v>
      </c>
      <c r="I63" s="24"/>
      <c r="J63" s="5"/>
    </row>
    <row r="64" spans="1:10" ht="12.95" customHeight="1">
      <c r="A64" s="18" t="s">
        <v>2733</v>
      </c>
      <c r="B64" s="19" t="s">
        <v>2734</v>
      </c>
      <c r="C64" s="15" t="s">
        <v>2735</v>
      </c>
      <c r="D64" s="15" t="s">
        <v>219</v>
      </c>
      <c r="E64" s="20">
        <v>4000</v>
      </c>
      <c r="F64" s="21">
        <v>19956.82</v>
      </c>
      <c r="G64" s="22">
        <v>7.7999999999999996E-3</v>
      </c>
      <c r="H64" s="23">
        <v>7.1794999999999998E-2</v>
      </c>
      <c r="I64" s="24"/>
      <c r="J64" s="5"/>
    </row>
    <row r="65" spans="1:10" ht="12.95" customHeight="1">
      <c r="A65" s="18" t="s">
        <v>2736</v>
      </c>
      <c r="B65" s="19" t="s">
        <v>2737</v>
      </c>
      <c r="C65" s="15" t="s">
        <v>2738</v>
      </c>
      <c r="D65" s="15" t="s">
        <v>219</v>
      </c>
      <c r="E65" s="20">
        <v>4000</v>
      </c>
      <c r="F65" s="21">
        <v>19954.560000000001</v>
      </c>
      <c r="G65" s="22">
        <v>7.7999999999999996E-3</v>
      </c>
      <c r="H65" s="23">
        <v>8.3135000000000001E-2</v>
      </c>
      <c r="I65" s="24"/>
      <c r="J65" s="5"/>
    </row>
    <row r="66" spans="1:10" ht="12.95" customHeight="1">
      <c r="A66" s="18" t="s">
        <v>2739</v>
      </c>
      <c r="B66" s="19" t="s">
        <v>2740</v>
      </c>
      <c r="C66" s="15" t="s">
        <v>2741</v>
      </c>
      <c r="D66" s="15" t="s">
        <v>219</v>
      </c>
      <c r="E66" s="20">
        <v>4000</v>
      </c>
      <c r="F66" s="21">
        <v>19937.939999999999</v>
      </c>
      <c r="G66" s="22">
        <v>7.7000000000000002E-3</v>
      </c>
      <c r="H66" s="23">
        <v>7.0999499999999993E-2</v>
      </c>
      <c r="I66" s="24"/>
      <c r="J66" s="5"/>
    </row>
    <row r="67" spans="1:10" ht="12.95" customHeight="1">
      <c r="A67" s="18" t="s">
        <v>2742</v>
      </c>
      <c r="B67" s="19" t="s">
        <v>2743</v>
      </c>
      <c r="C67" s="15" t="s">
        <v>2744</v>
      </c>
      <c r="D67" s="15" t="s">
        <v>219</v>
      </c>
      <c r="E67" s="20">
        <v>4000</v>
      </c>
      <c r="F67" s="21">
        <v>19933.54</v>
      </c>
      <c r="G67" s="22">
        <v>7.7000000000000002E-3</v>
      </c>
      <c r="H67" s="23">
        <v>7.1595000000000006E-2</v>
      </c>
      <c r="I67" s="24"/>
      <c r="J67" s="5"/>
    </row>
    <row r="68" spans="1:10" ht="12.95" customHeight="1">
      <c r="A68" s="18" t="s">
        <v>2745</v>
      </c>
      <c r="B68" s="19" t="s">
        <v>2746</v>
      </c>
      <c r="C68" s="15" t="s">
        <v>2747</v>
      </c>
      <c r="D68" s="15" t="s">
        <v>227</v>
      </c>
      <c r="E68" s="20">
        <v>4000</v>
      </c>
      <c r="F68" s="21">
        <v>19928.759999999998</v>
      </c>
      <c r="G68" s="22">
        <v>7.7000000000000002E-3</v>
      </c>
      <c r="H68" s="23">
        <v>7.2498000000000007E-2</v>
      </c>
      <c r="I68" s="24"/>
      <c r="J68" s="5"/>
    </row>
    <row r="69" spans="1:10" ht="12.95" customHeight="1">
      <c r="A69" s="18" t="s">
        <v>2748</v>
      </c>
      <c r="B69" s="19" t="s">
        <v>2749</v>
      </c>
      <c r="C69" s="15" t="s">
        <v>2750</v>
      </c>
      <c r="D69" s="15" t="s">
        <v>219</v>
      </c>
      <c r="E69" s="20">
        <v>4000</v>
      </c>
      <c r="F69" s="21">
        <v>19800.64</v>
      </c>
      <c r="G69" s="22">
        <v>7.7000000000000002E-3</v>
      </c>
      <c r="H69" s="23">
        <v>7.3502999999999999E-2</v>
      </c>
      <c r="I69" s="24"/>
      <c r="J69" s="5"/>
    </row>
    <row r="70" spans="1:10" ht="12.95" customHeight="1">
      <c r="A70" s="18" t="s">
        <v>2751</v>
      </c>
      <c r="B70" s="19" t="s">
        <v>2752</v>
      </c>
      <c r="C70" s="15" t="s">
        <v>2753</v>
      </c>
      <c r="D70" s="15" t="s">
        <v>219</v>
      </c>
      <c r="E70" s="20">
        <v>4000</v>
      </c>
      <c r="F70" s="21">
        <v>19785.240000000002</v>
      </c>
      <c r="G70" s="22">
        <v>7.7000000000000002E-3</v>
      </c>
      <c r="H70" s="23">
        <v>7.0751999999999995E-2</v>
      </c>
      <c r="I70" s="24"/>
      <c r="J70" s="5"/>
    </row>
    <row r="71" spans="1:10" ht="12.95" customHeight="1">
      <c r="A71" s="18" t="s">
        <v>2754</v>
      </c>
      <c r="B71" s="19" t="s">
        <v>2755</v>
      </c>
      <c r="C71" s="15" t="s">
        <v>2756</v>
      </c>
      <c r="D71" s="15" t="s">
        <v>227</v>
      </c>
      <c r="E71" s="20">
        <v>4000</v>
      </c>
      <c r="F71" s="21">
        <v>19720.560000000001</v>
      </c>
      <c r="G71" s="22">
        <v>7.7000000000000002E-3</v>
      </c>
      <c r="H71" s="23">
        <v>7.2847999999999996E-2</v>
      </c>
      <c r="I71" s="24"/>
      <c r="J71" s="5"/>
    </row>
    <row r="72" spans="1:10" ht="12.95" customHeight="1">
      <c r="A72" s="18" t="s">
        <v>2757</v>
      </c>
      <c r="B72" s="19" t="s">
        <v>2758</v>
      </c>
      <c r="C72" s="15" t="s">
        <v>2759</v>
      </c>
      <c r="D72" s="15" t="s">
        <v>219</v>
      </c>
      <c r="E72" s="20">
        <v>3000</v>
      </c>
      <c r="F72" s="21">
        <v>14990.745000000001</v>
      </c>
      <c r="G72" s="22">
        <v>5.7999999999999996E-3</v>
      </c>
      <c r="H72" s="23">
        <v>7.5115000000000001E-2</v>
      </c>
      <c r="I72" s="24"/>
      <c r="J72" s="5"/>
    </row>
    <row r="73" spans="1:10" ht="12.95" customHeight="1">
      <c r="A73" s="18" t="s">
        <v>2760</v>
      </c>
      <c r="B73" s="19" t="s">
        <v>2761</v>
      </c>
      <c r="C73" s="15" t="s">
        <v>2762</v>
      </c>
      <c r="D73" s="15" t="s">
        <v>244</v>
      </c>
      <c r="E73" s="20">
        <v>3000</v>
      </c>
      <c r="F73" s="21">
        <v>14926.86</v>
      </c>
      <c r="G73" s="22">
        <v>5.7999999999999996E-3</v>
      </c>
      <c r="H73" s="23">
        <v>7.1545999999999998E-2</v>
      </c>
      <c r="I73" s="24"/>
      <c r="J73" s="5"/>
    </row>
    <row r="74" spans="1:10" ht="12.95" customHeight="1">
      <c r="A74" s="18" t="s">
        <v>2763</v>
      </c>
      <c r="B74" s="19" t="s">
        <v>2764</v>
      </c>
      <c r="C74" s="15" t="s">
        <v>2765</v>
      </c>
      <c r="D74" s="15" t="s">
        <v>219</v>
      </c>
      <c r="E74" s="20">
        <v>3000</v>
      </c>
      <c r="F74" s="21">
        <v>14909.205</v>
      </c>
      <c r="G74" s="22">
        <v>5.7999999999999996E-3</v>
      </c>
      <c r="H74" s="23">
        <v>7.4098999999999998E-2</v>
      </c>
      <c r="I74" s="24"/>
      <c r="J74" s="5"/>
    </row>
    <row r="75" spans="1:10" ht="12.95" customHeight="1">
      <c r="A75" s="18" t="s">
        <v>2766</v>
      </c>
      <c r="B75" s="19" t="s">
        <v>2767</v>
      </c>
      <c r="C75" s="15" t="s">
        <v>2768</v>
      </c>
      <c r="D75" s="15" t="s">
        <v>219</v>
      </c>
      <c r="E75" s="20">
        <v>3000</v>
      </c>
      <c r="F75" s="21">
        <v>14900.91</v>
      </c>
      <c r="G75" s="22">
        <v>5.7999999999999996E-3</v>
      </c>
      <c r="H75" s="23">
        <v>7.5851000000000002E-2</v>
      </c>
      <c r="I75" s="24"/>
      <c r="J75" s="5"/>
    </row>
    <row r="76" spans="1:10" ht="12.95" customHeight="1">
      <c r="A76" s="18" t="s">
        <v>2769</v>
      </c>
      <c r="B76" s="19" t="s">
        <v>2770</v>
      </c>
      <c r="C76" s="15" t="s">
        <v>2771</v>
      </c>
      <c r="D76" s="15" t="s">
        <v>223</v>
      </c>
      <c r="E76" s="20">
        <v>3000</v>
      </c>
      <c r="F76" s="21">
        <v>14817.135</v>
      </c>
      <c r="G76" s="22">
        <v>5.7999999999999996E-3</v>
      </c>
      <c r="H76" s="23">
        <v>7.6350000000000001E-2</v>
      </c>
      <c r="I76" s="24"/>
      <c r="J76" s="5"/>
    </row>
    <row r="77" spans="1:10" ht="12.95" customHeight="1">
      <c r="A77" s="18" t="s">
        <v>2772</v>
      </c>
      <c r="B77" s="19" t="s">
        <v>2773</v>
      </c>
      <c r="C77" s="15" t="s">
        <v>2774</v>
      </c>
      <c r="D77" s="15" t="s">
        <v>219</v>
      </c>
      <c r="E77" s="20">
        <v>2500</v>
      </c>
      <c r="F77" s="21">
        <v>12442.975</v>
      </c>
      <c r="G77" s="22">
        <v>4.7999999999999996E-3</v>
      </c>
      <c r="H77" s="23">
        <v>7.2736999999999996E-2</v>
      </c>
      <c r="I77" s="24"/>
      <c r="J77" s="5"/>
    </row>
    <row r="78" spans="1:10" ht="12.95" customHeight="1">
      <c r="A78" s="18" t="s">
        <v>2775</v>
      </c>
      <c r="B78" s="19" t="s">
        <v>2776</v>
      </c>
      <c r="C78" s="15" t="s">
        <v>2777</v>
      </c>
      <c r="D78" s="15" t="s">
        <v>219</v>
      </c>
      <c r="E78" s="20">
        <v>2500</v>
      </c>
      <c r="F78" s="21">
        <v>12389.5375</v>
      </c>
      <c r="G78" s="22">
        <v>4.7999999999999996E-3</v>
      </c>
      <c r="H78" s="23">
        <v>7.0749000000000006E-2</v>
      </c>
      <c r="I78" s="24"/>
      <c r="J78" s="5"/>
    </row>
    <row r="79" spans="1:10" ht="12.95" customHeight="1">
      <c r="A79" s="18" t="s">
        <v>2778</v>
      </c>
      <c r="B79" s="19" t="s">
        <v>2779</v>
      </c>
      <c r="C79" s="15" t="s">
        <v>2780</v>
      </c>
      <c r="D79" s="15" t="s">
        <v>244</v>
      </c>
      <c r="E79" s="20">
        <v>2000</v>
      </c>
      <c r="F79" s="21">
        <v>9959</v>
      </c>
      <c r="G79" s="22">
        <v>3.8999999999999998E-3</v>
      </c>
      <c r="H79" s="23">
        <v>7.1554999999999994E-2</v>
      </c>
      <c r="I79" s="24"/>
      <c r="J79" s="5"/>
    </row>
    <row r="80" spans="1:10" ht="12.95" customHeight="1">
      <c r="A80" s="18" t="s">
        <v>2781</v>
      </c>
      <c r="B80" s="19" t="s">
        <v>2782</v>
      </c>
      <c r="C80" s="15" t="s">
        <v>2783</v>
      </c>
      <c r="D80" s="15" t="s">
        <v>219</v>
      </c>
      <c r="E80" s="20">
        <v>2000</v>
      </c>
      <c r="F80" s="21">
        <v>9896.3700000000008</v>
      </c>
      <c r="G80" s="22">
        <v>3.8E-3</v>
      </c>
      <c r="H80" s="23">
        <v>7.3501999999999998E-2</v>
      </c>
      <c r="I80" s="24"/>
      <c r="J80" s="5"/>
    </row>
    <row r="81" spans="1:10" ht="12.95" customHeight="1">
      <c r="A81" s="18" t="s">
        <v>2784</v>
      </c>
      <c r="B81" s="19" t="s">
        <v>2785</v>
      </c>
      <c r="C81" s="15" t="s">
        <v>2786</v>
      </c>
      <c r="D81" s="15" t="s">
        <v>219</v>
      </c>
      <c r="E81" s="20">
        <v>2000</v>
      </c>
      <c r="F81" s="21">
        <v>9890.8700000000008</v>
      </c>
      <c r="G81" s="22">
        <v>3.8E-3</v>
      </c>
      <c r="H81" s="23">
        <v>7.0652999999999994E-2</v>
      </c>
      <c r="I81" s="24"/>
      <c r="J81" s="5"/>
    </row>
    <row r="82" spans="1:10" ht="12.95" customHeight="1">
      <c r="A82" s="18" t="s">
        <v>2787</v>
      </c>
      <c r="B82" s="19" t="s">
        <v>2788</v>
      </c>
      <c r="C82" s="15" t="s">
        <v>2789</v>
      </c>
      <c r="D82" s="15" t="s">
        <v>219</v>
      </c>
      <c r="E82" s="20">
        <v>1500</v>
      </c>
      <c r="F82" s="21">
        <v>7472.5124999999998</v>
      </c>
      <c r="G82" s="22">
        <v>2.8999999999999998E-3</v>
      </c>
      <c r="H82" s="23">
        <v>7.4602000000000002E-2</v>
      </c>
      <c r="I82" s="24"/>
      <c r="J82" s="5"/>
    </row>
    <row r="83" spans="1:10" ht="12.95" customHeight="1">
      <c r="A83" s="18" t="s">
        <v>2790</v>
      </c>
      <c r="B83" s="19" t="s">
        <v>2791</v>
      </c>
      <c r="C83" s="15" t="s">
        <v>2792</v>
      </c>
      <c r="D83" s="15" t="s">
        <v>244</v>
      </c>
      <c r="E83" s="20">
        <v>1300</v>
      </c>
      <c r="F83" s="21">
        <v>6447.0315000000001</v>
      </c>
      <c r="G83" s="22">
        <v>2.5000000000000001E-3</v>
      </c>
      <c r="H83" s="23">
        <v>7.1404999999999996E-2</v>
      </c>
      <c r="I83" s="24"/>
      <c r="J83" s="5"/>
    </row>
    <row r="84" spans="1:10" ht="12.95" customHeight="1">
      <c r="A84" s="18" t="s">
        <v>2793</v>
      </c>
      <c r="B84" s="19" t="s">
        <v>2794</v>
      </c>
      <c r="C84" s="15" t="s">
        <v>2795</v>
      </c>
      <c r="D84" s="15" t="s">
        <v>219</v>
      </c>
      <c r="E84" s="20">
        <v>1000</v>
      </c>
      <c r="F84" s="21">
        <v>4956.0950000000003</v>
      </c>
      <c r="G84" s="22">
        <v>1.9E-3</v>
      </c>
      <c r="H84" s="23">
        <v>7.5201000000000004E-2</v>
      </c>
      <c r="I84" s="24"/>
      <c r="J84" s="5"/>
    </row>
    <row r="85" spans="1:10" ht="12.95" customHeight="1">
      <c r="A85" s="18" t="s">
        <v>2796</v>
      </c>
      <c r="B85" s="19" t="s">
        <v>2797</v>
      </c>
      <c r="C85" s="15" t="s">
        <v>2798</v>
      </c>
      <c r="D85" s="15" t="s">
        <v>219</v>
      </c>
      <c r="E85" s="20">
        <v>500</v>
      </c>
      <c r="F85" s="21">
        <v>2488.6</v>
      </c>
      <c r="G85" s="22">
        <v>1E-3</v>
      </c>
      <c r="H85" s="23">
        <v>7.2700000000000001E-2</v>
      </c>
      <c r="I85" s="24"/>
      <c r="J85" s="5"/>
    </row>
    <row r="86" spans="1:10" ht="12.95" customHeight="1">
      <c r="A86" s="5"/>
      <c r="B86" s="14" t="s">
        <v>160</v>
      </c>
      <c r="C86" s="15"/>
      <c r="D86" s="15"/>
      <c r="E86" s="15"/>
      <c r="F86" s="25">
        <v>1333019.2485</v>
      </c>
      <c r="G86" s="26">
        <v>0.51790000000000003</v>
      </c>
      <c r="H86" s="27"/>
      <c r="I86" s="28"/>
      <c r="J86" s="5"/>
    </row>
    <row r="87" spans="1:10" ht="12.95" customHeight="1">
      <c r="A87" s="5"/>
      <c r="B87" s="14" t="s">
        <v>430</v>
      </c>
      <c r="C87" s="15"/>
      <c r="D87" s="15"/>
      <c r="E87" s="15"/>
      <c r="F87" s="5"/>
      <c r="G87" s="16"/>
      <c r="H87" s="16"/>
      <c r="I87" s="17"/>
      <c r="J87" s="5"/>
    </row>
    <row r="88" spans="1:10" ht="12.95" customHeight="1">
      <c r="A88" s="18" t="s">
        <v>2799</v>
      </c>
      <c r="B88" s="19" t="s">
        <v>2800</v>
      </c>
      <c r="C88" s="15" t="s">
        <v>2801</v>
      </c>
      <c r="D88" s="15" t="s">
        <v>156</v>
      </c>
      <c r="E88" s="20">
        <v>100000000</v>
      </c>
      <c r="F88" s="21">
        <v>98672.3</v>
      </c>
      <c r="G88" s="22">
        <v>3.8300000000000001E-2</v>
      </c>
      <c r="H88" s="23">
        <v>6.7280999999999994E-2</v>
      </c>
      <c r="I88" s="24"/>
      <c r="J88" s="5"/>
    </row>
    <row r="89" spans="1:10" ht="12.95" customHeight="1">
      <c r="A89" s="18" t="s">
        <v>2802</v>
      </c>
      <c r="B89" s="19" t="s">
        <v>2803</v>
      </c>
      <c r="C89" s="15" t="s">
        <v>2804</v>
      </c>
      <c r="D89" s="15" t="s">
        <v>156</v>
      </c>
      <c r="E89" s="20">
        <v>81000000</v>
      </c>
      <c r="F89" s="21">
        <v>80332.479000000007</v>
      </c>
      <c r="G89" s="22">
        <v>3.1199999999999999E-2</v>
      </c>
      <c r="H89" s="23">
        <v>6.7403000000000005E-2</v>
      </c>
      <c r="I89" s="24"/>
      <c r="J89" s="5"/>
    </row>
    <row r="90" spans="1:10" ht="12.95" customHeight="1">
      <c r="A90" s="18" t="s">
        <v>2805</v>
      </c>
      <c r="B90" s="19" t="s">
        <v>2806</v>
      </c>
      <c r="C90" s="15" t="s">
        <v>2807</v>
      </c>
      <c r="D90" s="15" t="s">
        <v>156</v>
      </c>
      <c r="E90" s="20">
        <v>75000000</v>
      </c>
      <c r="F90" s="21">
        <v>74675.399999999994</v>
      </c>
      <c r="G90" s="22">
        <v>2.9000000000000001E-2</v>
      </c>
      <c r="H90" s="23">
        <v>6.6101499999999994E-2</v>
      </c>
      <c r="I90" s="24"/>
      <c r="J90" s="5"/>
    </row>
    <row r="91" spans="1:10" ht="12.95" customHeight="1">
      <c r="A91" s="18" t="s">
        <v>2808</v>
      </c>
      <c r="B91" s="19" t="s">
        <v>2809</v>
      </c>
      <c r="C91" s="15" t="s">
        <v>2810</v>
      </c>
      <c r="D91" s="15" t="s">
        <v>156</v>
      </c>
      <c r="E91" s="20">
        <v>50000000</v>
      </c>
      <c r="F91" s="21">
        <v>49972.5</v>
      </c>
      <c r="G91" s="22">
        <v>1.9400000000000001E-2</v>
      </c>
      <c r="H91" s="23">
        <v>6.7000000000000004E-2</v>
      </c>
      <c r="I91" s="24"/>
      <c r="J91" s="5"/>
    </row>
    <row r="92" spans="1:10" ht="12.95" customHeight="1">
      <c r="A92" s="18" t="s">
        <v>2811</v>
      </c>
      <c r="B92" s="19" t="s">
        <v>2812</v>
      </c>
      <c r="C92" s="15" t="s">
        <v>2813</v>
      </c>
      <c r="D92" s="15" t="s">
        <v>156</v>
      </c>
      <c r="E92" s="20">
        <v>50000000</v>
      </c>
      <c r="F92" s="21">
        <v>49845.5</v>
      </c>
      <c r="G92" s="22">
        <v>1.9400000000000001E-2</v>
      </c>
      <c r="H92" s="23">
        <v>6.6543000000000005E-2</v>
      </c>
      <c r="I92" s="24"/>
      <c r="J92" s="5"/>
    </row>
    <row r="93" spans="1:10" ht="12.95" customHeight="1">
      <c r="A93" s="18" t="s">
        <v>2814</v>
      </c>
      <c r="B93" s="19" t="s">
        <v>2815</v>
      </c>
      <c r="C93" s="15" t="s">
        <v>2816</v>
      </c>
      <c r="D93" s="15" t="s">
        <v>156</v>
      </c>
      <c r="E93" s="20">
        <v>50000000</v>
      </c>
      <c r="F93" s="21">
        <v>49715</v>
      </c>
      <c r="G93" s="22">
        <v>1.9300000000000001E-2</v>
      </c>
      <c r="H93" s="23">
        <v>6.7500000000000004E-2</v>
      </c>
      <c r="I93" s="24"/>
      <c r="J93" s="5"/>
    </row>
    <row r="94" spans="1:10" ht="12.95" customHeight="1">
      <c r="A94" s="18" t="s">
        <v>2817</v>
      </c>
      <c r="B94" s="19" t="s">
        <v>2818</v>
      </c>
      <c r="C94" s="15" t="s">
        <v>2819</v>
      </c>
      <c r="D94" s="15" t="s">
        <v>156</v>
      </c>
      <c r="E94" s="20">
        <v>40000000</v>
      </c>
      <c r="F94" s="21">
        <v>39569.56</v>
      </c>
      <c r="G94" s="22">
        <v>1.54E-2</v>
      </c>
      <c r="H94" s="23">
        <v>6.7295999999999995E-2</v>
      </c>
      <c r="I94" s="24"/>
      <c r="J94" s="5"/>
    </row>
    <row r="95" spans="1:10" ht="12.95" customHeight="1">
      <c r="A95" s="18" t="s">
        <v>2820</v>
      </c>
      <c r="B95" s="19" t="s">
        <v>2821</v>
      </c>
      <c r="C95" s="15" t="s">
        <v>2822</v>
      </c>
      <c r="D95" s="15" t="s">
        <v>156</v>
      </c>
      <c r="E95" s="20">
        <v>25000000</v>
      </c>
      <c r="F95" s="21">
        <v>24699.724999999999</v>
      </c>
      <c r="G95" s="22">
        <v>9.5999999999999992E-3</v>
      </c>
      <c r="H95" s="23">
        <v>6.7230999999999999E-2</v>
      </c>
      <c r="I95" s="24"/>
      <c r="J95" s="5"/>
    </row>
    <row r="96" spans="1:10" ht="12.95" customHeight="1">
      <c r="A96" s="18" t="s">
        <v>2823</v>
      </c>
      <c r="B96" s="19" t="s">
        <v>2824</v>
      </c>
      <c r="C96" s="15" t="s">
        <v>2825</v>
      </c>
      <c r="D96" s="15" t="s">
        <v>156</v>
      </c>
      <c r="E96" s="20">
        <v>25000000</v>
      </c>
      <c r="F96" s="21">
        <v>24632.875</v>
      </c>
      <c r="G96" s="22">
        <v>9.5999999999999992E-3</v>
      </c>
      <c r="H96" s="23">
        <v>6.8001000000000006E-2</v>
      </c>
      <c r="I96" s="24"/>
      <c r="J96" s="5"/>
    </row>
    <row r="97" spans="1:10" ht="12.95" customHeight="1">
      <c r="A97" s="18" t="s">
        <v>2826</v>
      </c>
      <c r="B97" s="19" t="s">
        <v>2827</v>
      </c>
      <c r="C97" s="15" t="s">
        <v>2828</v>
      </c>
      <c r="D97" s="15" t="s">
        <v>156</v>
      </c>
      <c r="E97" s="20">
        <v>25000000</v>
      </c>
      <c r="F97" s="21">
        <v>24600.674999999999</v>
      </c>
      <c r="G97" s="22">
        <v>9.5999999999999992E-3</v>
      </c>
      <c r="H97" s="23">
        <v>6.8100999999999995E-2</v>
      </c>
      <c r="I97" s="24"/>
      <c r="J97" s="5"/>
    </row>
    <row r="98" spans="1:10" ht="12.95" customHeight="1">
      <c r="A98" s="18" t="s">
        <v>2829</v>
      </c>
      <c r="B98" s="19" t="s">
        <v>2830</v>
      </c>
      <c r="C98" s="15" t="s">
        <v>2831</v>
      </c>
      <c r="D98" s="15" t="s">
        <v>156</v>
      </c>
      <c r="E98" s="20">
        <v>15000000</v>
      </c>
      <c r="F98" s="21">
        <v>14895.405000000001</v>
      </c>
      <c r="G98" s="22">
        <v>5.7999999999999996E-3</v>
      </c>
      <c r="H98" s="23">
        <v>6.7447999999999994E-2</v>
      </c>
      <c r="I98" s="24"/>
      <c r="J98" s="5"/>
    </row>
    <row r="99" spans="1:10" ht="12.95" customHeight="1">
      <c r="A99" s="18" t="s">
        <v>1939</v>
      </c>
      <c r="B99" s="19" t="s">
        <v>1940</v>
      </c>
      <c r="C99" s="15" t="s">
        <v>1941</v>
      </c>
      <c r="D99" s="15" t="s">
        <v>156</v>
      </c>
      <c r="E99" s="20">
        <v>11500000</v>
      </c>
      <c r="F99" s="21">
        <v>11376.2485</v>
      </c>
      <c r="G99" s="22">
        <v>4.4000000000000003E-3</v>
      </c>
      <c r="H99" s="23">
        <v>6.7295999999999995E-2</v>
      </c>
      <c r="I99" s="24"/>
      <c r="J99" s="5"/>
    </row>
    <row r="100" spans="1:10" ht="12.95" customHeight="1">
      <c r="A100" s="18" t="s">
        <v>2832</v>
      </c>
      <c r="B100" s="19" t="s">
        <v>2833</v>
      </c>
      <c r="C100" s="15" t="s">
        <v>2834</v>
      </c>
      <c r="D100" s="15" t="s">
        <v>156</v>
      </c>
      <c r="E100" s="20">
        <v>10000000</v>
      </c>
      <c r="F100" s="21">
        <v>9930.27</v>
      </c>
      <c r="G100" s="22">
        <v>3.8999999999999998E-3</v>
      </c>
      <c r="H100" s="23">
        <v>6.7447999999999994E-2</v>
      </c>
      <c r="I100" s="24"/>
      <c r="J100" s="5"/>
    </row>
    <row r="101" spans="1:10" ht="12.95" customHeight="1">
      <c r="A101" s="18" t="s">
        <v>2835</v>
      </c>
      <c r="B101" s="19" t="s">
        <v>2836</v>
      </c>
      <c r="C101" s="15" t="s">
        <v>2837</v>
      </c>
      <c r="D101" s="15" t="s">
        <v>156</v>
      </c>
      <c r="E101" s="20">
        <v>5000000</v>
      </c>
      <c r="F101" s="21">
        <v>4984.5349999999999</v>
      </c>
      <c r="G101" s="22">
        <v>1.9E-3</v>
      </c>
      <c r="H101" s="23">
        <v>6.6614999999999994E-2</v>
      </c>
      <c r="I101" s="24"/>
      <c r="J101" s="5"/>
    </row>
    <row r="102" spans="1:10" ht="12.95" customHeight="1">
      <c r="A102" s="18" t="s">
        <v>2838</v>
      </c>
      <c r="B102" s="19" t="s">
        <v>2839</v>
      </c>
      <c r="C102" s="15" t="s">
        <v>2840</v>
      </c>
      <c r="D102" s="15" t="s">
        <v>156</v>
      </c>
      <c r="E102" s="20">
        <v>2500000</v>
      </c>
      <c r="F102" s="21">
        <v>2476.2600000000002</v>
      </c>
      <c r="G102" s="22">
        <v>1E-3</v>
      </c>
      <c r="H102" s="23">
        <v>6.7296999999999996E-2</v>
      </c>
      <c r="I102" s="24"/>
      <c r="J102" s="5"/>
    </row>
    <row r="103" spans="1:10" ht="12.95" customHeight="1">
      <c r="A103" s="18" t="s">
        <v>2841</v>
      </c>
      <c r="B103" s="19" t="s">
        <v>2842</v>
      </c>
      <c r="C103" s="15" t="s">
        <v>2843</v>
      </c>
      <c r="D103" s="15" t="s">
        <v>156</v>
      </c>
      <c r="E103" s="20">
        <v>200000</v>
      </c>
      <c r="F103" s="21">
        <v>199.38200000000001</v>
      </c>
      <c r="G103" s="22">
        <v>1E-4</v>
      </c>
      <c r="H103" s="23">
        <v>6.6549999999999998E-2</v>
      </c>
      <c r="I103" s="24"/>
      <c r="J103" s="5"/>
    </row>
    <row r="104" spans="1:10" ht="12.95" customHeight="1">
      <c r="A104" s="5"/>
      <c r="B104" s="14" t="s">
        <v>160</v>
      </c>
      <c r="C104" s="15"/>
      <c r="D104" s="15"/>
      <c r="E104" s="15"/>
      <c r="F104" s="25">
        <v>560578.11450000003</v>
      </c>
      <c r="G104" s="26">
        <v>0.21779999999999999</v>
      </c>
      <c r="H104" s="27"/>
      <c r="I104" s="28"/>
      <c r="J104" s="5"/>
    </row>
    <row r="105" spans="1:10" ht="12.95" customHeight="1">
      <c r="A105" s="5"/>
      <c r="B105" s="29" t="s">
        <v>163</v>
      </c>
      <c r="C105" s="30"/>
      <c r="D105" s="2"/>
      <c r="E105" s="30"/>
      <c r="F105" s="25">
        <v>2473457.5269999998</v>
      </c>
      <c r="G105" s="26">
        <v>0.96099999999999997</v>
      </c>
      <c r="H105" s="27"/>
      <c r="I105" s="28"/>
      <c r="J105" s="5"/>
    </row>
    <row r="106" spans="1:10" ht="12.95" customHeight="1">
      <c r="A106" s="5"/>
      <c r="B106" s="14" t="s">
        <v>164</v>
      </c>
      <c r="C106" s="15"/>
      <c r="D106" s="15"/>
      <c r="E106" s="15"/>
      <c r="F106" s="15"/>
      <c r="G106" s="15"/>
      <c r="H106" s="16"/>
      <c r="I106" s="17"/>
      <c r="J106" s="5"/>
    </row>
    <row r="107" spans="1:10" ht="12.95" customHeight="1">
      <c r="A107" s="18" t="s">
        <v>165</v>
      </c>
      <c r="B107" s="19" t="s">
        <v>166</v>
      </c>
      <c r="C107" s="15"/>
      <c r="D107" s="15"/>
      <c r="E107" s="20"/>
      <c r="F107" s="21">
        <v>17306.906999999999</v>
      </c>
      <c r="G107" s="22">
        <v>6.7000000000000002E-3</v>
      </c>
      <c r="H107" s="23">
        <v>6.7761475739256213E-2</v>
      </c>
      <c r="I107" s="24"/>
      <c r="J107" s="5"/>
    </row>
    <row r="108" spans="1:10" ht="12.95" customHeight="1">
      <c r="A108" s="5"/>
      <c r="B108" s="14" t="s">
        <v>160</v>
      </c>
      <c r="C108" s="15"/>
      <c r="D108" s="15"/>
      <c r="E108" s="15"/>
      <c r="F108" s="25">
        <v>17306.906999999999</v>
      </c>
      <c r="G108" s="26">
        <v>6.7000000000000002E-3</v>
      </c>
      <c r="H108" s="27"/>
      <c r="I108" s="28"/>
      <c r="J108" s="5"/>
    </row>
    <row r="109" spans="1:10" ht="12.95" customHeight="1">
      <c r="A109" s="5"/>
      <c r="B109" s="29" t="s">
        <v>163</v>
      </c>
      <c r="C109" s="30"/>
      <c r="D109" s="2"/>
      <c r="E109" s="30"/>
      <c r="F109" s="25">
        <v>17306.906999999999</v>
      </c>
      <c r="G109" s="26">
        <v>6.7000000000000002E-3</v>
      </c>
      <c r="H109" s="27"/>
      <c r="I109" s="28"/>
      <c r="J109" s="5"/>
    </row>
    <row r="110" spans="1:10" ht="12.95" customHeight="1">
      <c r="A110" s="5"/>
      <c r="B110" s="29" t="s">
        <v>167</v>
      </c>
      <c r="C110" s="15"/>
      <c r="D110" s="2"/>
      <c r="E110" s="15"/>
      <c r="F110" s="31">
        <v>3926.0225999999998</v>
      </c>
      <c r="G110" s="26">
        <v>1.5E-3</v>
      </c>
      <c r="H110" s="27"/>
      <c r="I110" s="28"/>
      <c r="J110" s="5"/>
    </row>
    <row r="111" spans="1:10" ht="12.95" customHeight="1">
      <c r="A111" s="5"/>
      <c r="B111" s="32" t="s">
        <v>168</v>
      </c>
      <c r="C111" s="33"/>
      <c r="D111" s="33"/>
      <c r="E111" s="33"/>
      <c r="F111" s="34">
        <v>2573850.25</v>
      </c>
      <c r="G111" s="35">
        <v>1</v>
      </c>
      <c r="H111" s="36"/>
      <c r="I111" s="37"/>
      <c r="J111" s="5"/>
    </row>
    <row r="112" spans="1:10" ht="12.95" customHeight="1">
      <c r="A112" s="5"/>
      <c r="B112" s="7"/>
      <c r="C112" s="5"/>
      <c r="D112" s="5"/>
      <c r="E112" s="5"/>
      <c r="F112" s="5"/>
      <c r="G112" s="5"/>
      <c r="H112" s="5"/>
      <c r="I112" s="5"/>
      <c r="J112" s="5"/>
    </row>
    <row r="113" spans="1:10" ht="12.95" customHeight="1">
      <c r="A113" s="5"/>
      <c r="B113" s="4" t="s">
        <v>689</v>
      </c>
      <c r="C113" s="5"/>
      <c r="D113" s="5"/>
      <c r="E113" s="5"/>
      <c r="F113" s="5"/>
      <c r="G113" s="5"/>
      <c r="H113" s="5"/>
      <c r="I113" s="5"/>
      <c r="J113" s="5"/>
    </row>
    <row r="114" spans="1:10" ht="12.95" customHeight="1">
      <c r="A114" s="5"/>
      <c r="B114" s="4" t="s">
        <v>207</v>
      </c>
      <c r="C114" s="5"/>
      <c r="D114" s="5"/>
      <c r="E114" s="5"/>
      <c r="F114" s="5"/>
      <c r="G114" s="5"/>
      <c r="H114" s="5"/>
      <c r="I114" s="5"/>
      <c r="J114" s="5"/>
    </row>
    <row r="115" spans="1:10" ht="12.95" customHeight="1">
      <c r="A115" s="5"/>
      <c r="B115" s="4" t="s">
        <v>170</v>
      </c>
      <c r="C115" s="5"/>
      <c r="D115" s="5"/>
      <c r="E115" s="5"/>
      <c r="F115" s="5"/>
      <c r="G115" s="5"/>
      <c r="H115" s="5"/>
      <c r="I115" s="5"/>
      <c r="J115" s="5"/>
    </row>
    <row r="116" spans="1:10" ht="26.1" customHeight="1">
      <c r="A116" s="5"/>
      <c r="B116" s="51" t="s">
        <v>171</v>
      </c>
      <c r="C116" s="51"/>
      <c r="D116" s="51"/>
      <c r="E116" s="51"/>
      <c r="F116" s="51"/>
      <c r="G116" s="51"/>
      <c r="H116" s="51"/>
      <c r="I116" s="51"/>
      <c r="J116" s="5"/>
    </row>
    <row r="117" spans="1:10" ht="12.95" customHeight="1">
      <c r="A117" s="5"/>
      <c r="B117" s="51"/>
      <c r="C117" s="51"/>
      <c r="D117" s="51"/>
      <c r="E117" s="51"/>
      <c r="F117" s="51"/>
      <c r="G117" s="51"/>
      <c r="H117" s="51"/>
      <c r="I117" s="51"/>
      <c r="J117" s="5"/>
    </row>
    <row r="118" spans="1:10" ht="12.95" customHeight="1">
      <c r="A118" s="5"/>
      <c r="B118" s="51"/>
      <c r="C118" s="51"/>
      <c r="D118" s="51"/>
      <c r="E118" s="51"/>
      <c r="F118" s="51"/>
      <c r="G118" s="51"/>
      <c r="H118" s="51"/>
      <c r="I118" s="51"/>
      <c r="J118" s="5"/>
    </row>
    <row r="119" spans="1:10" ht="12.95" customHeight="1">
      <c r="A119" s="5"/>
      <c r="B119" s="5"/>
      <c r="C119" s="52" t="s">
        <v>2844</v>
      </c>
      <c r="D119" s="52"/>
      <c r="E119" s="52"/>
      <c r="F119" s="52"/>
      <c r="G119" s="5"/>
      <c r="H119" s="5"/>
      <c r="I119" s="5"/>
      <c r="J119" s="5"/>
    </row>
    <row r="120" spans="1:10" ht="12.95" customHeight="1">
      <c r="A120" s="5"/>
      <c r="B120" s="38" t="s">
        <v>173</v>
      </c>
      <c r="C120" s="52" t="s">
        <v>174</v>
      </c>
      <c r="D120" s="52"/>
      <c r="E120" s="52"/>
      <c r="F120" s="52"/>
      <c r="G120" s="5"/>
      <c r="H120" s="5"/>
      <c r="I120" s="5"/>
      <c r="J120" s="5"/>
    </row>
    <row r="121" spans="1:10" ht="120.95" customHeight="1">
      <c r="A121" s="5"/>
      <c r="B121" s="39"/>
      <c r="C121" s="50"/>
      <c r="D121" s="50"/>
      <c r="E121" s="5"/>
      <c r="F121" s="5"/>
      <c r="G121" s="5"/>
      <c r="H121" s="5"/>
      <c r="I121" s="5"/>
      <c r="J121" s="5"/>
    </row>
  </sheetData>
  <mergeCells count="6">
    <mergeCell ref="C121:D121"/>
    <mergeCell ref="B116:I116"/>
    <mergeCell ref="B117:I117"/>
    <mergeCell ref="B118:I118"/>
    <mergeCell ref="C119:F119"/>
    <mergeCell ref="C120:F120"/>
  </mergeCells>
  <hyperlinks>
    <hyperlink ref="A1" location="AxisLiquidFund" display="AXISLFA"/>
    <hyperlink ref="B1" location="AxisLiquidFund" display="Axis Liquid Fund"/>
  </hyperlinks>
  <pageMargins left="0" right="0" top="0" bottom="0" header="0" footer="0"/>
  <pageSetup orientation="landscape"/>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outlinePr summaryBelow="0"/>
  </sheetPr>
  <dimension ref="A1:J38"/>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80</v>
      </c>
      <c r="B1" s="4" t="s">
        <v>81</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893</v>
      </c>
      <c r="B7" s="19" t="s">
        <v>894</v>
      </c>
      <c r="C7" s="15" t="s">
        <v>895</v>
      </c>
      <c r="D7" s="15" t="s">
        <v>156</v>
      </c>
      <c r="E7" s="20">
        <v>6500000</v>
      </c>
      <c r="F7" s="21">
        <v>6588.2894999999999</v>
      </c>
      <c r="G7" s="22">
        <v>0.31519999999999998</v>
      </c>
      <c r="H7" s="23">
        <v>7.1124000000000007E-2</v>
      </c>
      <c r="I7" s="24"/>
      <c r="J7" s="5"/>
    </row>
    <row r="8" spans="1:10" ht="12.95" customHeight="1">
      <c r="A8" s="18" t="s">
        <v>1990</v>
      </c>
      <c r="B8" s="19" t="s">
        <v>1991</v>
      </c>
      <c r="C8" s="15" t="s">
        <v>1992</v>
      </c>
      <c r="D8" s="15" t="s">
        <v>156</v>
      </c>
      <c r="E8" s="20">
        <v>6000000</v>
      </c>
      <c r="F8" s="21">
        <v>6059.2740000000003</v>
      </c>
      <c r="G8" s="22">
        <v>0.28989999999999999</v>
      </c>
      <c r="H8" s="23">
        <v>7.2410000000000002E-2</v>
      </c>
      <c r="I8" s="24"/>
      <c r="J8" s="5"/>
    </row>
    <row r="9" spans="1:10" ht="12.95" customHeight="1">
      <c r="A9" s="18" t="s">
        <v>896</v>
      </c>
      <c r="B9" s="19" t="s">
        <v>897</v>
      </c>
      <c r="C9" s="15" t="s">
        <v>898</v>
      </c>
      <c r="D9" s="15" t="s">
        <v>156</v>
      </c>
      <c r="E9" s="20">
        <v>2000000</v>
      </c>
      <c r="F9" s="21">
        <v>2013.8420000000001</v>
      </c>
      <c r="G9" s="22">
        <v>9.64E-2</v>
      </c>
      <c r="H9" s="23">
        <v>7.2813000000000003E-2</v>
      </c>
      <c r="I9" s="24"/>
      <c r="J9" s="5"/>
    </row>
    <row r="10" spans="1:10" ht="12.95" customHeight="1">
      <c r="A10" s="18" t="s">
        <v>902</v>
      </c>
      <c r="B10" s="19" t="s">
        <v>903</v>
      </c>
      <c r="C10" s="15" t="s">
        <v>904</v>
      </c>
      <c r="D10" s="15" t="s">
        <v>156</v>
      </c>
      <c r="E10" s="20">
        <v>1000000</v>
      </c>
      <c r="F10" s="21">
        <v>998.71400000000006</v>
      </c>
      <c r="G10" s="22">
        <v>4.7800000000000002E-2</v>
      </c>
      <c r="H10" s="23"/>
      <c r="I10" s="24"/>
      <c r="J10" s="5"/>
    </row>
    <row r="11" spans="1:10" ht="12.95" customHeight="1">
      <c r="A11" s="18" t="s">
        <v>2561</v>
      </c>
      <c r="B11" s="19" t="s">
        <v>2562</v>
      </c>
      <c r="C11" s="15" t="s">
        <v>2563</v>
      </c>
      <c r="D11" s="15" t="s">
        <v>156</v>
      </c>
      <c r="E11" s="20">
        <v>907500</v>
      </c>
      <c r="F11" s="21">
        <v>680.78020000000004</v>
      </c>
      <c r="G11" s="22">
        <v>3.2599999999999997E-2</v>
      </c>
      <c r="H11" s="23">
        <v>7.213E-2</v>
      </c>
      <c r="I11" s="24"/>
      <c r="J11" s="5"/>
    </row>
    <row r="12" spans="1:10" ht="12.95" customHeight="1">
      <c r="A12" s="18" t="s">
        <v>2845</v>
      </c>
      <c r="B12" s="19" t="s">
        <v>1102</v>
      </c>
      <c r="C12" s="15" t="s">
        <v>2846</v>
      </c>
      <c r="D12" s="15" t="s">
        <v>156</v>
      </c>
      <c r="E12" s="20">
        <v>500000</v>
      </c>
      <c r="F12" s="21">
        <v>507.49549999999999</v>
      </c>
      <c r="G12" s="22">
        <v>2.4299999999999999E-2</v>
      </c>
      <c r="H12" s="23">
        <v>7.4851000000000001E-2</v>
      </c>
      <c r="I12" s="24"/>
      <c r="J12" s="5"/>
    </row>
    <row r="13" spans="1:10" ht="12.95" customHeight="1">
      <c r="A13" s="18" t="s">
        <v>957</v>
      </c>
      <c r="B13" s="19" t="s">
        <v>958</v>
      </c>
      <c r="C13" s="15" t="s">
        <v>959</v>
      </c>
      <c r="D13" s="15" t="s">
        <v>156</v>
      </c>
      <c r="E13" s="20">
        <v>500000</v>
      </c>
      <c r="F13" s="21">
        <v>494.28699999999998</v>
      </c>
      <c r="G13" s="22">
        <v>2.3699999999999999E-2</v>
      </c>
      <c r="H13" s="23"/>
      <c r="I13" s="24"/>
      <c r="J13" s="5"/>
    </row>
    <row r="14" spans="1:10" ht="12.95" customHeight="1">
      <c r="A14" s="5"/>
      <c r="B14" s="14" t="s">
        <v>160</v>
      </c>
      <c r="C14" s="15"/>
      <c r="D14" s="15"/>
      <c r="E14" s="15"/>
      <c r="F14" s="25">
        <v>17342.682199999999</v>
      </c>
      <c r="G14" s="26">
        <v>0.82979999999999998</v>
      </c>
      <c r="H14" s="27"/>
      <c r="I14" s="28"/>
      <c r="J14" s="5"/>
    </row>
    <row r="15" spans="1:10" ht="12.95" customHeight="1">
      <c r="A15" s="5"/>
      <c r="B15" s="29" t="s">
        <v>161</v>
      </c>
      <c r="C15" s="2"/>
      <c r="D15" s="2"/>
      <c r="E15" s="2"/>
      <c r="F15" s="27" t="s">
        <v>162</v>
      </c>
      <c r="G15" s="27" t="s">
        <v>162</v>
      </c>
      <c r="H15" s="27"/>
      <c r="I15" s="28"/>
      <c r="J15" s="5"/>
    </row>
    <row r="16" spans="1:10" ht="12.95" customHeight="1">
      <c r="A16" s="5"/>
      <c r="B16" s="29" t="s">
        <v>160</v>
      </c>
      <c r="C16" s="2"/>
      <c r="D16" s="2"/>
      <c r="E16" s="2"/>
      <c r="F16" s="27" t="s">
        <v>162</v>
      </c>
      <c r="G16" s="27" t="s">
        <v>162</v>
      </c>
      <c r="H16" s="27"/>
      <c r="I16" s="28"/>
      <c r="J16" s="5"/>
    </row>
    <row r="17" spans="1:10" ht="12.95" customHeight="1">
      <c r="A17" s="5"/>
      <c r="B17" s="29" t="s">
        <v>163</v>
      </c>
      <c r="C17" s="30"/>
      <c r="D17" s="2"/>
      <c r="E17" s="30"/>
      <c r="F17" s="25">
        <v>17342.682199999999</v>
      </c>
      <c r="G17" s="26">
        <v>0.82979999999999998</v>
      </c>
      <c r="H17" s="27"/>
      <c r="I17" s="28"/>
      <c r="J17" s="5"/>
    </row>
    <row r="18" spans="1:10" ht="12.95" customHeight="1">
      <c r="A18" s="5"/>
      <c r="B18" s="14" t="s">
        <v>214</v>
      </c>
      <c r="C18" s="15"/>
      <c r="D18" s="15"/>
      <c r="E18" s="15"/>
      <c r="F18" s="15"/>
      <c r="G18" s="15"/>
      <c r="H18" s="16"/>
      <c r="I18" s="17"/>
      <c r="J18" s="5"/>
    </row>
    <row r="19" spans="1:10" ht="12.95" customHeight="1">
      <c r="A19" s="5"/>
      <c r="B19" s="14" t="s">
        <v>430</v>
      </c>
      <c r="C19" s="15"/>
      <c r="D19" s="15"/>
      <c r="E19" s="15"/>
      <c r="F19" s="5"/>
      <c r="G19" s="16"/>
      <c r="H19" s="16"/>
      <c r="I19" s="17"/>
      <c r="J19" s="5"/>
    </row>
    <row r="20" spans="1:10" ht="12.95" customHeight="1">
      <c r="A20" s="18" t="s">
        <v>2799</v>
      </c>
      <c r="B20" s="19" t="s">
        <v>2800</v>
      </c>
      <c r="C20" s="15" t="s">
        <v>2801</v>
      </c>
      <c r="D20" s="15" t="s">
        <v>156</v>
      </c>
      <c r="E20" s="20">
        <v>1000000</v>
      </c>
      <c r="F20" s="21">
        <v>986.72299999999996</v>
      </c>
      <c r="G20" s="22">
        <v>4.7199999999999999E-2</v>
      </c>
      <c r="H20" s="23">
        <v>6.7280999999999994E-2</v>
      </c>
      <c r="I20" s="24"/>
      <c r="J20" s="5"/>
    </row>
    <row r="21" spans="1:10" ht="12.95" customHeight="1">
      <c r="A21" s="18" t="s">
        <v>2248</v>
      </c>
      <c r="B21" s="19" t="s">
        <v>2249</v>
      </c>
      <c r="C21" s="15" t="s">
        <v>2250</v>
      </c>
      <c r="D21" s="15" t="s">
        <v>156</v>
      </c>
      <c r="E21" s="20">
        <v>1000000</v>
      </c>
      <c r="F21" s="21">
        <v>977.45699999999999</v>
      </c>
      <c r="G21" s="22">
        <v>4.6800000000000001E-2</v>
      </c>
      <c r="H21" s="23">
        <v>6.9000000000000006E-2</v>
      </c>
      <c r="I21" s="24"/>
      <c r="J21" s="5"/>
    </row>
    <row r="22" spans="1:10" ht="12.95" customHeight="1">
      <c r="A22" s="5"/>
      <c r="B22" s="14" t="s">
        <v>160</v>
      </c>
      <c r="C22" s="15"/>
      <c r="D22" s="15"/>
      <c r="E22" s="15"/>
      <c r="F22" s="25">
        <v>1964.18</v>
      </c>
      <c r="G22" s="26">
        <v>9.4E-2</v>
      </c>
      <c r="H22" s="27"/>
      <c r="I22" s="28"/>
      <c r="J22" s="5"/>
    </row>
    <row r="23" spans="1:10" ht="12.95" customHeight="1">
      <c r="A23" s="5"/>
      <c r="B23" s="29" t="s">
        <v>163</v>
      </c>
      <c r="C23" s="30"/>
      <c r="D23" s="2"/>
      <c r="E23" s="30"/>
      <c r="F23" s="25">
        <v>1964.18</v>
      </c>
      <c r="G23" s="26">
        <v>9.4E-2</v>
      </c>
      <c r="H23" s="27"/>
      <c r="I23" s="28"/>
      <c r="J23" s="5"/>
    </row>
    <row r="24" spans="1:10" ht="12.95" customHeight="1">
      <c r="A24" s="5"/>
      <c r="B24" s="14" t="s">
        <v>164</v>
      </c>
      <c r="C24" s="15"/>
      <c r="D24" s="15"/>
      <c r="E24" s="15"/>
      <c r="F24" s="15"/>
      <c r="G24" s="15"/>
      <c r="H24" s="16"/>
      <c r="I24" s="17"/>
      <c r="J24" s="5"/>
    </row>
    <row r="25" spans="1:10" ht="12.95" customHeight="1">
      <c r="A25" s="18" t="s">
        <v>165</v>
      </c>
      <c r="B25" s="19" t="s">
        <v>166</v>
      </c>
      <c r="C25" s="15"/>
      <c r="D25" s="15"/>
      <c r="E25" s="20"/>
      <c r="F25" s="21">
        <v>1008.3628</v>
      </c>
      <c r="G25" s="22">
        <v>4.82E-2</v>
      </c>
      <c r="H25" s="23">
        <v>6.7761472087900856E-2</v>
      </c>
      <c r="I25" s="24"/>
      <c r="J25" s="5"/>
    </row>
    <row r="26" spans="1:10" ht="12.95" customHeight="1">
      <c r="A26" s="5"/>
      <c r="B26" s="14" t="s">
        <v>160</v>
      </c>
      <c r="C26" s="15"/>
      <c r="D26" s="15"/>
      <c r="E26" s="15"/>
      <c r="F26" s="25">
        <v>1008.3628</v>
      </c>
      <c r="G26" s="26">
        <v>4.82E-2</v>
      </c>
      <c r="H26" s="27"/>
      <c r="I26" s="28"/>
      <c r="J26" s="5"/>
    </row>
    <row r="27" spans="1:10" ht="12.95" customHeight="1">
      <c r="A27" s="5"/>
      <c r="B27" s="29" t="s">
        <v>163</v>
      </c>
      <c r="C27" s="30"/>
      <c r="D27" s="2"/>
      <c r="E27" s="30"/>
      <c r="F27" s="25">
        <v>1008.3628</v>
      </c>
      <c r="G27" s="26">
        <v>4.82E-2</v>
      </c>
      <c r="H27" s="27"/>
      <c r="I27" s="28"/>
      <c r="J27" s="5"/>
    </row>
    <row r="28" spans="1:10" ht="12.95" customHeight="1">
      <c r="A28" s="5"/>
      <c r="B28" s="29" t="s">
        <v>167</v>
      </c>
      <c r="C28" s="15"/>
      <c r="D28" s="2"/>
      <c r="E28" s="15"/>
      <c r="F28" s="31">
        <v>584.43499999999995</v>
      </c>
      <c r="G28" s="26">
        <v>2.8000000000000001E-2</v>
      </c>
      <c r="H28" s="27"/>
      <c r="I28" s="28"/>
      <c r="J28" s="5"/>
    </row>
    <row r="29" spans="1:10" ht="12.95" customHeight="1">
      <c r="A29" s="5"/>
      <c r="B29" s="32" t="s">
        <v>168</v>
      </c>
      <c r="C29" s="33"/>
      <c r="D29" s="33"/>
      <c r="E29" s="33"/>
      <c r="F29" s="34">
        <v>20899.66</v>
      </c>
      <c r="G29" s="35">
        <v>1</v>
      </c>
      <c r="H29" s="36"/>
      <c r="I29" s="37"/>
      <c r="J29" s="5"/>
    </row>
    <row r="30" spans="1:10" ht="12.95" customHeight="1">
      <c r="A30" s="5"/>
      <c r="B30" s="7"/>
      <c r="C30" s="5"/>
      <c r="D30" s="5"/>
      <c r="E30" s="5"/>
      <c r="F30" s="5"/>
      <c r="G30" s="5"/>
      <c r="H30" s="5"/>
      <c r="I30" s="5"/>
      <c r="J30" s="5"/>
    </row>
    <row r="31" spans="1:10" ht="12.95" customHeight="1">
      <c r="A31" s="5"/>
      <c r="B31" s="4" t="s">
        <v>169</v>
      </c>
      <c r="C31" s="5"/>
      <c r="D31" s="5"/>
      <c r="E31" s="5"/>
      <c r="F31" s="5"/>
      <c r="G31" s="5"/>
      <c r="H31" s="5"/>
      <c r="I31" s="5"/>
      <c r="J31" s="5"/>
    </row>
    <row r="32" spans="1:10" ht="12.95" customHeight="1">
      <c r="A32" s="5"/>
      <c r="B32" s="4" t="s">
        <v>170</v>
      </c>
      <c r="C32" s="5"/>
      <c r="D32" s="5"/>
      <c r="E32" s="5"/>
      <c r="F32" s="5"/>
      <c r="G32" s="5"/>
      <c r="H32" s="5"/>
      <c r="I32" s="5"/>
      <c r="J32" s="5"/>
    </row>
    <row r="33" spans="1:10" ht="26.1" customHeight="1">
      <c r="A33" s="5"/>
      <c r="B33" s="51" t="s">
        <v>171</v>
      </c>
      <c r="C33" s="51"/>
      <c r="D33" s="51"/>
      <c r="E33" s="51"/>
      <c r="F33" s="51"/>
      <c r="G33" s="51"/>
      <c r="H33" s="51"/>
      <c r="I33" s="51"/>
      <c r="J33" s="5"/>
    </row>
    <row r="34" spans="1:10" ht="12.95" customHeight="1">
      <c r="A34" s="5"/>
      <c r="B34" s="51"/>
      <c r="C34" s="51"/>
      <c r="D34" s="51"/>
      <c r="E34" s="51"/>
      <c r="F34" s="51"/>
      <c r="G34" s="51"/>
      <c r="H34" s="51"/>
      <c r="I34" s="51"/>
      <c r="J34" s="5"/>
    </row>
    <row r="35" spans="1:10" ht="12.95" customHeight="1">
      <c r="A35" s="5"/>
      <c r="B35" s="51"/>
      <c r="C35" s="51"/>
      <c r="D35" s="51"/>
      <c r="E35" s="51"/>
      <c r="F35" s="51"/>
      <c r="G35" s="51"/>
      <c r="H35" s="51"/>
      <c r="I35" s="51"/>
      <c r="J35" s="5"/>
    </row>
    <row r="36" spans="1:10" ht="12.95" customHeight="1">
      <c r="A36" s="5"/>
      <c r="B36" s="5"/>
      <c r="C36" s="52" t="s">
        <v>2847</v>
      </c>
      <c r="D36" s="52"/>
      <c r="E36" s="52"/>
      <c r="F36" s="52"/>
      <c r="G36" s="5"/>
      <c r="H36" s="5"/>
      <c r="I36" s="5"/>
      <c r="J36" s="5"/>
    </row>
    <row r="37" spans="1:10" ht="12.95" customHeight="1">
      <c r="A37" s="5"/>
      <c r="B37" s="38" t="s">
        <v>173</v>
      </c>
      <c r="C37" s="52" t="s">
        <v>174</v>
      </c>
      <c r="D37" s="52"/>
      <c r="E37" s="52"/>
      <c r="F37" s="52"/>
      <c r="G37" s="5"/>
      <c r="H37" s="5"/>
      <c r="I37" s="5"/>
      <c r="J37" s="5"/>
    </row>
    <row r="38" spans="1:10" ht="120.95" customHeight="1">
      <c r="A38" s="5"/>
      <c r="B38" s="39"/>
      <c r="C38" s="50"/>
      <c r="D38" s="50"/>
      <c r="E38" s="5"/>
      <c r="F38" s="5"/>
      <c r="G38" s="5"/>
      <c r="H38" s="5"/>
      <c r="I38" s="5"/>
      <c r="J38" s="5"/>
    </row>
  </sheetData>
  <mergeCells count="6">
    <mergeCell ref="C38:D38"/>
    <mergeCell ref="B33:I33"/>
    <mergeCell ref="B34:I34"/>
    <mergeCell ref="B35:I35"/>
    <mergeCell ref="C36:F36"/>
    <mergeCell ref="C37:F37"/>
  </mergeCells>
  <hyperlinks>
    <hyperlink ref="A1" location="AxisGiltFund" display="AXISM10"/>
    <hyperlink ref="B1" location="AxisGiltFund" display="Axis Gilt Fund"/>
  </hyperlinks>
  <pageMargins left="0" right="0" top="0" bottom="0" header="0" footer="0"/>
  <pageSetup orientation="landscape"/>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outlinePr summaryBelow="0"/>
  </sheetPr>
  <dimension ref="A1:J94"/>
  <sheetViews>
    <sheetView topLeftCell="A55"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82</v>
      </c>
      <c r="B1" s="4" t="s">
        <v>83</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862</v>
      </c>
      <c r="B7" s="19" t="s">
        <v>863</v>
      </c>
      <c r="C7" s="15" t="s">
        <v>864</v>
      </c>
      <c r="D7" s="15" t="s">
        <v>318</v>
      </c>
      <c r="E7" s="20">
        <v>9993735</v>
      </c>
      <c r="F7" s="21">
        <v>87055.425600000002</v>
      </c>
      <c r="G7" s="22">
        <v>4.4600000000000001E-2</v>
      </c>
      <c r="H7" s="40"/>
      <c r="I7" s="24"/>
      <c r="J7" s="5"/>
    </row>
    <row r="8" spans="1:10" ht="12.95" customHeight="1">
      <c r="A8" s="18" t="s">
        <v>1809</v>
      </c>
      <c r="B8" s="19" t="s">
        <v>1810</v>
      </c>
      <c r="C8" s="15" t="s">
        <v>1811</v>
      </c>
      <c r="D8" s="15" t="s">
        <v>834</v>
      </c>
      <c r="E8" s="20">
        <v>20177924</v>
      </c>
      <c r="F8" s="21">
        <v>68423.340299999996</v>
      </c>
      <c r="G8" s="22">
        <v>3.5000000000000003E-2</v>
      </c>
      <c r="H8" s="40"/>
      <c r="I8" s="24"/>
      <c r="J8" s="5"/>
    </row>
    <row r="9" spans="1:10" ht="12.95" customHeight="1">
      <c r="A9" s="18" t="s">
        <v>311</v>
      </c>
      <c r="B9" s="19" t="s">
        <v>312</v>
      </c>
      <c r="C9" s="15" t="s">
        <v>313</v>
      </c>
      <c r="D9" s="15" t="s">
        <v>314</v>
      </c>
      <c r="E9" s="20">
        <v>7407750</v>
      </c>
      <c r="F9" s="21">
        <v>67977.217900000003</v>
      </c>
      <c r="G9" s="22">
        <v>3.4799999999999998E-2</v>
      </c>
      <c r="H9" s="40"/>
      <c r="I9" s="24"/>
      <c r="J9" s="5"/>
    </row>
    <row r="10" spans="1:10" ht="12.95" customHeight="1">
      <c r="A10" s="18" t="s">
        <v>2287</v>
      </c>
      <c r="B10" s="19" t="s">
        <v>2288</v>
      </c>
      <c r="C10" s="15" t="s">
        <v>2289</v>
      </c>
      <c r="D10" s="15" t="s">
        <v>345</v>
      </c>
      <c r="E10" s="20">
        <v>2220325</v>
      </c>
      <c r="F10" s="21">
        <v>60432.805899999999</v>
      </c>
      <c r="G10" s="22">
        <v>3.09E-2</v>
      </c>
      <c r="H10" s="40"/>
      <c r="I10" s="24"/>
      <c r="J10" s="5"/>
    </row>
    <row r="11" spans="1:10" ht="12.95" customHeight="1">
      <c r="A11" s="18" t="s">
        <v>1559</v>
      </c>
      <c r="B11" s="19" t="s">
        <v>1560</v>
      </c>
      <c r="C11" s="15" t="s">
        <v>1561</v>
      </c>
      <c r="D11" s="15" t="s">
        <v>310</v>
      </c>
      <c r="E11" s="20">
        <v>1145642</v>
      </c>
      <c r="F11" s="21">
        <v>54271.925600000002</v>
      </c>
      <c r="G11" s="22">
        <v>2.7799999999999998E-2</v>
      </c>
      <c r="H11" s="40"/>
      <c r="I11" s="24"/>
      <c r="J11" s="5"/>
    </row>
    <row r="12" spans="1:10" ht="12.95" customHeight="1">
      <c r="A12" s="18" t="s">
        <v>2848</v>
      </c>
      <c r="B12" s="19" t="s">
        <v>2849</v>
      </c>
      <c r="C12" s="15" t="s">
        <v>2850</v>
      </c>
      <c r="D12" s="15" t="s">
        <v>345</v>
      </c>
      <c r="E12" s="20">
        <v>3320420</v>
      </c>
      <c r="F12" s="21">
        <v>52318.197699999997</v>
      </c>
      <c r="G12" s="22">
        <v>2.6800000000000001E-2</v>
      </c>
      <c r="H12" s="40"/>
      <c r="I12" s="24"/>
      <c r="J12" s="5"/>
    </row>
    <row r="13" spans="1:10" ht="12.95" customHeight="1">
      <c r="A13" s="18" t="s">
        <v>2272</v>
      </c>
      <c r="B13" s="19" t="s">
        <v>2273</v>
      </c>
      <c r="C13" s="15" t="s">
        <v>2274</v>
      </c>
      <c r="D13" s="15" t="s">
        <v>345</v>
      </c>
      <c r="E13" s="20">
        <v>3569670</v>
      </c>
      <c r="F13" s="21">
        <v>51670.973299999998</v>
      </c>
      <c r="G13" s="22">
        <v>2.64E-2</v>
      </c>
      <c r="H13" s="40"/>
      <c r="I13" s="24"/>
      <c r="J13" s="5"/>
    </row>
    <row r="14" spans="1:10" ht="12.95" customHeight="1">
      <c r="A14" s="18" t="s">
        <v>802</v>
      </c>
      <c r="B14" s="19" t="s">
        <v>803</v>
      </c>
      <c r="C14" s="15" t="s">
        <v>804</v>
      </c>
      <c r="D14" s="15" t="s">
        <v>778</v>
      </c>
      <c r="E14" s="20">
        <v>3771809</v>
      </c>
      <c r="F14" s="21">
        <v>51588.917600000001</v>
      </c>
      <c r="G14" s="22">
        <v>2.64E-2</v>
      </c>
      <c r="H14" s="40"/>
      <c r="I14" s="24"/>
      <c r="J14" s="5"/>
    </row>
    <row r="15" spans="1:10" ht="12.95" customHeight="1">
      <c r="A15" s="18" t="s">
        <v>735</v>
      </c>
      <c r="B15" s="19" t="s">
        <v>736</v>
      </c>
      <c r="C15" s="15" t="s">
        <v>737</v>
      </c>
      <c r="D15" s="15" t="s">
        <v>318</v>
      </c>
      <c r="E15" s="20">
        <v>789573</v>
      </c>
      <c r="F15" s="21">
        <v>49585.974000000002</v>
      </c>
      <c r="G15" s="22">
        <v>2.5399999999999999E-2</v>
      </c>
      <c r="H15" s="40"/>
      <c r="I15" s="24"/>
      <c r="J15" s="5"/>
    </row>
    <row r="16" spans="1:10" ht="12.95" customHeight="1">
      <c r="A16" s="18" t="s">
        <v>388</v>
      </c>
      <c r="B16" s="19" t="s">
        <v>389</v>
      </c>
      <c r="C16" s="15" t="s">
        <v>390</v>
      </c>
      <c r="D16" s="15" t="s">
        <v>302</v>
      </c>
      <c r="E16" s="20">
        <v>1712167</v>
      </c>
      <c r="F16" s="21">
        <v>47506.6417</v>
      </c>
      <c r="G16" s="22">
        <v>2.4299999999999999E-2</v>
      </c>
      <c r="H16" s="40"/>
      <c r="I16" s="24"/>
      <c r="J16" s="5"/>
    </row>
    <row r="17" spans="1:10" ht="12.95" customHeight="1">
      <c r="A17" s="18" t="s">
        <v>840</v>
      </c>
      <c r="B17" s="19" t="s">
        <v>841</v>
      </c>
      <c r="C17" s="15" t="s">
        <v>842</v>
      </c>
      <c r="D17" s="15" t="s">
        <v>843</v>
      </c>
      <c r="E17" s="20">
        <v>1376513</v>
      </c>
      <c r="F17" s="21">
        <v>46588.082499999997</v>
      </c>
      <c r="G17" s="22">
        <v>2.3800000000000002E-2</v>
      </c>
      <c r="H17" s="40"/>
      <c r="I17" s="24"/>
      <c r="J17" s="5"/>
    </row>
    <row r="18" spans="1:10" ht="12.95" customHeight="1">
      <c r="A18" s="18" t="s">
        <v>1575</v>
      </c>
      <c r="B18" s="19" t="s">
        <v>1576</v>
      </c>
      <c r="C18" s="15" t="s">
        <v>1577</v>
      </c>
      <c r="D18" s="15" t="s">
        <v>310</v>
      </c>
      <c r="E18" s="20">
        <v>1082076</v>
      </c>
      <c r="F18" s="21">
        <v>45279.470200000003</v>
      </c>
      <c r="G18" s="22">
        <v>2.3199999999999998E-2</v>
      </c>
      <c r="H18" s="40"/>
      <c r="I18" s="24"/>
      <c r="J18" s="5"/>
    </row>
    <row r="19" spans="1:10" ht="12.95" customHeight="1">
      <c r="A19" s="18" t="s">
        <v>856</v>
      </c>
      <c r="B19" s="19" t="s">
        <v>857</v>
      </c>
      <c r="C19" s="15" t="s">
        <v>858</v>
      </c>
      <c r="D19" s="15" t="s">
        <v>302</v>
      </c>
      <c r="E19" s="20">
        <v>8567489</v>
      </c>
      <c r="F19" s="21">
        <v>44653.752699999997</v>
      </c>
      <c r="G19" s="22">
        <v>2.29E-2</v>
      </c>
      <c r="H19" s="40"/>
      <c r="I19" s="24"/>
      <c r="J19" s="5"/>
    </row>
    <row r="20" spans="1:10" ht="12.95" customHeight="1">
      <c r="A20" s="18" t="s">
        <v>1569</v>
      </c>
      <c r="B20" s="19" t="s">
        <v>1570</v>
      </c>
      <c r="C20" s="15" t="s">
        <v>1571</v>
      </c>
      <c r="D20" s="15" t="s">
        <v>306</v>
      </c>
      <c r="E20" s="20">
        <v>3882311</v>
      </c>
      <c r="F20" s="21">
        <v>44194.287300000004</v>
      </c>
      <c r="G20" s="22">
        <v>2.2599999999999999E-2</v>
      </c>
      <c r="H20" s="40"/>
      <c r="I20" s="24"/>
      <c r="J20" s="5"/>
    </row>
    <row r="21" spans="1:10" ht="12.95" customHeight="1">
      <c r="A21" s="18" t="s">
        <v>299</v>
      </c>
      <c r="B21" s="19" t="s">
        <v>300</v>
      </c>
      <c r="C21" s="15" t="s">
        <v>301</v>
      </c>
      <c r="D21" s="15" t="s">
        <v>302</v>
      </c>
      <c r="E21" s="20">
        <v>8534808</v>
      </c>
      <c r="F21" s="21">
        <v>40967.078399999999</v>
      </c>
      <c r="G21" s="22">
        <v>2.1000000000000001E-2</v>
      </c>
      <c r="H21" s="40"/>
      <c r="I21" s="24"/>
      <c r="J21" s="5"/>
    </row>
    <row r="22" spans="1:10" ht="12.95" customHeight="1">
      <c r="A22" s="18" t="s">
        <v>2851</v>
      </c>
      <c r="B22" s="19" t="s">
        <v>2852</v>
      </c>
      <c r="C22" s="15" t="s">
        <v>2853</v>
      </c>
      <c r="D22" s="15" t="s">
        <v>843</v>
      </c>
      <c r="E22" s="20">
        <v>4263210</v>
      </c>
      <c r="F22" s="21">
        <v>40178.622600000002</v>
      </c>
      <c r="G22" s="22">
        <v>2.06E-2</v>
      </c>
      <c r="H22" s="40"/>
      <c r="I22" s="24"/>
      <c r="J22" s="5"/>
    </row>
    <row r="23" spans="1:10" ht="12.95" customHeight="1">
      <c r="A23" s="18" t="s">
        <v>2326</v>
      </c>
      <c r="B23" s="19" t="s">
        <v>2327</v>
      </c>
      <c r="C23" s="15" t="s">
        <v>2328</v>
      </c>
      <c r="D23" s="15" t="s">
        <v>353</v>
      </c>
      <c r="E23" s="20">
        <v>813508</v>
      </c>
      <c r="F23" s="21">
        <v>39456.764999999999</v>
      </c>
      <c r="G23" s="22">
        <v>2.0199999999999999E-2</v>
      </c>
      <c r="H23" s="40"/>
      <c r="I23" s="24"/>
      <c r="J23" s="5"/>
    </row>
    <row r="24" spans="1:10" ht="12.95" customHeight="1">
      <c r="A24" s="18" t="s">
        <v>692</v>
      </c>
      <c r="B24" s="19" t="s">
        <v>693</v>
      </c>
      <c r="C24" s="15" t="s">
        <v>694</v>
      </c>
      <c r="D24" s="15" t="s">
        <v>314</v>
      </c>
      <c r="E24" s="20">
        <v>2317000</v>
      </c>
      <c r="F24" s="21">
        <v>39101.692000000003</v>
      </c>
      <c r="G24" s="22">
        <v>0.02</v>
      </c>
      <c r="H24" s="40"/>
      <c r="I24" s="24"/>
      <c r="J24" s="5"/>
    </row>
    <row r="25" spans="1:10" ht="12.95" customHeight="1">
      <c r="A25" s="18" t="s">
        <v>775</v>
      </c>
      <c r="B25" s="19" t="s">
        <v>776</v>
      </c>
      <c r="C25" s="15" t="s">
        <v>777</v>
      </c>
      <c r="D25" s="15" t="s">
        <v>778</v>
      </c>
      <c r="E25" s="20">
        <v>1044731</v>
      </c>
      <c r="F25" s="21">
        <v>36690.430399999997</v>
      </c>
      <c r="G25" s="22">
        <v>1.8800000000000001E-2</v>
      </c>
      <c r="H25" s="40"/>
      <c r="I25" s="24"/>
      <c r="J25" s="5"/>
    </row>
    <row r="26" spans="1:10" ht="12.95" customHeight="1">
      <c r="A26" s="18" t="s">
        <v>339</v>
      </c>
      <c r="B26" s="19" t="s">
        <v>340</v>
      </c>
      <c r="C26" s="15" t="s">
        <v>341</v>
      </c>
      <c r="D26" s="15" t="s">
        <v>318</v>
      </c>
      <c r="E26" s="20">
        <v>13693615</v>
      </c>
      <c r="F26" s="21">
        <v>35466.462899999999</v>
      </c>
      <c r="G26" s="22">
        <v>1.8200000000000001E-2</v>
      </c>
      <c r="H26" s="40"/>
      <c r="I26" s="24"/>
      <c r="J26" s="5"/>
    </row>
    <row r="27" spans="1:10" ht="12.95" customHeight="1">
      <c r="A27" s="18" t="s">
        <v>2402</v>
      </c>
      <c r="B27" s="19" t="s">
        <v>2403</v>
      </c>
      <c r="C27" s="15" t="s">
        <v>2404</v>
      </c>
      <c r="D27" s="15" t="s">
        <v>753</v>
      </c>
      <c r="E27" s="20">
        <v>150563</v>
      </c>
      <c r="F27" s="21">
        <v>33571.408499999998</v>
      </c>
      <c r="G27" s="22">
        <v>1.72E-2</v>
      </c>
      <c r="H27" s="40"/>
      <c r="I27" s="24"/>
      <c r="J27" s="5"/>
    </row>
    <row r="28" spans="1:10" ht="12.95" customHeight="1">
      <c r="A28" s="18" t="s">
        <v>1812</v>
      </c>
      <c r="B28" s="19" t="s">
        <v>1813</v>
      </c>
      <c r="C28" s="15" t="s">
        <v>1814</v>
      </c>
      <c r="D28" s="15" t="s">
        <v>1627</v>
      </c>
      <c r="E28" s="20">
        <v>948016</v>
      </c>
      <c r="F28" s="21">
        <v>32402.712899999999</v>
      </c>
      <c r="G28" s="22">
        <v>1.66E-2</v>
      </c>
      <c r="H28" s="40"/>
      <c r="I28" s="24"/>
      <c r="J28" s="5"/>
    </row>
    <row r="29" spans="1:10" ht="12.95" customHeight="1">
      <c r="A29" s="18" t="s">
        <v>2275</v>
      </c>
      <c r="B29" s="19" t="s">
        <v>2276</v>
      </c>
      <c r="C29" s="15" t="s">
        <v>2277</v>
      </c>
      <c r="D29" s="15" t="s">
        <v>1627</v>
      </c>
      <c r="E29" s="20">
        <v>10316108</v>
      </c>
      <c r="F29" s="21">
        <v>31861.299599999998</v>
      </c>
      <c r="G29" s="22">
        <v>1.6299999999999999E-2</v>
      </c>
      <c r="H29" s="40"/>
      <c r="I29" s="24"/>
      <c r="J29" s="5"/>
    </row>
    <row r="30" spans="1:10" ht="12.95" customHeight="1">
      <c r="A30" s="18" t="s">
        <v>2854</v>
      </c>
      <c r="B30" s="19" t="s">
        <v>2855</v>
      </c>
      <c r="C30" s="15" t="s">
        <v>2856</v>
      </c>
      <c r="D30" s="15" t="s">
        <v>322</v>
      </c>
      <c r="E30" s="20">
        <v>1052212</v>
      </c>
      <c r="F30" s="21">
        <v>31495.861799999999</v>
      </c>
      <c r="G30" s="22">
        <v>1.61E-2</v>
      </c>
      <c r="H30" s="40"/>
      <c r="I30" s="24"/>
      <c r="J30" s="5"/>
    </row>
    <row r="31" spans="1:10" ht="12.95" customHeight="1">
      <c r="A31" s="18" t="s">
        <v>1745</v>
      </c>
      <c r="B31" s="19" t="s">
        <v>1746</v>
      </c>
      <c r="C31" s="15" t="s">
        <v>1747</v>
      </c>
      <c r="D31" s="15" t="s">
        <v>335</v>
      </c>
      <c r="E31" s="20">
        <v>2115931</v>
      </c>
      <c r="F31" s="21">
        <v>31202.576499999999</v>
      </c>
      <c r="G31" s="22">
        <v>1.6E-2</v>
      </c>
      <c r="H31" s="40"/>
      <c r="I31" s="24"/>
      <c r="J31" s="5"/>
    </row>
    <row r="32" spans="1:10" ht="12.95" customHeight="1">
      <c r="A32" s="18" t="s">
        <v>1815</v>
      </c>
      <c r="B32" s="19" t="s">
        <v>1816</v>
      </c>
      <c r="C32" s="15" t="s">
        <v>1817</v>
      </c>
      <c r="D32" s="15" t="s">
        <v>1617</v>
      </c>
      <c r="E32" s="20">
        <v>6151742</v>
      </c>
      <c r="F32" s="21">
        <v>28774.7732</v>
      </c>
      <c r="G32" s="22">
        <v>1.47E-2</v>
      </c>
      <c r="H32" s="40"/>
      <c r="I32" s="24"/>
      <c r="J32" s="5"/>
    </row>
    <row r="33" spans="1:10" ht="12.95" customHeight="1">
      <c r="A33" s="18" t="s">
        <v>2308</v>
      </c>
      <c r="B33" s="19" t="s">
        <v>2309</v>
      </c>
      <c r="C33" s="15" t="s">
        <v>2310</v>
      </c>
      <c r="D33" s="15" t="s">
        <v>345</v>
      </c>
      <c r="E33" s="20">
        <v>1507350</v>
      </c>
      <c r="F33" s="21">
        <v>28645.679400000001</v>
      </c>
      <c r="G33" s="22">
        <v>1.47E-2</v>
      </c>
      <c r="H33" s="40"/>
      <c r="I33" s="24"/>
      <c r="J33" s="5"/>
    </row>
    <row r="34" spans="1:10" ht="12.95" customHeight="1">
      <c r="A34" s="18" t="s">
        <v>2332</v>
      </c>
      <c r="B34" s="19" t="s">
        <v>2333</v>
      </c>
      <c r="C34" s="15" t="s">
        <v>2334</v>
      </c>
      <c r="D34" s="15" t="s">
        <v>372</v>
      </c>
      <c r="E34" s="20">
        <v>1868692</v>
      </c>
      <c r="F34" s="21">
        <v>27015.680199999999</v>
      </c>
      <c r="G34" s="22">
        <v>1.38E-2</v>
      </c>
      <c r="H34" s="40"/>
      <c r="I34" s="24"/>
      <c r="J34" s="5"/>
    </row>
    <row r="35" spans="1:10" ht="12.95" customHeight="1">
      <c r="A35" s="18" t="s">
        <v>2390</v>
      </c>
      <c r="B35" s="19" t="s">
        <v>2391</v>
      </c>
      <c r="C35" s="15" t="s">
        <v>2392</v>
      </c>
      <c r="D35" s="15" t="s">
        <v>753</v>
      </c>
      <c r="E35" s="20">
        <v>769250</v>
      </c>
      <c r="F35" s="21">
        <v>26999.9058</v>
      </c>
      <c r="G35" s="22">
        <v>1.38E-2</v>
      </c>
      <c r="H35" s="40"/>
      <c r="I35" s="24"/>
      <c r="J35" s="5"/>
    </row>
    <row r="36" spans="1:10" ht="12.95" customHeight="1">
      <c r="A36" s="18" t="s">
        <v>859</v>
      </c>
      <c r="B36" s="19" t="s">
        <v>860</v>
      </c>
      <c r="C36" s="15" t="s">
        <v>861</v>
      </c>
      <c r="D36" s="15" t="s">
        <v>782</v>
      </c>
      <c r="E36" s="20">
        <v>10194726</v>
      </c>
      <c r="F36" s="21">
        <v>26587.845399999998</v>
      </c>
      <c r="G36" s="22">
        <v>1.3599999999999999E-2</v>
      </c>
      <c r="H36" s="40"/>
      <c r="I36" s="24"/>
      <c r="J36" s="5"/>
    </row>
    <row r="37" spans="1:10" ht="12.95" customHeight="1">
      <c r="A37" s="18" t="s">
        <v>890</v>
      </c>
      <c r="B37" s="19" t="s">
        <v>891</v>
      </c>
      <c r="C37" s="15" t="s">
        <v>892</v>
      </c>
      <c r="D37" s="15" t="s">
        <v>318</v>
      </c>
      <c r="E37" s="20">
        <v>1113679</v>
      </c>
      <c r="F37" s="21">
        <v>26231.0383</v>
      </c>
      <c r="G37" s="22">
        <v>1.34E-2</v>
      </c>
      <c r="H37" s="40"/>
      <c r="I37" s="24"/>
      <c r="J37" s="5"/>
    </row>
    <row r="38" spans="1:10" ht="12.95" customHeight="1">
      <c r="A38" s="18" t="s">
        <v>1800</v>
      </c>
      <c r="B38" s="19" t="s">
        <v>1801</v>
      </c>
      <c r="C38" s="15" t="s">
        <v>1802</v>
      </c>
      <c r="D38" s="15" t="s">
        <v>734</v>
      </c>
      <c r="E38" s="20">
        <v>1717607</v>
      </c>
      <c r="F38" s="21">
        <v>21805.0209</v>
      </c>
      <c r="G38" s="22">
        <v>1.12E-2</v>
      </c>
      <c r="H38" s="40"/>
      <c r="I38" s="24"/>
      <c r="J38" s="5"/>
    </row>
    <row r="39" spans="1:10" ht="12.95" customHeight="1">
      <c r="A39" s="18" t="s">
        <v>2857</v>
      </c>
      <c r="B39" s="19" t="s">
        <v>2858</v>
      </c>
      <c r="C39" s="15" t="s">
        <v>2859</v>
      </c>
      <c r="D39" s="15" t="s">
        <v>302</v>
      </c>
      <c r="E39" s="20">
        <v>1044732</v>
      </c>
      <c r="F39" s="21">
        <v>21774.826700000001</v>
      </c>
      <c r="G39" s="22">
        <v>1.11E-2</v>
      </c>
      <c r="H39" s="40"/>
      <c r="I39" s="24"/>
      <c r="J39" s="5"/>
    </row>
    <row r="40" spans="1:10" ht="12.95" customHeight="1">
      <c r="A40" s="18" t="s">
        <v>2305</v>
      </c>
      <c r="B40" s="19" t="s">
        <v>2306</v>
      </c>
      <c r="C40" s="15" t="s">
        <v>2307</v>
      </c>
      <c r="D40" s="15" t="s">
        <v>302</v>
      </c>
      <c r="E40" s="20">
        <v>1588156</v>
      </c>
      <c r="F40" s="21">
        <v>21349.581099999999</v>
      </c>
      <c r="G40" s="22">
        <v>1.09E-2</v>
      </c>
      <c r="H40" s="40"/>
      <c r="I40" s="24"/>
      <c r="J40" s="5"/>
    </row>
    <row r="41" spans="1:10" ht="12.95" customHeight="1">
      <c r="A41" s="18" t="s">
        <v>1618</v>
      </c>
      <c r="B41" s="19" t="s">
        <v>1619</v>
      </c>
      <c r="C41" s="15" t="s">
        <v>1620</v>
      </c>
      <c r="D41" s="15" t="s">
        <v>310</v>
      </c>
      <c r="E41" s="20">
        <v>1158193</v>
      </c>
      <c r="F41" s="21">
        <v>21014.832900000001</v>
      </c>
      <c r="G41" s="22">
        <v>1.0800000000000001E-2</v>
      </c>
      <c r="H41" s="40"/>
      <c r="I41" s="24"/>
      <c r="J41" s="5"/>
    </row>
    <row r="42" spans="1:10" ht="12.95" customHeight="1">
      <c r="A42" s="18" t="s">
        <v>2860</v>
      </c>
      <c r="B42" s="19" t="s">
        <v>2861</v>
      </c>
      <c r="C42" s="15" t="s">
        <v>2862</v>
      </c>
      <c r="D42" s="15" t="s">
        <v>778</v>
      </c>
      <c r="E42" s="20">
        <v>9206251</v>
      </c>
      <c r="F42" s="21">
        <v>20497.7179</v>
      </c>
      <c r="G42" s="22">
        <v>1.0500000000000001E-2</v>
      </c>
      <c r="H42" s="40"/>
      <c r="I42" s="24"/>
      <c r="J42" s="5"/>
    </row>
    <row r="43" spans="1:10" ht="12.95" customHeight="1">
      <c r="A43" s="18" t="s">
        <v>710</v>
      </c>
      <c r="B43" s="19" t="s">
        <v>711</v>
      </c>
      <c r="C43" s="15" t="s">
        <v>712</v>
      </c>
      <c r="D43" s="15" t="s">
        <v>314</v>
      </c>
      <c r="E43" s="20">
        <v>14151952</v>
      </c>
      <c r="F43" s="21">
        <v>19098.0592</v>
      </c>
      <c r="G43" s="22">
        <v>9.7999999999999997E-3</v>
      </c>
      <c r="H43" s="40"/>
      <c r="I43" s="24"/>
      <c r="J43" s="5"/>
    </row>
    <row r="44" spans="1:10" ht="12.95" customHeight="1">
      <c r="A44" s="18" t="s">
        <v>379</v>
      </c>
      <c r="B44" s="19" t="s">
        <v>380</v>
      </c>
      <c r="C44" s="15" t="s">
        <v>381</v>
      </c>
      <c r="D44" s="15" t="s">
        <v>335</v>
      </c>
      <c r="E44" s="20">
        <v>2336810</v>
      </c>
      <c r="F44" s="21">
        <v>18672.280299999999</v>
      </c>
      <c r="G44" s="22">
        <v>9.5999999999999992E-3</v>
      </c>
      <c r="H44" s="40"/>
      <c r="I44" s="24"/>
      <c r="J44" s="5"/>
    </row>
    <row r="45" spans="1:10" ht="12.95" customHeight="1">
      <c r="A45" s="18" t="s">
        <v>865</v>
      </c>
      <c r="B45" s="19" t="s">
        <v>866</v>
      </c>
      <c r="C45" s="15" t="s">
        <v>867</v>
      </c>
      <c r="D45" s="15" t="s">
        <v>302</v>
      </c>
      <c r="E45" s="20">
        <v>32547885</v>
      </c>
      <c r="F45" s="21">
        <v>17494.4882</v>
      </c>
      <c r="G45" s="22">
        <v>8.9999999999999993E-3</v>
      </c>
      <c r="H45" s="40"/>
      <c r="I45" s="24"/>
      <c r="J45" s="5"/>
    </row>
    <row r="46" spans="1:10" ht="12.95" customHeight="1">
      <c r="A46" s="18" t="s">
        <v>1974</v>
      </c>
      <c r="B46" s="19" t="s">
        <v>1975</v>
      </c>
      <c r="C46" s="15" t="s">
        <v>1976</v>
      </c>
      <c r="D46" s="15" t="s">
        <v>345</v>
      </c>
      <c r="E46" s="20">
        <v>395925</v>
      </c>
      <c r="F46" s="21">
        <v>16503.737700000001</v>
      </c>
      <c r="G46" s="22">
        <v>8.3999999999999995E-3</v>
      </c>
      <c r="H46" s="40"/>
      <c r="I46" s="24"/>
      <c r="J46" s="5"/>
    </row>
    <row r="47" spans="1:10" ht="12.95" customHeight="1">
      <c r="A47" s="18" t="s">
        <v>835</v>
      </c>
      <c r="B47" s="19" t="s">
        <v>836</v>
      </c>
      <c r="C47" s="15" t="s">
        <v>837</v>
      </c>
      <c r="D47" s="15" t="s">
        <v>335</v>
      </c>
      <c r="E47" s="20">
        <v>6232490</v>
      </c>
      <c r="F47" s="21">
        <v>15886.617</v>
      </c>
      <c r="G47" s="22">
        <v>8.0999999999999996E-3</v>
      </c>
      <c r="H47" s="40"/>
      <c r="I47" s="24"/>
      <c r="J47" s="5"/>
    </row>
    <row r="48" spans="1:10" ht="12.95" customHeight="1">
      <c r="A48" s="18" t="s">
        <v>2290</v>
      </c>
      <c r="B48" s="19" t="s">
        <v>2291</v>
      </c>
      <c r="C48" s="15" t="s">
        <v>2292</v>
      </c>
      <c r="D48" s="15" t="s">
        <v>353</v>
      </c>
      <c r="E48" s="20">
        <v>385612</v>
      </c>
      <c r="F48" s="21">
        <v>15364.5173</v>
      </c>
      <c r="G48" s="22">
        <v>7.9000000000000008E-3</v>
      </c>
      <c r="H48" s="40"/>
      <c r="I48" s="24"/>
      <c r="J48" s="5"/>
    </row>
    <row r="49" spans="1:10" ht="12.95" customHeight="1">
      <c r="A49" s="18" t="s">
        <v>2405</v>
      </c>
      <c r="B49" s="19" t="s">
        <v>2406</v>
      </c>
      <c r="C49" s="15" t="s">
        <v>2407</v>
      </c>
      <c r="D49" s="15" t="s">
        <v>753</v>
      </c>
      <c r="E49" s="20">
        <v>2077444</v>
      </c>
      <c r="F49" s="21">
        <v>14752.9686</v>
      </c>
      <c r="G49" s="22">
        <v>7.6E-3</v>
      </c>
      <c r="H49" s="40"/>
      <c r="I49" s="24"/>
      <c r="J49" s="5"/>
    </row>
    <row r="50" spans="1:10" ht="12.95" customHeight="1">
      <c r="A50" s="18" t="s">
        <v>1962</v>
      </c>
      <c r="B50" s="19" t="s">
        <v>1963</v>
      </c>
      <c r="C50" s="15" t="s">
        <v>1964</v>
      </c>
      <c r="D50" s="15" t="s">
        <v>353</v>
      </c>
      <c r="E50" s="20">
        <v>299726</v>
      </c>
      <c r="F50" s="21">
        <v>13261.676600000001</v>
      </c>
      <c r="G50" s="22">
        <v>6.7999999999999996E-3</v>
      </c>
      <c r="H50" s="40"/>
      <c r="I50" s="24"/>
      <c r="J50" s="5"/>
    </row>
    <row r="51" spans="1:10" ht="12.95" customHeight="1">
      <c r="A51" s="18" t="s">
        <v>2863</v>
      </c>
      <c r="B51" s="19" t="s">
        <v>2864</v>
      </c>
      <c r="C51" s="15" t="s">
        <v>2865</v>
      </c>
      <c r="D51" s="15" t="s">
        <v>2866</v>
      </c>
      <c r="E51" s="20">
        <v>58171</v>
      </c>
      <c r="F51" s="21">
        <v>13116.5134</v>
      </c>
      <c r="G51" s="22">
        <v>6.7000000000000002E-3</v>
      </c>
      <c r="H51" s="40"/>
      <c r="I51" s="24"/>
      <c r="J51" s="5"/>
    </row>
    <row r="52" spans="1:10" ht="12.95" customHeight="1">
      <c r="A52" s="18" t="s">
        <v>2066</v>
      </c>
      <c r="B52" s="19" t="s">
        <v>2067</v>
      </c>
      <c r="C52" s="15" t="s">
        <v>2068</v>
      </c>
      <c r="D52" s="15" t="s">
        <v>778</v>
      </c>
      <c r="E52" s="20">
        <v>1001327</v>
      </c>
      <c r="F52" s="21">
        <v>12738.3814</v>
      </c>
      <c r="G52" s="22">
        <v>6.4999999999999997E-3</v>
      </c>
      <c r="H52" s="40"/>
      <c r="I52" s="24"/>
      <c r="J52" s="5"/>
    </row>
    <row r="53" spans="1:10" ht="12.95" customHeight="1">
      <c r="A53" s="18" t="s">
        <v>2867</v>
      </c>
      <c r="B53" s="19" t="s">
        <v>2868</v>
      </c>
      <c r="C53" s="15" t="s">
        <v>2869</v>
      </c>
      <c r="D53" s="15" t="s">
        <v>353</v>
      </c>
      <c r="E53" s="20">
        <v>639691</v>
      </c>
      <c r="F53" s="21">
        <v>12664.2826</v>
      </c>
      <c r="G53" s="22">
        <v>6.4999999999999997E-3</v>
      </c>
      <c r="H53" s="40"/>
      <c r="I53" s="24"/>
      <c r="J53" s="5"/>
    </row>
    <row r="54" spans="1:10" ht="12.95" customHeight="1">
      <c r="A54" s="18" t="s">
        <v>1591</v>
      </c>
      <c r="B54" s="19" t="s">
        <v>1592</v>
      </c>
      <c r="C54" s="15" t="s">
        <v>1593</v>
      </c>
      <c r="D54" s="15" t="s">
        <v>322</v>
      </c>
      <c r="E54" s="20">
        <v>718255</v>
      </c>
      <c r="F54" s="21">
        <v>12661.7583</v>
      </c>
      <c r="G54" s="22">
        <v>6.4999999999999997E-3</v>
      </c>
      <c r="H54" s="40"/>
      <c r="I54" s="24"/>
      <c r="J54" s="5"/>
    </row>
    <row r="55" spans="1:10" ht="12.95" customHeight="1">
      <c r="A55" s="18" t="s">
        <v>400</v>
      </c>
      <c r="B55" s="19" t="s">
        <v>401</v>
      </c>
      <c r="C55" s="15" t="s">
        <v>402</v>
      </c>
      <c r="D55" s="15" t="s">
        <v>403</v>
      </c>
      <c r="E55" s="20">
        <v>2042419</v>
      </c>
      <c r="F55" s="21">
        <v>12273.916999999999</v>
      </c>
      <c r="G55" s="22">
        <v>6.3E-3</v>
      </c>
      <c r="H55" s="40"/>
      <c r="I55" s="24"/>
      <c r="J55" s="5"/>
    </row>
    <row r="56" spans="1:10" ht="12.95" customHeight="1">
      <c r="A56" s="18" t="s">
        <v>2278</v>
      </c>
      <c r="B56" s="19" t="s">
        <v>2279</v>
      </c>
      <c r="C56" s="15" t="s">
        <v>2280</v>
      </c>
      <c r="D56" s="15" t="s">
        <v>302</v>
      </c>
      <c r="E56" s="20">
        <v>97197</v>
      </c>
      <c r="F56" s="21">
        <v>9921.9184000000005</v>
      </c>
      <c r="G56" s="22">
        <v>5.1000000000000004E-3</v>
      </c>
      <c r="H56" s="40"/>
      <c r="I56" s="24"/>
      <c r="J56" s="5"/>
    </row>
    <row r="57" spans="1:10" ht="12.95" customHeight="1">
      <c r="A57" s="18" t="s">
        <v>874</v>
      </c>
      <c r="B57" s="19" t="s">
        <v>875</v>
      </c>
      <c r="C57" s="15" t="s">
        <v>876</v>
      </c>
      <c r="D57" s="15" t="s">
        <v>843</v>
      </c>
      <c r="E57" s="20">
        <v>2436226</v>
      </c>
      <c r="F57" s="21">
        <v>9813.1183000000001</v>
      </c>
      <c r="G57" s="22">
        <v>5.0000000000000001E-3</v>
      </c>
      <c r="H57" s="40"/>
      <c r="I57" s="24"/>
      <c r="J57" s="5"/>
    </row>
    <row r="58" spans="1:10" ht="12.95" customHeight="1">
      <c r="A58" s="18" t="s">
        <v>2870</v>
      </c>
      <c r="B58" s="19" t="s">
        <v>2871</v>
      </c>
      <c r="C58" s="15" t="s">
        <v>2872</v>
      </c>
      <c r="D58" s="15" t="s">
        <v>345</v>
      </c>
      <c r="E58" s="20">
        <v>892052</v>
      </c>
      <c r="F58" s="21">
        <v>9610.0761999999995</v>
      </c>
      <c r="G58" s="22">
        <v>4.8999999999999998E-3</v>
      </c>
      <c r="H58" s="40"/>
      <c r="I58" s="24"/>
      <c r="J58" s="5"/>
    </row>
    <row r="59" spans="1:10" ht="12.95" customHeight="1">
      <c r="A59" s="18" t="s">
        <v>1582</v>
      </c>
      <c r="B59" s="19" t="s">
        <v>1583</v>
      </c>
      <c r="C59" s="15" t="s">
        <v>1584</v>
      </c>
      <c r="D59" s="15" t="s">
        <v>322</v>
      </c>
      <c r="E59" s="20">
        <v>1290905</v>
      </c>
      <c r="F59" s="21">
        <v>9503.6425999999992</v>
      </c>
      <c r="G59" s="22">
        <v>4.8999999999999998E-3</v>
      </c>
      <c r="H59" s="40"/>
      <c r="I59" s="24"/>
      <c r="J59" s="5"/>
    </row>
    <row r="60" spans="1:10" ht="12.95" customHeight="1">
      <c r="A60" s="18" t="s">
        <v>880</v>
      </c>
      <c r="B60" s="19" t="s">
        <v>881</v>
      </c>
      <c r="C60" s="15" t="s">
        <v>882</v>
      </c>
      <c r="D60" s="15" t="s">
        <v>883</v>
      </c>
      <c r="E60" s="20">
        <v>22665</v>
      </c>
      <c r="F60" s="21">
        <v>8067.6974</v>
      </c>
      <c r="G60" s="22">
        <v>4.1000000000000003E-3</v>
      </c>
      <c r="H60" s="40"/>
      <c r="I60" s="24"/>
      <c r="J60" s="5"/>
    </row>
    <row r="61" spans="1:10" ht="12.95" customHeight="1">
      <c r="A61" s="18" t="s">
        <v>2873</v>
      </c>
      <c r="B61" s="19" t="s">
        <v>2874</v>
      </c>
      <c r="C61" s="15" t="s">
        <v>2875</v>
      </c>
      <c r="D61" s="15" t="s">
        <v>353</v>
      </c>
      <c r="E61" s="20">
        <v>115881</v>
      </c>
      <c r="F61" s="21">
        <v>7962.8788000000004</v>
      </c>
      <c r="G61" s="22">
        <v>4.1000000000000003E-3</v>
      </c>
      <c r="H61" s="40"/>
      <c r="I61" s="24"/>
      <c r="J61" s="5"/>
    </row>
    <row r="62" spans="1:10" ht="12.95" customHeight="1">
      <c r="A62" s="18" t="s">
        <v>817</v>
      </c>
      <c r="B62" s="19" t="s">
        <v>818</v>
      </c>
      <c r="C62" s="15" t="s">
        <v>819</v>
      </c>
      <c r="D62" s="15" t="s">
        <v>403</v>
      </c>
      <c r="E62" s="20">
        <v>17278</v>
      </c>
      <c r="F62" s="21">
        <v>6966.6104999999998</v>
      </c>
      <c r="G62" s="22">
        <v>3.5999999999999999E-3</v>
      </c>
      <c r="H62" s="40"/>
      <c r="I62" s="24"/>
      <c r="J62" s="5"/>
    </row>
    <row r="63" spans="1:10" ht="12.95" customHeight="1">
      <c r="A63" s="18" t="s">
        <v>2876</v>
      </c>
      <c r="B63" s="19" t="s">
        <v>2877</v>
      </c>
      <c r="C63" s="15" t="s">
        <v>2878</v>
      </c>
      <c r="D63" s="15" t="s">
        <v>823</v>
      </c>
      <c r="E63" s="20">
        <v>430472</v>
      </c>
      <c r="F63" s="21">
        <v>6368.8332</v>
      </c>
      <c r="G63" s="22">
        <v>3.3E-3</v>
      </c>
      <c r="H63" s="40"/>
      <c r="I63" s="24"/>
      <c r="J63" s="5"/>
    </row>
    <row r="64" spans="1:10" ht="12.95" customHeight="1">
      <c r="A64" s="18" t="s">
        <v>831</v>
      </c>
      <c r="B64" s="19" t="s">
        <v>832</v>
      </c>
      <c r="C64" s="15" t="s">
        <v>833</v>
      </c>
      <c r="D64" s="15" t="s">
        <v>834</v>
      </c>
      <c r="E64" s="20">
        <v>1218628</v>
      </c>
      <c r="F64" s="21">
        <v>5440.5646999999999</v>
      </c>
      <c r="G64" s="22">
        <v>2.8E-3</v>
      </c>
      <c r="H64" s="40"/>
      <c r="I64" s="24"/>
      <c r="J64" s="5"/>
    </row>
    <row r="65" spans="1:10" ht="12.95" customHeight="1">
      <c r="A65" s="18" t="s">
        <v>1578</v>
      </c>
      <c r="B65" s="19" t="s">
        <v>1579</v>
      </c>
      <c r="C65" s="15" t="s">
        <v>1580</v>
      </c>
      <c r="D65" s="15" t="s">
        <v>1581</v>
      </c>
      <c r="E65" s="20">
        <v>1331762</v>
      </c>
      <c r="F65" s="21">
        <v>4182.3986000000004</v>
      </c>
      <c r="G65" s="22">
        <v>2.0999999999999999E-3</v>
      </c>
      <c r="H65" s="40"/>
      <c r="I65" s="24"/>
      <c r="J65" s="5"/>
    </row>
    <row r="66" spans="1:10" ht="12.95" customHeight="1">
      <c r="A66" s="18" t="s">
        <v>1968</v>
      </c>
      <c r="B66" s="19" t="s">
        <v>1969</v>
      </c>
      <c r="C66" s="15" t="s">
        <v>1970</v>
      </c>
      <c r="D66" s="15" t="s">
        <v>753</v>
      </c>
      <c r="E66" s="20">
        <v>106210</v>
      </c>
      <c r="F66" s="21">
        <v>1147.068</v>
      </c>
      <c r="G66" s="22">
        <v>5.9999999999999995E-4</v>
      </c>
      <c r="H66" s="40"/>
      <c r="I66" s="24"/>
      <c r="J66" s="5"/>
    </row>
    <row r="67" spans="1:10" ht="12.95" customHeight="1">
      <c r="A67" s="18" t="s">
        <v>808</v>
      </c>
      <c r="B67" s="19" t="s">
        <v>809</v>
      </c>
      <c r="C67" s="15" t="s">
        <v>810</v>
      </c>
      <c r="D67" s="15" t="s">
        <v>778</v>
      </c>
      <c r="E67" s="20">
        <v>29811</v>
      </c>
      <c r="F67" s="21">
        <v>1125.723</v>
      </c>
      <c r="G67" s="22">
        <v>5.9999999999999995E-4</v>
      </c>
      <c r="H67" s="40"/>
      <c r="I67" s="24"/>
      <c r="J67" s="5"/>
    </row>
    <row r="68" spans="1:10" ht="12.95" customHeight="1">
      <c r="A68" s="18" t="s">
        <v>853</v>
      </c>
      <c r="B68" s="19" t="s">
        <v>854</v>
      </c>
      <c r="C68" s="15" t="s">
        <v>855</v>
      </c>
      <c r="D68" s="15" t="s">
        <v>353</v>
      </c>
      <c r="E68" s="20">
        <v>36066</v>
      </c>
      <c r="F68" s="21">
        <v>520.79300000000001</v>
      </c>
      <c r="G68" s="22">
        <v>2.9999999999999997E-4</v>
      </c>
      <c r="H68" s="40"/>
      <c r="I68" s="24"/>
      <c r="J68" s="5"/>
    </row>
    <row r="69" spans="1:10" ht="12.95" customHeight="1">
      <c r="A69" s="5"/>
      <c r="B69" s="14" t="s">
        <v>160</v>
      </c>
      <c r="C69" s="15"/>
      <c r="D69" s="15"/>
      <c r="E69" s="15"/>
      <c r="F69" s="25">
        <v>1709759.3447</v>
      </c>
      <c r="G69" s="26">
        <v>0.875</v>
      </c>
      <c r="H69" s="27"/>
      <c r="I69" s="28"/>
      <c r="J69" s="5"/>
    </row>
    <row r="70" spans="1:10" ht="12.95" customHeight="1">
      <c r="A70" s="5"/>
      <c r="B70" s="29" t="s">
        <v>423</v>
      </c>
      <c r="C70" s="2"/>
      <c r="D70" s="2"/>
      <c r="E70" s="2"/>
      <c r="F70" s="27" t="s">
        <v>162</v>
      </c>
      <c r="G70" s="27" t="s">
        <v>162</v>
      </c>
      <c r="H70" s="27"/>
      <c r="I70" s="28"/>
      <c r="J70" s="5"/>
    </row>
    <row r="71" spans="1:10" ht="12.95" customHeight="1">
      <c r="A71" s="5"/>
      <c r="B71" s="29" t="s">
        <v>160</v>
      </c>
      <c r="C71" s="2"/>
      <c r="D71" s="2"/>
      <c r="E71" s="2"/>
      <c r="F71" s="27" t="s">
        <v>162</v>
      </c>
      <c r="G71" s="27" t="s">
        <v>162</v>
      </c>
      <c r="H71" s="27"/>
      <c r="I71" s="28"/>
      <c r="J71" s="5"/>
    </row>
    <row r="72" spans="1:10" ht="12.95" customHeight="1">
      <c r="A72" s="5"/>
      <c r="B72" s="29" t="s">
        <v>163</v>
      </c>
      <c r="C72" s="30"/>
      <c r="D72" s="2"/>
      <c r="E72" s="30"/>
      <c r="F72" s="25">
        <v>1709759.3447</v>
      </c>
      <c r="G72" s="26">
        <v>0.875</v>
      </c>
      <c r="H72" s="27"/>
      <c r="I72" s="28"/>
      <c r="J72" s="5"/>
    </row>
    <row r="73" spans="1:10" ht="12.95" customHeight="1">
      <c r="A73" s="5"/>
      <c r="B73" s="14" t="s">
        <v>214</v>
      </c>
      <c r="C73" s="15"/>
      <c r="D73" s="15"/>
      <c r="E73" s="15"/>
      <c r="F73" s="15"/>
      <c r="G73" s="15"/>
      <c r="H73" s="16"/>
      <c r="I73" s="17"/>
      <c r="J73" s="5"/>
    </row>
    <row r="74" spans="1:10" ht="12.95" customHeight="1">
      <c r="A74" s="5"/>
      <c r="B74" s="14" t="s">
        <v>430</v>
      </c>
      <c r="C74" s="15"/>
      <c r="D74" s="15"/>
      <c r="E74" s="15"/>
      <c r="F74" s="5"/>
      <c r="G74" s="16"/>
      <c r="H74" s="16"/>
      <c r="I74" s="17"/>
      <c r="J74" s="5"/>
    </row>
    <row r="75" spans="1:10" ht="12.95" customHeight="1">
      <c r="A75" s="18" t="s">
        <v>2879</v>
      </c>
      <c r="B75" s="19" t="s">
        <v>2880</v>
      </c>
      <c r="C75" s="15" t="s">
        <v>2881</v>
      </c>
      <c r="D75" s="15" t="s">
        <v>156</v>
      </c>
      <c r="E75" s="20">
        <v>6000000</v>
      </c>
      <c r="F75" s="21">
        <v>5950.4520000000002</v>
      </c>
      <c r="G75" s="22">
        <v>3.0000000000000001E-3</v>
      </c>
      <c r="H75" s="23">
        <v>6.7539000000000002E-2</v>
      </c>
      <c r="I75" s="24"/>
      <c r="J75" s="5"/>
    </row>
    <row r="76" spans="1:10" ht="12.95" customHeight="1">
      <c r="A76" s="18" t="s">
        <v>1735</v>
      </c>
      <c r="B76" s="19" t="s">
        <v>1736</v>
      </c>
      <c r="C76" s="15" t="s">
        <v>1737</v>
      </c>
      <c r="D76" s="15" t="s">
        <v>156</v>
      </c>
      <c r="E76" s="20">
        <v>4000000</v>
      </c>
      <c r="F76" s="21">
        <v>3967.0360000000001</v>
      </c>
      <c r="G76" s="22">
        <v>2E-3</v>
      </c>
      <c r="H76" s="23">
        <v>6.7403000000000005E-2</v>
      </c>
      <c r="I76" s="24"/>
      <c r="J76" s="5"/>
    </row>
    <row r="77" spans="1:10" ht="12.95" customHeight="1">
      <c r="A77" s="18" t="s">
        <v>1939</v>
      </c>
      <c r="B77" s="19" t="s">
        <v>1940</v>
      </c>
      <c r="C77" s="15" t="s">
        <v>1941</v>
      </c>
      <c r="D77" s="15" t="s">
        <v>156</v>
      </c>
      <c r="E77" s="20">
        <v>1500000</v>
      </c>
      <c r="F77" s="21">
        <v>1483.8585</v>
      </c>
      <c r="G77" s="22">
        <v>8.0000000000000004E-4</v>
      </c>
      <c r="H77" s="23">
        <v>6.7295999999999995E-2</v>
      </c>
      <c r="I77" s="24"/>
      <c r="J77" s="5"/>
    </row>
    <row r="78" spans="1:10" ht="12.95" customHeight="1">
      <c r="A78" s="5"/>
      <c r="B78" s="14" t="s">
        <v>160</v>
      </c>
      <c r="C78" s="15"/>
      <c r="D78" s="15"/>
      <c r="E78" s="15"/>
      <c r="F78" s="25">
        <v>11401.3465</v>
      </c>
      <c r="G78" s="26">
        <v>5.7999999999999996E-3</v>
      </c>
      <c r="H78" s="27"/>
      <c r="I78" s="28"/>
      <c r="J78" s="5"/>
    </row>
    <row r="79" spans="1:10" ht="12.95" customHeight="1">
      <c r="A79" s="5"/>
      <c r="B79" s="29" t="s">
        <v>163</v>
      </c>
      <c r="C79" s="30"/>
      <c r="D79" s="2"/>
      <c r="E79" s="30"/>
      <c r="F79" s="25">
        <v>11401.3465</v>
      </c>
      <c r="G79" s="26">
        <v>5.7999999999999996E-3</v>
      </c>
      <c r="H79" s="27"/>
      <c r="I79" s="28"/>
      <c r="J79" s="5"/>
    </row>
    <row r="80" spans="1:10" ht="12.95" customHeight="1">
      <c r="A80" s="5"/>
      <c r="B80" s="14" t="s">
        <v>164</v>
      </c>
      <c r="C80" s="15"/>
      <c r="D80" s="15"/>
      <c r="E80" s="15"/>
      <c r="F80" s="15"/>
      <c r="G80" s="15"/>
      <c r="H80" s="16"/>
      <c r="I80" s="17"/>
      <c r="J80" s="5"/>
    </row>
    <row r="81" spans="1:10" ht="12.95" customHeight="1">
      <c r="A81" s="18" t="s">
        <v>165</v>
      </c>
      <c r="B81" s="19" t="s">
        <v>166</v>
      </c>
      <c r="C81" s="15"/>
      <c r="D81" s="15"/>
      <c r="E81" s="20"/>
      <c r="F81" s="21">
        <v>152317.5226</v>
      </c>
      <c r="G81" s="22">
        <v>7.8E-2</v>
      </c>
      <c r="H81" s="23">
        <v>6.7761475739256213E-2</v>
      </c>
      <c r="I81" s="24"/>
      <c r="J81" s="5"/>
    </row>
    <row r="82" spans="1:10" ht="12.95" customHeight="1">
      <c r="A82" s="5"/>
      <c r="B82" s="14" t="s">
        <v>160</v>
      </c>
      <c r="C82" s="15"/>
      <c r="D82" s="15"/>
      <c r="E82" s="15"/>
      <c r="F82" s="25">
        <v>152317.5226</v>
      </c>
      <c r="G82" s="26">
        <v>7.8E-2</v>
      </c>
      <c r="H82" s="27"/>
      <c r="I82" s="28"/>
      <c r="J82" s="5"/>
    </row>
    <row r="83" spans="1:10" ht="12.95" customHeight="1">
      <c r="A83" s="5"/>
      <c r="B83" s="29" t="s">
        <v>163</v>
      </c>
      <c r="C83" s="30"/>
      <c r="D83" s="2"/>
      <c r="E83" s="30"/>
      <c r="F83" s="25">
        <v>152317.5226</v>
      </c>
      <c r="G83" s="26">
        <v>7.8E-2</v>
      </c>
      <c r="H83" s="27"/>
      <c r="I83" s="28"/>
      <c r="J83" s="5"/>
    </row>
    <row r="84" spans="1:10" ht="12.95" customHeight="1">
      <c r="A84" s="5"/>
      <c r="B84" s="29" t="s">
        <v>167</v>
      </c>
      <c r="C84" s="15"/>
      <c r="D84" s="2"/>
      <c r="E84" s="15"/>
      <c r="F84" s="31">
        <v>80470.926200000002</v>
      </c>
      <c r="G84" s="26">
        <v>4.1200000000000001E-2</v>
      </c>
      <c r="H84" s="27"/>
      <c r="I84" s="28"/>
      <c r="J84" s="5"/>
    </row>
    <row r="85" spans="1:10" ht="12.95" customHeight="1">
      <c r="A85" s="5"/>
      <c r="B85" s="32" t="s">
        <v>168</v>
      </c>
      <c r="C85" s="33"/>
      <c r="D85" s="33"/>
      <c r="E85" s="33"/>
      <c r="F85" s="34">
        <v>1953949.14</v>
      </c>
      <c r="G85" s="35">
        <v>1</v>
      </c>
      <c r="H85" s="36"/>
      <c r="I85" s="37"/>
      <c r="J85" s="5"/>
    </row>
    <row r="86" spans="1:10" ht="12.95" customHeight="1">
      <c r="A86" s="5"/>
      <c r="B86" s="7"/>
      <c r="C86" s="5"/>
      <c r="D86" s="5"/>
      <c r="E86" s="5"/>
      <c r="F86" s="5"/>
      <c r="G86" s="5"/>
      <c r="H86" s="5"/>
      <c r="I86" s="5"/>
      <c r="J86" s="5"/>
    </row>
    <row r="87" spans="1:10" ht="12.95" customHeight="1">
      <c r="A87" s="5"/>
      <c r="B87" s="4" t="s">
        <v>169</v>
      </c>
      <c r="C87" s="5"/>
      <c r="D87" s="5"/>
      <c r="E87" s="5"/>
      <c r="F87" s="5"/>
      <c r="G87" s="5"/>
      <c r="H87" s="5"/>
      <c r="I87" s="5"/>
      <c r="J87" s="5"/>
    </row>
    <row r="88" spans="1:10" ht="12.95" customHeight="1">
      <c r="A88" s="5"/>
      <c r="B88" s="4" t="s">
        <v>170</v>
      </c>
      <c r="C88" s="5"/>
      <c r="D88" s="5"/>
      <c r="E88" s="5"/>
      <c r="F88" s="5"/>
      <c r="G88" s="5"/>
      <c r="H88" s="5"/>
      <c r="I88" s="5"/>
      <c r="J88" s="5"/>
    </row>
    <row r="89" spans="1:10" ht="26.1" customHeight="1">
      <c r="A89" s="5"/>
      <c r="B89" s="51" t="s">
        <v>171</v>
      </c>
      <c r="C89" s="51"/>
      <c r="D89" s="51"/>
      <c r="E89" s="51"/>
      <c r="F89" s="51"/>
      <c r="G89" s="51"/>
      <c r="H89" s="51"/>
      <c r="I89" s="51"/>
      <c r="J89" s="5"/>
    </row>
    <row r="90" spans="1:10" ht="12.95" customHeight="1">
      <c r="A90" s="5"/>
      <c r="B90" s="51"/>
      <c r="C90" s="51"/>
      <c r="D90" s="51"/>
      <c r="E90" s="51"/>
      <c r="F90" s="51"/>
      <c r="G90" s="51"/>
      <c r="H90" s="51"/>
      <c r="I90" s="51"/>
      <c r="J90" s="5"/>
    </row>
    <row r="91" spans="1:10" ht="12.95" customHeight="1">
      <c r="A91" s="5"/>
      <c r="B91" s="51"/>
      <c r="C91" s="51"/>
      <c r="D91" s="51"/>
      <c r="E91" s="51"/>
      <c r="F91" s="51"/>
      <c r="G91" s="51"/>
      <c r="H91" s="51"/>
      <c r="I91" s="51"/>
      <c r="J91" s="5"/>
    </row>
    <row r="92" spans="1:10" ht="12.95" customHeight="1">
      <c r="A92" s="5"/>
      <c r="B92" s="5"/>
      <c r="C92" s="52" t="s">
        <v>2882</v>
      </c>
      <c r="D92" s="52"/>
      <c r="E92" s="52"/>
      <c r="F92" s="52"/>
      <c r="G92" s="5"/>
      <c r="H92" s="5"/>
      <c r="I92" s="5"/>
      <c r="J92" s="5"/>
    </row>
    <row r="93" spans="1:10" ht="12.95" customHeight="1">
      <c r="A93" s="5"/>
      <c r="B93" s="38" t="s">
        <v>173</v>
      </c>
      <c r="C93" s="52" t="s">
        <v>174</v>
      </c>
      <c r="D93" s="52"/>
      <c r="E93" s="52"/>
      <c r="F93" s="52"/>
      <c r="G93" s="5"/>
      <c r="H93" s="5"/>
      <c r="I93" s="5"/>
      <c r="J93" s="5"/>
    </row>
    <row r="94" spans="1:10" ht="120.95" customHeight="1">
      <c r="A94" s="5"/>
      <c r="B94" s="39"/>
      <c r="C94" s="50"/>
      <c r="D94" s="50"/>
      <c r="E94" s="5"/>
      <c r="F94" s="5"/>
      <c r="G94" s="5"/>
      <c r="H94" s="5"/>
      <c r="I94" s="5"/>
      <c r="J94" s="5"/>
    </row>
  </sheetData>
  <mergeCells count="6">
    <mergeCell ref="C94:D94"/>
    <mergeCell ref="B89:I89"/>
    <mergeCell ref="B90:I90"/>
    <mergeCell ref="B91:I91"/>
    <mergeCell ref="C92:F92"/>
    <mergeCell ref="C93:F93"/>
  </mergeCells>
  <hyperlinks>
    <hyperlink ref="A1" location="AxisMidcapFund" display="AXISMCF"/>
    <hyperlink ref="B1" location="AxisMidcapFund" display="Axis Midcap Fund"/>
  </hyperlinks>
  <pageMargins left="0" right="0" top="0" bottom="0" header="0" footer="0"/>
  <pageSetup orientation="landscape"/>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outlinePr summaryBelow="0"/>
  </sheetPr>
  <dimension ref="A1:J85"/>
  <sheetViews>
    <sheetView topLeftCell="A58"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84</v>
      </c>
      <c r="B1" s="4" t="s">
        <v>85</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311</v>
      </c>
      <c r="B7" s="19" t="s">
        <v>312</v>
      </c>
      <c r="C7" s="15" t="s">
        <v>313</v>
      </c>
      <c r="D7" s="15" t="s">
        <v>314</v>
      </c>
      <c r="E7" s="20">
        <v>3160340</v>
      </c>
      <c r="F7" s="21">
        <v>29000.86</v>
      </c>
      <c r="G7" s="22">
        <v>6.6799999999999998E-2</v>
      </c>
      <c r="H7" s="40"/>
      <c r="I7" s="24"/>
      <c r="J7" s="5"/>
    </row>
    <row r="8" spans="1:10" ht="12.95" customHeight="1">
      <c r="A8" s="18" t="s">
        <v>692</v>
      </c>
      <c r="B8" s="19" t="s">
        <v>693</v>
      </c>
      <c r="C8" s="15" t="s">
        <v>694</v>
      </c>
      <c r="D8" s="15" t="s">
        <v>314</v>
      </c>
      <c r="E8" s="20">
        <v>1416852</v>
      </c>
      <c r="F8" s="21">
        <v>23910.794399999999</v>
      </c>
      <c r="G8" s="22">
        <v>5.5E-2</v>
      </c>
      <c r="H8" s="40"/>
      <c r="I8" s="24"/>
      <c r="J8" s="5"/>
    </row>
    <row r="9" spans="1:10" ht="12.95" customHeight="1">
      <c r="A9" s="18" t="s">
        <v>802</v>
      </c>
      <c r="B9" s="19" t="s">
        <v>803</v>
      </c>
      <c r="C9" s="15" t="s">
        <v>804</v>
      </c>
      <c r="D9" s="15" t="s">
        <v>778</v>
      </c>
      <c r="E9" s="20">
        <v>1241189</v>
      </c>
      <c r="F9" s="21">
        <v>16976.362499999999</v>
      </c>
      <c r="G9" s="22">
        <v>3.9100000000000003E-2</v>
      </c>
      <c r="H9" s="40"/>
      <c r="I9" s="24"/>
      <c r="J9" s="5"/>
    </row>
    <row r="10" spans="1:10" ht="12.95" customHeight="1">
      <c r="A10" s="18" t="s">
        <v>1559</v>
      </c>
      <c r="B10" s="19" t="s">
        <v>1560</v>
      </c>
      <c r="C10" s="15" t="s">
        <v>1561</v>
      </c>
      <c r="D10" s="15" t="s">
        <v>310</v>
      </c>
      <c r="E10" s="20">
        <v>340652</v>
      </c>
      <c r="F10" s="21">
        <v>16137.536899999999</v>
      </c>
      <c r="G10" s="22">
        <v>3.7100000000000001E-2</v>
      </c>
      <c r="H10" s="40"/>
      <c r="I10" s="24"/>
      <c r="J10" s="5"/>
    </row>
    <row r="11" spans="1:10" ht="12.95" customHeight="1">
      <c r="A11" s="18" t="s">
        <v>2332</v>
      </c>
      <c r="B11" s="19" t="s">
        <v>2333</v>
      </c>
      <c r="C11" s="15" t="s">
        <v>2334</v>
      </c>
      <c r="D11" s="15" t="s">
        <v>372</v>
      </c>
      <c r="E11" s="20">
        <v>1115917</v>
      </c>
      <c r="F11" s="21">
        <v>16132.812099999999</v>
      </c>
      <c r="G11" s="22">
        <v>3.7100000000000001E-2</v>
      </c>
      <c r="H11" s="40"/>
      <c r="I11" s="24"/>
      <c r="J11" s="5"/>
    </row>
    <row r="12" spans="1:10" ht="12.95" customHeight="1">
      <c r="A12" s="18" t="s">
        <v>2883</v>
      </c>
      <c r="B12" s="19" t="s">
        <v>2884</v>
      </c>
      <c r="C12" s="15" t="s">
        <v>2885</v>
      </c>
      <c r="D12" s="15" t="s">
        <v>782</v>
      </c>
      <c r="E12" s="20">
        <v>1023528</v>
      </c>
      <c r="F12" s="21">
        <v>15460.9022</v>
      </c>
      <c r="G12" s="22">
        <v>3.56E-2</v>
      </c>
      <c r="H12" s="40"/>
      <c r="I12" s="24"/>
      <c r="J12" s="5"/>
    </row>
    <row r="13" spans="1:10" ht="12.95" customHeight="1">
      <c r="A13" s="18" t="s">
        <v>890</v>
      </c>
      <c r="B13" s="19" t="s">
        <v>891</v>
      </c>
      <c r="C13" s="15" t="s">
        <v>892</v>
      </c>
      <c r="D13" s="15" t="s">
        <v>318</v>
      </c>
      <c r="E13" s="20">
        <v>604408</v>
      </c>
      <c r="F13" s="21">
        <v>14235.9238</v>
      </c>
      <c r="G13" s="22">
        <v>3.2800000000000003E-2</v>
      </c>
      <c r="H13" s="40"/>
      <c r="I13" s="24"/>
      <c r="J13" s="5"/>
    </row>
    <row r="14" spans="1:10" ht="12.95" customHeight="1">
      <c r="A14" s="18" t="s">
        <v>2886</v>
      </c>
      <c r="B14" s="19" t="s">
        <v>2887</v>
      </c>
      <c r="C14" s="15" t="s">
        <v>2888</v>
      </c>
      <c r="D14" s="15" t="s">
        <v>322</v>
      </c>
      <c r="E14" s="20">
        <v>1803972</v>
      </c>
      <c r="F14" s="21">
        <v>14109.767</v>
      </c>
      <c r="G14" s="22">
        <v>3.2500000000000001E-2</v>
      </c>
      <c r="H14" s="40"/>
      <c r="I14" s="24"/>
      <c r="J14" s="5"/>
    </row>
    <row r="15" spans="1:10" ht="12.95" customHeight="1">
      <c r="A15" s="18" t="s">
        <v>735</v>
      </c>
      <c r="B15" s="19" t="s">
        <v>736</v>
      </c>
      <c r="C15" s="15" t="s">
        <v>737</v>
      </c>
      <c r="D15" s="15" t="s">
        <v>318</v>
      </c>
      <c r="E15" s="20">
        <v>219000</v>
      </c>
      <c r="F15" s="21">
        <v>13753.419</v>
      </c>
      <c r="G15" s="22">
        <v>3.1699999999999999E-2</v>
      </c>
      <c r="H15" s="40"/>
      <c r="I15" s="24"/>
      <c r="J15" s="5"/>
    </row>
    <row r="16" spans="1:10" ht="12.95" customHeight="1">
      <c r="A16" s="18" t="s">
        <v>862</v>
      </c>
      <c r="B16" s="19" t="s">
        <v>863</v>
      </c>
      <c r="C16" s="15" t="s">
        <v>864</v>
      </c>
      <c r="D16" s="15" t="s">
        <v>318</v>
      </c>
      <c r="E16" s="20">
        <v>1565193</v>
      </c>
      <c r="F16" s="21">
        <v>13634.396199999999</v>
      </c>
      <c r="G16" s="22">
        <v>3.1399999999999997E-2</v>
      </c>
      <c r="H16" s="40"/>
      <c r="I16" s="24"/>
      <c r="J16" s="5"/>
    </row>
    <row r="17" spans="1:10" ht="12.95" customHeight="1">
      <c r="A17" s="18" t="s">
        <v>1611</v>
      </c>
      <c r="B17" s="19" t="s">
        <v>1612</v>
      </c>
      <c r="C17" s="15" t="s">
        <v>1613</v>
      </c>
      <c r="D17" s="15" t="s">
        <v>335</v>
      </c>
      <c r="E17" s="20">
        <v>866524</v>
      </c>
      <c r="F17" s="21">
        <v>12826.288200000001</v>
      </c>
      <c r="G17" s="22">
        <v>2.9499999999999998E-2</v>
      </c>
      <c r="H17" s="40"/>
      <c r="I17" s="24"/>
      <c r="J17" s="5"/>
    </row>
    <row r="18" spans="1:10" ht="12.95" customHeight="1">
      <c r="A18" s="18" t="s">
        <v>2889</v>
      </c>
      <c r="B18" s="19" t="s">
        <v>2890</v>
      </c>
      <c r="C18" s="15" t="s">
        <v>2891</v>
      </c>
      <c r="D18" s="15" t="s">
        <v>353</v>
      </c>
      <c r="E18" s="20">
        <v>515010</v>
      </c>
      <c r="F18" s="21">
        <v>12803.9211</v>
      </c>
      <c r="G18" s="22">
        <v>2.9499999999999998E-2</v>
      </c>
      <c r="H18" s="40"/>
      <c r="I18" s="24"/>
      <c r="J18" s="5"/>
    </row>
    <row r="19" spans="1:10" ht="12.95" customHeight="1">
      <c r="A19" s="18" t="s">
        <v>385</v>
      </c>
      <c r="B19" s="19" t="s">
        <v>386</v>
      </c>
      <c r="C19" s="15" t="s">
        <v>387</v>
      </c>
      <c r="D19" s="15" t="s">
        <v>310</v>
      </c>
      <c r="E19" s="20">
        <v>983250</v>
      </c>
      <c r="F19" s="21">
        <v>12317.6644</v>
      </c>
      <c r="G19" s="22">
        <v>2.8400000000000002E-2</v>
      </c>
      <c r="H19" s="40"/>
      <c r="I19" s="24"/>
      <c r="J19" s="5"/>
    </row>
    <row r="20" spans="1:10" ht="12.95" customHeight="1">
      <c r="A20" s="18" t="s">
        <v>2892</v>
      </c>
      <c r="B20" s="19" t="s">
        <v>2893</v>
      </c>
      <c r="C20" s="15" t="s">
        <v>2894</v>
      </c>
      <c r="D20" s="15" t="s">
        <v>310</v>
      </c>
      <c r="E20" s="20">
        <v>4225984</v>
      </c>
      <c r="F20" s="21">
        <v>11534.8233</v>
      </c>
      <c r="G20" s="22">
        <v>2.6599999999999999E-2</v>
      </c>
      <c r="H20" s="40"/>
      <c r="I20" s="24"/>
      <c r="J20" s="5"/>
    </row>
    <row r="21" spans="1:10" ht="12.95" customHeight="1">
      <c r="A21" s="18" t="s">
        <v>408</v>
      </c>
      <c r="B21" s="19" t="s">
        <v>409</v>
      </c>
      <c r="C21" s="15" t="s">
        <v>410</v>
      </c>
      <c r="D21" s="15" t="s">
        <v>372</v>
      </c>
      <c r="E21" s="20">
        <v>2248122</v>
      </c>
      <c r="F21" s="21">
        <v>11283.3243</v>
      </c>
      <c r="G21" s="22">
        <v>2.5999999999999999E-2</v>
      </c>
      <c r="H21" s="40"/>
      <c r="I21" s="24"/>
      <c r="J21" s="5"/>
    </row>
    <row r="22" spans="1:10" ht="12.95" customHeight="1">
      <c r="A22" s="18" t="s">
        <v>738</v>
      </c>
      <c r="B22" s="19" t="s">
        <v>739</v>
      </c>
      <c r="C22" s="15" t="s">
        <v>740</v>
      </c>
      <c r="D22" s="15" t="s">
        <v>306</v>
      </c>
      <c r="E22" s="20">
        <v>816460</v>
      </c>
      <c r="F22" s="21">
        <v>10017.1477</v>
      </c>
      <c r="G22" s="22">
        <v>2.3099999999999999E-2</v>
      </c>
      <c r="H22" s="40"/>
      <c r="I22" s="24"/>
      <c r="J22" s="5"/>
    </row>
    <row r="23" spans="1:10" ht="12.95" customHeight="1">
      <c r="A23" s="18" t="s">
        <v>326</v>
      </c>
      <c r="B23" s="19" t="s">
        <v>327</v>
      </c>
      <c r="C23" s="15" t="s">
        <v>328</v>
      </c>
      <c r="D23" s="15" t="s">
        <v>314</v>
      </c>
      <c r="E23" s="20">
        <v>1551290</v>
      </c>
      <c r="F23" s="21">
        <v>8971.1100999999999</v>
      </c>
      <c r="G23" s="22">
        <v>2.06E-2</v>
      </c>
      <c r="H23" s="40"/>
      <c r="I23" s="24"/>
      <c r="J23" s="5"/>
    </row>
    <row r="24" spans="1:10" ht="12.95" customHeight="1">
      <c r="A24" s="18" t="s">
        <v>414</v>
      </c>
      <c r="B24" s="19" t="s">
        <v>415</v>
      </c>
      <c r="C24" s="15" t="s">
        <v>416</v>
      </c>
      <c r="D24" s="15" t="s">
        <v>302</v>
      </c>
      <c r="E24" s="20">
        <v>2019867</v>
      </c>
      <c r="F24" s="21">
        <v>8055.2295999999997</v>
      </c>
      <c r="G24" s="22">
        <v>1.8499999999999999E-2</v>
      </c>
      <c r="H24" s="40"/>
      <c r="I24" s="24"/>
      <c r="J24" s="5"/>
    </row>
    <row r="25" spans="1:10" ht="12.95" customHeight="1">
      <c r="A25" s="18" t="s">
        <v>727</v>
      </c>
      <c r="B25" s="19" t="s">
        <v>728</v>
      </c>
      <c r="C25" s="15" t="s">
        <v>729</v>
      </c>
      <c r="D25" s="15" t="s">
        <v>730</v>
      </c>
      <c r="E25" s="20">
        <v>329772</v>
      </c>
      <c r="F25" s="21">
        <v>7797.1292000000003</v>
      </c>
      <c r="G25" s="22">
        <v>1.7899999999999999E-2</v>
      </c>
      <c r="H25" s="40"/>
      <c r="I25" s="24"/>
      <c r="J25" s="5"/>
    </row>
    <row r="26" spans="1:10" ht="12.95" customHeight="1">
      <c r="A26" s="18" t="s">
        <v>2895</v>
      </c>
      <c r="B26" s="19" t="s">
        <v>2896</v>
      </c>
      <c r="C26" s="15" t="s">
        <v>2897</v>
      </c>
      <c r="D26" s="15" t="s">
        <v>782</v>
      </c>
      <c r="E26" s="20">
        <v>1015334</v>
      </c>
      <c r="F26" s="21">
        <v>7735.3221000000003</v>
      </c>
      <c r="G26" s="22">
        <v>1.78E-2</v>
      </c>
      <c r="H26" s="40"/>
      <c r="I26" s="24"/>
      <c r="J26" s="5"/>
    </row>
    <row r="27" spans="1:10" ht="12.95" customHeight="1">
      <c r="A27" s="18" t="s">
        <v>332</v>
      </c>
      <c r="B27" s="19" t="s">
        <v>333</v>
      </c>
      <c r="C27" s="15" t="s">
        <v>334</v>
      </c>
      <c r="D27" s="15" t="s">
        <v>335</v>
      </c>
      <c r="E27" s="20">
        <v>265040</v>
      </c>
      <c r="F27" s="21">
        <v>7692.3883999999998</v>
      </c>
      <c r="G27" s="22">
        <v>1.77E-2</v>
      </c>
      <c r="H27" s="40"/>
      <c r="I27" s="24"/>
      <c r="J27" s="5"/>
    </row>
    <row r="28" spans="1:10" ht="12.95" customHeight="1">
      <c r="A28" s="18" t="s">
        <v>750</v>
      </c>
      <c r="B28" s="19" t="s">
        <v>751</v>
      </c>
      <c r="C28" s="15" t="s">
        <v>752</v>
      </c>
      <c r="D28" s="15" t="s">
        <v>753</v>
      </c>
      <c r="E28" s="20">
        <v>774315</v>
      </c>
      <c r="F28" s="21">
        <v>7647.5221000000001</v>
      </c>
      <c r="G28" s="22">
        <v>1.7600000000000001E-2</v>
      </c>
      <c r="H28" s="40"/>
      <c r="I28" s="24"/>
      <c r="J28" s="5"/>
    </row>
    <row r="29" spans="1:10" ht="12.95" customHeight="1">
      <c r="A29" s="18" t="s">
        <v>859</v>
      </c>
      <c r="B29" s="19" t="s">
        <v>860</v>
      </c>
      <c r="C29" s="15" t="s">
        <v>861</v>
      </c>
      <c r="D29" s="15" t="s">
        <v>782</v>
      </c>
      <c r="E29" s="20">
        <v>2886245</v>
      </c>
      <c r="F29" s="21">
        <v>7527.3270000000002</v>
      </c>
      <c r="G29" s="22">
        <v>1.7299999999999999E-2</v>
      </c>
      <c r="H29" s="40"/>
      <c r="I29" s="24"/>
      <c r="J29" s="5"/>
    </row>
    <row r="30" spans="1:10" ht="12.95" customHeight="1">
      <c r="A30" s="18" t="s">
        <v>1569</v>
      </c>
      <c r="B30" s="19" t="s">
        <v>1570</v>
      </c>
      <c r="C30" s="15" t="s">
        <v>1571</v>
      </c>
      <c r="D30" s="15" t="s">
        <v>306</v>
      </c>
      <c r="E30" s="20">
        <v>654748</v>
      </c>
      <c r="F30" s="21">
        <v>7453.3239000000003</v>
      </c>
      <c r="G30" s="22">
        <v>1.72E-2</v>
      </c>
      <c r="H30" s="40"/>
      <c r="I30" s="24"/>
      <c r="J30" s="5"/>
    </row>
    <row r="31" spans="1:10" ht="12.95" customHeight="1">
      <c r="A31" s="18" t="s">
        <v>1618</v>
      </c>
      <c r="B31" s="19" t="s">
        <v>1619</v>
      </c>
      <c r="C31" s="15" t="s">
        <v>1620</v>
      </c>
      <c r="D31" s="15" t="s">
        <v>310</v>
      </c>
      <c r="E31" s="20">
        <v>410653</v>
      </c>
      <c r="F31" s="21">
        <v>7451.0933999999997</v>
      </c>
      <c r="G31" s="22">
        <v>1.72E-2</v>
      </c>
      <c r="H31" s="40"/>
      <c r="I31" s="24"/>
      <c r="J31" s="5"/>
    </row>
    <row r="32" spans="1:10" ht="12.95" customHeight="1">
      <c r="A32" s="18" t="s">
        <v>2898</v>
      </c>
      <c r="B32" s="19" t="s">
        <v>2899</v>
      </c>
      <c r="C32" s="15" t="s">
        <v>2900</v>
      </c>
      <c r="D32" s="15" t="s">
        <v>365</v>
      </c>
      <c r="E32" s="20">
        <v>1200127</v>
      </c>
      <c r="F32" s="21">
        <v>7227.7649000000001</v>
      </c>
      <c r="G32" s="22">
        <v>1.66E-2</v>
      </c>
      <c r="H32" s="40"/>
      <c r="I32" s="24"/>
      <c r="J32" s="5"/>
    </row>
    <row r="33" spans="1:10" ht="12.95" customHeight="1">
      <c r="A33" s="18" t="s">
        <v>1575</v>
      </c>
      <c r="B33" s="19" t="s">
        <v>1576</v>
      </c>
      <c r="C33" s="15" t="s">
        <v>1577</v>
      </c>
      <c r="D33" s="15" t="s">
        <v>310</v>
      </c>
      <c r="E33" s="20">
        <v>166128</v>
      </c>
      <c r="F33" s="21">
        <v>6951.6261999999997</v>
      </c>
      <c r="G33" s="22">
        <v>1.6E-2</v>
      </c>
      <c r="H33" s="40"/>
      <c r="I33" s="24"/>
      <c r="J33" s="5"/>
    </row>
    <row r="34" spans="1:10" ht="12.95" customHeight="1">
      <c r="A34" s="18" t="s">
        <v>1745</v>
      </c>
      <c r="B34" s="19" t="s">
        <v>1746</v>
      </c>
      <c r="C34" s="15" t="s">
        <v>1747</v>
      </c>
      <c r="D34" s="15" t="s">
        <v>335</v>
      </c>
      <c r="E34" s="20">
        <v>436677</v>
      </c>
      <c r="F34" s="21">
        <v>6439.4574000000002</v>
      </c>
      <c r="G34" s="22">
        <v>1.4800000000000001E-2</v>
      </c>
      <c r="H34" s="40"/>
      <c r="I34" s="24"/>
      <c r="J34" s="5"/>
    </row>
    <row r="35" spans="1:10" ht="12.95" customHeight="1">
      <c r="A35" s="18" t="s">
        <v>2901</v>
      </c>
      <c r="B35" s="19" t="s">
        <v>2902</v>
      </c>
      <c r="C35" s="15" t="s">
        <v>2903</v>
      </c>
      <c r="D35" s="15" t="s">
        <v>302</v>
      </c>
      <c r="E35" s="20">
        <v>2222022</v>
      </c>
      <c r="F35" s="21">
        <v>6286.1001999999999</v>
      </c>
      <c r="G35" s="22">
        <v>1.4500000000000001E-2</v>
      </c>
      <c r="H35" s="40"/>
      <c r="I35" s="24"/>
      <c r="J35" s="5"/>
    </row>
    <row r="36" spans="1:10" ht="12.95" customHeight="1">
      <c r="A36" s="18" t="s">
        <v>379</v>
      </c>
      <c r="B36" s="19" t="s">
        <v>380</v>
      </c>
      <c r="C36" s="15" t="s">
        <v>381</v>
      </c>
      <c r="D36" s="15" t="s">
        <v>335</v>
      </c>
      <c r="E36" s="20">
        <v>751911</v>
      </c>
      <c r="F36" s="21">
        <v>6008.1448</v>
      </c>
      <c r="G36" s="22">
        <v>1.38E-2</v>
      </c>
      <c r="H36" s="40"/>
      <c r="I36" s="24"/>
      <c r="J36" s="5"/>
    </row>
    <row r="37" spans="1:10" ht="12.95" customHeight="1">
      <c r="A37" s="18" t="s">
        <v>856</v>
      </c>
      <c r="B37" s="19" t="s">
        <v>857</v>
      </c>
      <c r="C37" s="15" t="s">
        <v>858</v>
      </c>
      <c r="D37" s="15" t="s">
        <v>302</v>
      </c>
      <c r="E37" s="20">
        <v>1118258</v>
      </c>
      <c r="F37" s="21">
        <v>5828.3607000000002</v>
      </c>
      <c r="G37" s="22">
        <v>1.34E-2</v>
      </c>
      <c r="H37" s="40"/>
      <c r="I37" s="24"/>
      <c r="J37" s="5"/>
    </row>
    <row r="38" spans="1:10" ht="12.95" customHeight="1">
      <c r="A38" s="18" t="s">
        <v>2057</v>
      </c>
      <c r="B38" s="19" t="s">
        <v>2058</v>
      </c>
      <c r="C38" s="15" t="s">
        <v>2059</v>
      </c>
      <c r="D38" s="15" t="s">
        <v>778</v>
      </c>
      <c r="E38" s="20">
        <v>538730</v>
      </c>
      <c r="F38" s="21">
        <v>5786.4988999999996</v>
      </c>
      <c r="G38" s="22">
        <v>1.3299999999999999E-2</v>
      </c>
      <c r="H38" s="40"/>
      <c r="I38" s="24"/>
      <c r="J38" s="5"/>
    </row>
    <row r="39" spans="1:10" ht="12.95" customHeight="1">
      <c r="A39" s="18" t="s">
        <v>307</v>
      </c>
      <c r="B39" s="19" t="s">
        <v>308</v>
      </c>
      <c r="C39" s="15" t="s">
        <v>309</v>
      </c>
      <c r="D39" s="15" t="s">
        <v>310</v>
      </c>
      <c r="E39" s="20">
        <v>174163</v>
      </c>
      <c r="F39" s="21">
        <v>5606.7424000000001</v>
      </c>
      <c r="G39" s="22">
        <v>1.29E-2</v>
      </c>
      <c r="H39" s="40"/>
      <c r="I39" s="24"/>
      <c r="J39" s="5"/>
    </row>
    <row r="40" spans="1:10" ht="12.95" customHeight="1">
      <c r="A40" s="18" t="s">
        <v>871</v>
      </c>
      <c r="B40" s="19" t="s">
        <v>872</v>
      </c>
      <c r="C40" s="15" t="s">
        <v>873</v>
      </c>
      <c r="D40" s="15" t="s">
        <v>302</v>
      </c>
      <c r="E40" s="20">
        <v>735034</v>
      </c>
      <c r="F40" s="21">
        <v>5443.2942999999996</v>
      </c>
      <c r="G40" s="22">
        <v>1.2500000000000001E-2</v>
      </c>
      <c r="H40" s="40"/>
      <c r="I40" s="24"/>
      <c r="J40" s="5"/>
    </row>
    <row r="41" spans="1:10" ht="12.95" customHeight="1">
      <c r="A41" s="18" t="s">
        <v>1962</v>
      </c>
      <c r="B41" s="19" t="s">
        <v>1963</v>
      </c>
      <c r="C41" s="15" t="s">
        <v>1964</v>
      </c>
      <c r="D41" s="15" t="s">
        <v>353</v>
      </c>
      <c r="E41" s="20">
        <v>121580</v>
      </c>
      <c r="F41" s="21">
        <v>5379.4287000000004</v>
      </c>
      <c r="G41" s="22">
        <v>1.24E-2</v>
      </c>
      <c r="H41" s="40"/>
      <c r="I41" s="24"/>
      <c r="J41" s="5"/>
    </row>
    <row r="42" spans="1:10" ht="12.95" customHeight="1">
      <c r="A42" s="18" t="s">
        <v>2069</v>
      </c>
      <c r="B42" s="19" t="s">
        <v>2070</v>
      </c>
      <c r="C42" s="15" t="s">
        <v>2071</v>
      </c>
      <c r="D42" s="15" t="s">
        <v>314</v>
      </c>
      <c r="E42" s="20">
        <v>3593772</v>
      </c>
      <c r="F42" s="21">
        <v>5090.5780000000004</v>
      </c>
      <c r="G42" s="22">
        <v>1.17E-2</v>
      </c>
      <c r="H42" s="40"/>
      <c r="I42" s="24"/>
      <c r="J42" s="5"/>
    </row>
    <row r="43" spans="1:10" ht="12.95" customHeight="1">
      <c r="A43" s="18" t="s">
        <v>2904</v>
      </c>
      <c r="B43" s="19" t="s">
        <v>2905</v>
      </c>
      <c r="C43" s="15" t="s">
        <v>2906</v>
      </c>
      <c r="D43" s="15" t="s">
        <v>753</v>
      </c>
      <c r="E43" s="20">
        <v>207131</v>
      </c>
      <c r="F43" s="21">
        <v>4411.5796</v>
      </c>
      <c r="G43" s="22">
        <v>1.0200000000000001E-2</v>
      </c>
      <c r="H43" s="40"/>
      <c r="I43" s="24"/>
      <c r="J43" s="5"/>
    </row>
    <row r="44" spans="1:10" ht="12.95" customHeight="1">
      <c r="A44" s="18" t="s">
        <v>2063</v>
      </c>
      <c r="B44" s="19" t="s">
        <v>2064</v>
      </c>
      <c r="C44" s="15" t="s">
        <v>2065</v>
      </c>
      <c r="D44" s="15" t="s">
        <v>782</v>
      </c>
      <c r="E44" s="20">
        <v>497021</v>
      </c>
      <c r="F44" s="21">
        <v>3933.1756999999998</v>
      </c>
      <c r="G44" s="22">
        <v>9.1000000000000004E-3</v>
      </c>
      <c r="H44" s="40"/>
      <c r="I44" s="24"/>
      <c r="J44" s="5"/>
    </row>
    <row r="45" spans="1:10" ht="12.95" customHeight="1">
      <c r="A45" s="18" t="s">
        <v>865</v>
      </c>
      <c r="B45" s="19" t="s">
        <v>866</v>
      </c>
      <c r="C45" s="15" t="s">
        <v>867</v>
      </c>
      <c r="D45" s="15" t="s">
        <v>302</v>
      </c>
      <c r="E45" s="20">
        <v>7117383</v>
      </c>
      <c r="F45" s="21">
        <v>3825.5934000000002</v>
      </c>
      <c r="G45" s="22">
        <v>8.8000000000000005E-3</v>
      </c>
      <c r="H45" s="40"/>
      <c r="I45" s="24"/>
      <c r="J45" s="5"/>
    </row>
    <row r="46" spans="1:10" ht="12.95" customHeight="1">
      <c r="A46" s="18" t="s">
        <v>319</v>
      </c>
      <c r="B46" s="19" t="s">
        <v>320</v>
      </c>
      <c r="C46" s="15" t="s">
        <v>321</v>
      </c>
      <c r="D46" s="15" t="s">
        <v>322</v>
      </c>
      <c r="E46" s="20">
        <v>49966</v>
      </c>
      <c r="F46" s="21">
        <v>3775.5309000000002</v>
      </c>
      <c r="G46" s="22">
        <v>8.6999999999999994E-3</v>
      </c>
      <c r="H46" s="40"/>
      <c r="I46" s="24"/>
      <c r="J46" s="5"/>
    </row>
    <row r="47" spans="1:10" ht="12.95" customHeight="1">
      <c r="A47" s="18" t="s">
        <v>2907</v>
      </c>
      <c r="B47" s="19" t="s">
        <v>2908</v>
      </c>
      <c r="C47" s="15" t="s">
        <v>2909</v>
      </c>
      <c r="D47" s="15" t="s">
        <v>302</v>
      </c>
      <c r="E47" s="20">
        <v>182756</v>
      </c>
      <c r="F47" s="21">
        <v>3362.6190000000001</v>
      </c>
      <c r="G47" s="22">
        <v>7.7000000000000002E-3</v>
      </c>
      <c r="H47" s="40"/>
      <c r="I47" s="24"/>
      <c r="J47" s="5"/>
    </row>
    <row r="48" spans="1:10" ht="12.95" customHeight="1">
      <c r="A48" s="18" t="s">
        <v>835</v>
      </c>
      <c r="B48" s="19" t="s">
        <v>836</v>
      </c>
      <c r="C48" s="15" t="s">
        <v>837</v>
      </c>
      <c r="D48" s="15" t="s">
        <v>335</v>
      </c>
      <c r="E48" s="20">
        <v>1283987</v>
      </c>
      <c r="F48" s="21">
        <v>3272.8829000000001</v>
      </c>
      <c r="G48" s="22">
        <v>7.4999999999999997E-3</v>
      </c>
      <c r="H48" s="40"/>
      <c r="I48" s="24"/>
      <c r="J48" s="5"/>
    </row>
    <row r="49" spans="1:10" ht="12.95" customHeight="1">
      <c r="A49" s="18" t="s">
        <v>1767</v>
      </c>
      <c r="B49" s="19" t="s">
        <v>1768</v>
      </c>
      <c r="C49" s="15" t="s">
        <v>1769</v>
      </c>
      <c r="D49" s="15" t="s">
        <v>318</v>
      </c>
      <c r="E49" s="20">
        <v>512372</v>
      </c>
      <c r="F49" s="21">
        <v>3159.7981</v>
      </c>
      <c r="G49" s="22">
        <v>7.3000000000000001E-3</v>
      </c>
      <c r="H49" s="40"/>
      <c r="I49" s="24"/>
      <c r="J49" s="5"/>
    </row>
    <row r="50" spans="1:10" ht="12.95" customHeight="1">
      <c r="A50" s="18" t="s">
        <v>329</v>
      </c>
      <c r="B50" s="19" t="s">
        <v>330</v>
      </c>
      <c r="C50" s="15" t="s">
        <v>331</v>
      </c>
      <c r="D50" s="15" t="s">
        <v>318</v>
      </c>
      <c r="E50" s="20">
        <v>482397</v>
      </c>
      <c r="F50" s="21">
        <v>2928.1498000000001</v>
      </c>
      <c r="G50" s="22">
        <v>6.7000000000000002E-3</v>
      </c>
      <c r="H50" s="40"/>
      <c r="I50" s="24"/>
      <c r="J50" s="5"/>
    </row>
    <row r="51" spans="1:10" ht="12.95" customHeight="1">
      <c r="A51" s="18" t="s">
        <v>2066</v>
      </c>
      <c r="B51" s="19" t="s">
        <v>2067</v>
      </c>
      <c r="C51" s="15" t="s">
        <v>2068</v>
      </c>
      <c r="D51" s="15" t="s">
        <v>778</v>
      </c>
      <c r="E51" s="20">
        <v>208772</v>
      </c>
      <c r="F51" s="21">
        <v>2655.893</v>
      </c>
      <c r="G51" s="22">
        <v>6.1000000000000004E-3</v>
      </c>
      <c r="H51" s="40"/>
      <c r="I51" s="24"/>
      <c r="J51" s="5"/>
    </row>
    <row r="52" spans="1:10" ht="12.95" customHeight="1">
      <c r="A52" s="18" t="s">
        <v>411</v>
      </c>
      <c r="B52" s="19" t="s">
        <v>412</v>
      </c>
      <c r="C52" s="15" t="s">
        <v>413</v>
      </c>
      <c r="D52" s="15" t="s">
        <v>353</v>
      </c>
      <c r="E52" s="20">
        <v>564173</v>
      </c>
      <c r="F52" s="21">
        <v>2419.4558999999999</v>
      </c>
      <c r="G52" s="22">
        <v>5.5999999999999999E-3</v>
      </c>
      <c r="H52" s="40"/>
      <c r="I52" s="24"/>
      <c r="J52" s="5"/>
    </row>
    <row r="53" spans="1:10" ht="12.95" customHeight="1">
      <c r="A53" s="18" t="s">
        <v>2910</v>
      </c>
      <c r="B53" s="19" t="s">
        <v>2911</v>
      </c>
      <c r="C53" s="15" t="s">
        <v>2912</v>
      </c>
      <c r="D53" s="15" t="s">
        <v>335</v>
      </c>
      <c r="E53" s="20">
        <v>928831</v>
      </c>
      <c r="F53" s="21">
        <v>2068.5066000000002</v>
      </c>
      <c r="G53" s="22">
        <v>4.7999999999999996E-3</v>
      </c>
      <c r="H53" s="40"/>
      <c r="I53" s="24"/>
      <c r="J53" s="5"/>
    </row>
    <row r="54" spans="1:10" ht="12.95" customHeight="1">
      <c r="A54" s="18" t="s">
        <v>350</v>
      </c>
      <c r="B54" s="19" t="s">
        <v>351</v>
      </c>
      <c r="C54" s="15" t="s">
        <v>352</v>
      </c>
      <c r="D54" s="15" t="s">
        <v>353</v>
      </c>
      <c r="E54" s="20">
        <v>68591</v>
      </c>
      <c r="F54" s="21">
        <v>1742.3829000000001</v>
      </c>
      <c r="G54" s="22">
        <v>4.0000000000000001E-3</v>
      </c>
      <c r="H54" s="40"/>
      <c r="I54" s="24"/>
      <c r="J54" s="5"/>
    </row>
    <row r="55" spans="1:10" ht="12.95" customHeight="1">
      <c r="A55" s="18" t="s">
        <v>1582</v>
      </c>
      <c r="B55" s="19" t="s">
        <v>1583</v>
      </c>
      <c r="C55" s="15" t="s">
        <v>1584</v>
      </c>
      <c r="D55" s="15" t="s">
        <v>322</v>
      </c>
      <c r="E55" s="20">
        <v>215587</v>
      </c>
      <c r="F55" s="21">
        <v>1587.1514999999999</v>
      </c>
      <c r="G55" s="22">
        <v>3.7000000000000002E-3</v>
      </c>
      <c r="H55" s="40"/>
      <c r="I55" s="24"/>
      <c r="J55" s="5"/>
    </row>
    <row r="56" spans="1:10" ht="12.95" customHeight="1">
      <c r="A56" s="18" t="s">
        <v>299</v>
      </c>
      <c r="B56" s="19" t="s">
        <v>300</v>
      </c>
      <c r="C56" s="15" t="s">
        <v>301</v>
      </c>
      <c r="D56" s="15" t="s">
        <v>302</v>
      </c>
      <c r="E56" s="20">
        <v>325279</v>
      </c>
      <c r="F56" s="21">
        <v>1561.3391999999999</v>
      </c>
      <c r="G56" s="22">
        <v>3.5999999999999999E-3</v>
      </c>
      <c r="H56" s="40"/>
      <c r="I56" s="24"/>
      <c r="J56" s="5"/>
    </row>
    <row r="57" spans="1:10" ht="12.95" customHeight="1">
      <c r="A57" s="18" t="s">
        <v>1965</v>
      </c>
      <c r="B57" s="19" t="s">
        <v>1966</v>
      </c>
      <c r="C57" s="15" t="s">
        <v>1967</v>
      </c>
      <c r="D57" s="15" t="s">
        <v>353</v>
      </c>
      <c r="E57" s="20">
        <v>131167</v>
      </c>
      <c r="F57" s="21">
        <v>1242.9385</v>
      </c>
      <c r="G57" s="22">
        <v>2.8999999999999998E-3</v>
      </c>
      <c r="H57" s="40"/>
      <c r="I57" s="24"/>
      <c r="J57" s="5"/>
    </row>
    <row r="58" spans="1:10" ht="12.95" customHeight="1">
      <c r="A58" s="18" t="s">
        <v>2854</v>
      </c>
      <c r="B58" s="19" t="s">
        <v>2855</v>
      </c>
      <c r="C58" s="15" t="s">
        <v>2856</v>
      </c>
      <c r="D58" s="15" t="s">
        <v>322</v>
      </c>
      <c r="E58" s="20">
        <v>40697</v>
      </c>
      <c r="F58" s="21">
        <v>1218.1832999999999</v>
      </c>
      <c r="G58" s="22">
        <v>2.8E-3</v>
      </c>
      <c r="H58" s="40"/>
      <c r="I58" s="24"/>
      <c r="J58" s="5"/>
    </row>
    <row r="59" spans="1:10" ht="12.95" customHeight="1">
      <c r="A59" s="18" t="s">
        <v>2405</v>
      </c>
      <c r="B59" s="19" t="s">
        <v>2406</v>
      </c>
      <c r="C59" s="15" t="s">
        <v>2407</v>
      </c>
      <c r="D59" s="15" t="s">
        <v>753</v>
      </c>
      <c r="E59" s="20">
        <v>162980</v>
      </c>
      <c r="F59" s="21">
        <v>1157.4024999999999</v>
      </c>
      <c r="G59" s="22">
        <v>2.7000000000000001E-3</v>
      </c>
      <c r="H59" s="40"/>
      <c r="I59" s="24"/>
      <c r="J59" s="5"/>
    </row>
    <row r="60" spans="1:10" ht="12.95" customHeight="1">
      <c r="A60" s="18" t="s">
        <v>2913</v>
      </c>
      <c r="B60" s="19" t="s">
        <v>2914</v>
      </c>
      <c r="C60" s="15" t="s">
        <v>2915</v>
      </c>
      <c r="D60" s="15" t="s">
        <v>302</v>
      </c>
      <c r="E60" s="20">
        <v>984188</v>
      </c>
      <c r="F60" s="21">
        <v>1029.9527</v>
      </c>
      <c r="G60" s="22">
        <v>2.3999999999999998E-3</v>
      </c>
      <c r="H60" s="40"/>
      <c r="I60" s="24"/>
      <c r="J60" s="5"/>
    </row>
    <row r="61" spans="1:10" ht="12.95" customHeight="1">
      <c r="A61" s="18" t="s">
        <v>1585</v>
      </c>
      <c r="B61" s="19" t="s">
        <v>1586</v>
      </c>
      <c r="C61" s="15" t="s">
        <v>1587</v>
      </c>
      <c r="D61" s="15" t="s">
        <v>782</v>
      </c>
      <c r="E61" s="20">
        <v>139735</v>
      </c>
      <c r="F61" s="21">
        <v>720.96270000000004</v>
      </c>
      <c r="G61" s="22">
        <v>1.6999999999999999E-3</v>
      </c>
      <c r="H61" s="40"/>
      <c r="I61" s="24"/>
      <c r="J61" s="5"/>
    </row>
    <row r="62" spans="1:10" ht="12.95" customHeight="1">
      <c r="A62" s="18" t="s">
        <v>400</v>
      </c>
      <c r="B62" s="19" t="s">
        <v>401</v>
      </c>
      <c r="C62" s="15" t="s">
        <v>402</v>
      </c>
      <c r="D62" s="15" t="s">
        <v>403</v>
      </c>
      <c r="E62" s="20">
        <v>101027</v>
      </c>
      <c r="F62" s="21">
        <v>607.12180000000001</v>
      </c>
      <c r="G62" s="22">
        <v>1.4E-3</v>
      </c>
      <c r="H62" s="40"/>
      <c r="I62" s="24"/>
      <c r="J62" s="5"/>
    </row>
    <row r="63" spans="1:10" ht="12.95" customHeight="1">
      <c r="A63" s="18" t="s">
        <v>1572</v>
      </c>
      <c r="B63" s="19" t="s">
        <v>1573</v>
      </c>
      <c r="C63" s="15" t="s">
        <v>1574</v>
      </c>
      <c r="D63" s="15" t="s">
        <v>883</v>
      </c>
      <c r="E63" s="20">
        <v>25258</v>
      </c>
      <c r="F63" s="21">
        <v>249.4101</v>
      </c>
      <c r="G63" s="22">
        <v>5.9999999999999995E-4</v>
      </c>
      <c r="H63" s="40"/>
      <c r="I63" s="24"/>
      <c r="J63" s="5"/>
    </row>
    <row r="64" spans="1:10" ht="12.95" customHeight="1">
      <c r="A64" s="18" t="s">
        <v>2916</v>
      </c>
      <c r="B64" s="19" t="s">
        <v>2917</v>
      </c>
      <c r="C64" s="15" t="s">
        <v>2918</v>
      </c>
      <c r="D64" s="15" t="s">
        <v>302</v>
      </c>
      <c r="E64" s="20">
        <v>7404</v>
      </c>
      <c r="F64" s="21">
        <v>229.51660000000001</v>
      </c>
      <c r="G64" s="22">
        <v>5.0000000000000001E-4</v>
      </c>
      <c r="H64" s="40"/>
      <c r="I64" s="24"/>
      <c r="J64" s="5"/>
    </row>
    <row r="65" spans="1:10" ht="12.95" customHeight="1">
      <c r="A65" s="18" t="s">
        <v>366</v>
      </c>
      <c r="B65" s="19" t="s">
        <v>367</v>
      </c>
      <c r="C65" s="15" t="s">
        <v>368</v>
      </c>
      <c r="D65" s="15" t="s">
        <v>357</v>
      </c>
      <c r="E65" s="20">
        <v>9497</v>
      </c>
      <c r="F65" s="21">
        <v>157.93039999999999</v>
      </c>
      <c r="G65" s="22">
        <v>4.0000000000000002E-4</v>
      </c>
      <c r="H65" s="40"/>
      <c r="I65" s="24"/>
      <c r="J65" s="5"/>
    </row>
    <row r="66" spans="1:10" ht="12.95" customHeight="1">
      <c r="A66" s="18" t="s">
        <v>877</v>
      </c>
      <c r="B66" s="19" t="s">
        <v>878</v>
      </c>
      <c r="C66" s="15" t="s">
        <v>879</v>
      </c>
      <c r="D66" s="15" t="s">
        <v>353</v>
      </c>
      <c r="E66" s="20">
        <v>5590</v>
      </c>
      <c r="F66" s="21">
        <v>23.064299999999999</v>
      </c>
      <c r="G66" s="22">
        <v>1E-4</v>
      </c>
      <c r="H66" s="40"/>
      <c r="I66" s="24"/>
      <c r="J66" s="5"/>
    </row>
    <row r="67" spans="1:10" ht="12.95" customHeight="1">
      <c r="A67" s="5"/>
      <c r="B67" s="14" t="s">
        <v>160</v>
      </c>
      <c r="C67" s="15"/>
      <c r="D67" s="15"/>
      <c r="E67" s="15"/>
      <c r="F67" s="25">
        <v>427854.92670000001</v>
      </c>
      <c r="G67" s="26">
        <v>0.98480000000000001</v>
      </c>
      <c r="H67" s="27"/>
      <c r="I67" s="28"/>
      <c r="J67" s="5"/>
    </row>
    <row r="68" spans="1:10" ht="12.95" customHeight="1">
      <c r="A68" s="5"/>
      <c r="B68" s="29" t="s">
        <v>423</v>
      </c>
      <c r="C68" s="2"/>
      <c r="D68" s="2"/>
      <c r="E68" s="2"/>
      <c r="F68" s="27" t="s">
        <v>162</v>
      </c>
      <c r="G68" s="27" t="s">
        <v>162</v>
      </c>
      <c r="H68" s="27"/>
      <c r="I68" s="28"/>
      <c r="J68" s="5"/>
    </row>
    <row r="69" spans="1:10" ht="12.95" customHeight="1">
      <c r="A69" s="5"/>
      <c r="B69" s="29" t="s">
        <v>160</v>
      </c>
      <c r="C69" s="2"/>
      <c r="D69" s="2"/>
      <c r="E69" s="2"/>
      <c r="F69" s="27" t="s">
        <v>162</v>
      </c>
      <c r="G69" s="27" t="s">
        <v>162</v>
      </c>
      <c r="H69" s="27"/>
      <c r="I69" s="28"/>
      <c r="J69" s="5"/>
    </row>
    <row r="70" spans="1:10" ht="12.95" customHeight="1">
      <c r="A70" s="5"/>
      <c r="B70" s="29" t="s">
        <v>163</v>
      </c>
      <c r="C70" s="30"/>
      <c r="D70" s="2"/>
      <c r="E70" s="30"/>
      <c r="F70" s="25">
        <v>427854.92670000001</v>
      </c>
      <c r="G70" s="26">
        <v>0.98480000000000001</v>
      </c>
      <c r="H70" s="27"/>
      <c r="I70" s="28"/>
      <c r="J70" s="5"/>
    </row>
    <row r="71" spans="1:10" ht="12.95" customHeight="1">
      <c r="A71" s="5"/>
      <c r="B71" s="14" t="s">
        <v>164</v>
      </c>
      <c r="C71" s="15"/>
      <c r="D71" s="15"/>
      <c r="E71" s="15"/>
      <c r="F71" s="15"/>
      <c r="G71" s="15"/>
      <c r="H71" s="16"/>
      <c r="I71" s="17"/>
      <c r="J71" s="5"/>
    </row>
    <row r="72" spans="1:10" ht="12.95" customHeight="1">
      <c r="A72" s="18" t="s">
        <v>165</v>
      </c>
      <c r="B72" s="19" t="s">
        <v>166</v>
      </c>
      <c r="C72" s="15"/>
      <c r="D72" s="15"/>
      <c r="E72" s="20"/>
      <c r="F72" s="21">
        <v>8309.4473999999991</v>
      </c>
      <c r="G72" s="22">
        <v>1.9099999999999999E-2</v>
      </c>
      <c r="H72" s="23">
        <v>6.7761475739256213E-2</v>
      </c>
      <c r="I72" s="24"/>
      <c r="J72" s="5"/>
    </row>
    <row r="73" spans="1:10" ht="12.95" customHeight="1">
      <c r="A73" s="5"/>
      <c r="B73" s="14" t="s">
        <v>160</v>
      </c>
      <c r="C73" s="15"/>
      <c r="D73" s="15"/>
      <c r="E73" s="15"/>
      <c r="F73" s="25">
        <v>8309.4473999999991</v>
      </c>
      <c r="G73" s="26">
        <v>1.9099999999999999E-2</v>
      </c>
      <c r="H73" s="27"/>
      <c r="I73" s="28"/>
      <c r="J73" s="5"/>
    </row>
    <row r="74" spans="1:10" ht="12.95" customHeight="1">
      <c r="A74" s="5"/>
      <c r="B74" s="29" t="s">
        <v>163</v>
      </c>
      <c r="C74" s="30"/>
      <c r="D74" s="2"/>
      <c r="E74" s="30"/>
      <c r="F74" s="25">
        <v>8309.4473999999991</v>
      </c>
      <c r="G74" s="26">
        <v>1.9099999999999999E-2</v>
      </c>
      <c r="H74" s="27"/>
      <c r="I74" s="28"/>
      <c r="J74" s="5"/>
    </row>
    <row r="75" spans="1:10" ht="12.95" customHeight="1">
      <c r="A75" s="5"/>
      <c r="B75" s="29" t="s">
        <v>167</v>
      </c>
      <c r="C75" s="15"/>
      <c r="D75" s="2"/>
      <c r="E75" s="15"/>
      <c r="F75" s="31">
        <v>-1724.8741</v>
      </c>
      <c r="G75" s="26">
        <v>-3.8999999999999998E-3</v>
      </c>
      <c r="H75" s="27"/>
      <c r="I75" s="28"/>
      <c r="J75" s="5"/>
    </row>
    <row r="76" spans="1:10" ht="12.95" customHeight="1">
      <c r="A76" s="5"/>
      <c r="B76" s="32" t="s">
        <v>168</v>
      </c>
      <c r="C76" s="33"/>
      <c r="D76" s="33"/>
      <c r="E76" s="33"/>
      <c r="F76" s="34">
        <v>434439.5</v>
      </c>
      <c r="G76" s="35">
        <v>1</v>
      </c>
      <c r="H76" s="36"/>
      <c r="I76" s="37"/>
      <c r="J76" s="5"/>
    </row>
    <row r="77" spans="1:10" ht="12.95" customHeight="1">
      <c r="A77" s="5"/>
      <c r="B77" s="7"/>
      <c r="C77" s="5"/>
      <c r="D77" s="5"/>
      <c r="E77" s="5"/>
      <c r="F77" s="5"/>
      <c r="G77" s="5"/>
      <c r="H77" s="5"/>
      <c r="I77" s="5"/>
      <c r="J77" s="5"/>
    </row>
    <row r="78" spans="1:10" ht="12.95" customHeight="1">
      <c r="A78" s="5"/>
      <c r="B78" s="4" t="s">
        <v>169</v>
      </c>
      <c r="C78" s="5"/>
      <c r="D78" s="5"/>
      <c r="E78" s="5"/>
      <c r="F78" s="5"/>
      <c r="G78" s="5"/>
      <c r="H78" s="5"/>
      <c r="I78" s="5"/>
      <c r="J78" s="5"/>
    </row>
    <row r="79" spans="1:10" ht="12.95" customHeight="1">
      <c r="A79" s="5"/>
      <c r="B79" s="4" t="s">
        <v>170</v>
      </c>
      <c r="C79" s="5"/>
      <c r="D79" s="5"/>
      <c r="E79" s="5"/>
      <c r="F79" s="5"/>
      <c r="G79" s="5"/>
      <c r="H79" s="5"/>
      <c r="I79" s="5"/>
      <c r="J79" s="5"/>
    </row>
    <row r="80" spans="1:10" ht="26.1" customHeight="1">
      <c r="A80" s="5"/>
      <c r="B80" s="51" t="s">
        <v>171</v>
      </c>
      <c r="C80" s="51"/>
      <c r="D80" s="51"/>
      <c r="E80" s="51"/>
      <c r="F80" s="51"/>
      <c r="G80" s="51"/>
      <c r="H80" s="51"/>
      <c r="I80" s="51"/>
      <c r="J80" s="5"/>
    </row>
    <row r="81" spans="1:10" ht="12.95" customHeight="1">
      <c r="A81" s="5"/>
      <c r="B81" s="51"/>
      <c r="C81" s="51"/>
      <c r="D81" s="51"/>
      <c r="E81" s="51"/>
      <c r="F81" s="51"/>
      <c r="G81" s="51"/>
      <c r="H81" s="51"/>
      <c r="I81" s="51"/>
      <c r="J81" s="5"/>
    </row>
    <row r="82" spans="1:10" ht="12.95" customHeight="1">
      <c r="A82" s="5"/>
      <c r="B82" s="51"/>
      <c r="C82" s="51"/>
      <c r="D82" s="51"/>
      <c r="E82" s="51"/>
      <c r="F82" s="51"/>
      <c r="G82" s="51"/>
      <c r="H82" s="51"/>
      <c r="I82" s="51"/>
      <c r="J82" s="5"/>
    </row>
    <row r="83" spans="1:10" ht="12.95" customHeight="1">
      <c r="A83" s="5"/>
      <c r="B83" s="5"/>
      <c r="C83" s="52" t="s">
        <v>2919</v>
      </c>
      <c r="D83" s="52"/>
      <c r="E83" s="52"/>
      <c r="F83" s="52"/>
      <c r="G83" s="5"/>
      <c r="H83" s="5"/>
      <c r="I83" s="5"/>
      <c r="J83" s="5"/>
    </row>
    <row r="84" spans="1:10" ht="12.95" customHeight="1">
      <c r="A84" s="5"/>
      <c r="B84" s="38" t="s">
        <v>173</v>
      </c>
      <c r="C84" s="52" t="s">
        <v>174</v>
      </c>
      <c r="D84" s="52"/>
      <c r="E84" s="52"/>
      <c r="F84" s="52"/>
      <c r="G84" s="5"/>
      <c r="H84" s="5"/>
      <c r="I84" s="5"/>
      <c r="J84" s="5"/>
    </row>
    <row r="85" spans="1:10" ht="120.95" customHeight="1">
      <c r="A85" s="5"/>
      <c r="B85" s="39"/>
      <c r="C85" s="50"/>
      <c r="D85" s="50"/>
      <c r="E85" s="5"/>
      <c r="F85" s="5"/>
      <c r="G85" s="5"/>
      <c r="H85" s="5"/>
      <c r="I85" s="5"/>
      <c r="J85" s="5"/>
    </row>
  </sheetData>
  <mergeCells count="6">
    <mergeCell ref="C85:D85"/>
    <mergeCell ref="B80:I80"/>
    <mergeCell ref="B81:I81"/>
    <mergeCell ref="B82:I82"/>
    <mergeCell ref="C83:F83"/>
    <mergeCell ref="C84:F84"/>
  </mergeCells>
  <hyperlinks>
    <hyperlink ref="A1" location="AxisMulticapFund" display="AXISMLC"/>
    <hyperlink ref="B1" location="AxisMulticapFund" display="Axis Multicap Fund"/>
  </hyperlinks>
  <pageMargins left="0" right="0" top="0" bottom="0" header="0" footer="0"/>
  <pageSetup orientation="landscape"/>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outlinePr summaryBelow="0"/>
  </sheetPr>
  <dimension ref="A1:J91"/>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86</v>
      </c>
      <c r="B1" s="4" t="s">
        <v>87</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311</v>
      </c>
      <c r="B7" s="19" t="s">
        <v>312</v>
      </c>
      <c r="C7" s="15" t="s">
        <v>313</v>
      </c>
      <c r="D7" s="15" t="s">
        <v>314</v>
      </c>
      <c r="E7" s="20">
        <v>11033614</v>
      </c>
      <c r="F7" s="21">
        <v>101249.9589</v>
      </c>
      <c r="G7" s="22">
        <v>9.4399999999999998E-2</v>
      </c>
      <c r="H7" s="40"/>
      <c r="I7" s="24"/>
      <c r="J7" s="5"/>
    </row>
    <row r="8" spans="1:10" ht="12.95" customHeight="1">
      <c r="A8" s="18" t="s">
        <v>735</v>
      </c>
      <c r="B8" s="19" t="s">
        <v>736</v>
      </c>
      <c r="C8" s="15" t="s">
        <v>737</v>
      </c>
      <c r="D8" s="15" t="s">
        <v>318</v>
      </c>
      <c r="E8" s="20">
        <v>1376777</v>
      </c>
      <c r="F8" s="21">
        <v>86462.972399999999</v>
      </c>
      <c r="G8" s="22">
        <v>8.0600000000000005E-2</v>
      </c>
      <c r="H8" s="40"/>
      <c r="I8" s="24"/>
      <c r="J8" s="5"/>
    </row>
    <row r="9" spans="1:10" ht="12.95" customHeight="1">
      <c r="A9" s="18" t="s">
        <v>692</v>
      </c>
      <c r="B9" s="19" t="s">
        <v>693</v>
      </c>
      <c r="C9" s="15" t="s">
        <v>694</v>
      </c>
      <c r="D9" s="15" t="s">
        <v>314</v>
      </c>
      <c r="E9" s="20">
        <v>4726558</v>
      </c>
      <c r="F9" s="21">
        <v>79765.392800000001</v>
      </c>
      <c r="G9" s="22">
        <v>7.4300000000000005E-2</v>
      </c>
      <c r="H9" s="40"/>
      <c r="I9" s="24"/>
      <c r="J9" s="5"/>
    </row>
    <row r="10" spans="1:10" ht="12.95" customHeight="1">
      <c r="A10" s="18" t="s">
        <v>775</v>
      </c>
      <c r="B10" s="19" t="s">
        <v>776</v>
      </c>
      <c r="C10" s="15" t="s">
        <v>777</v>
      </c>
      <c r="D10" s="15" t="s">
        <v>778</v>
      </c>
      <c r="E10" s="20">
        <v>1676581</v>
      </c>
      <c r="F10" s="21">
        <v>58880.686399999999</v>
      </c>
      <c r="G10" s="22">
        <v>5.4899999999999997E-2</v>
      </c>
      <c r="H10" s="40"/>
      <c r="I10" s="24"/>
      <c r="J10" s="5"/>
    </row>
    <row r="11" spans="1:10" ht="12.95" customHeight="1">
      <c r="A11" s="18" t="s">
        <v>385</v>
      </c>
      <c r="B11" s="19" t="s">
        <v>386</v>
      </c>
      <c r="C11" s="15" t="s">
        <v>387</v>
      </c>
      <c r="D11" s="15" t="s">
        <v>310</v>
      </c>
      <c r="E11" s="20">
        <v>3624000</v>
      </c>
      <c r="F11" s="21">
        <v>45399.66</v>
      </c>
      <c r="G11" s="22">
        <v>4.2299999999999997E-2</v>
      </c>
      <c r="H11" s="40"/>
      <c r="I11" s="24"/>
      <c r="J11" s="5"/>
    </row>
    <row r="12" spans="1:10" ht="12.95" customHeight="1">
      <c r="A12" s="18" t="s">
        <v>307</v>
      </c>
      <c r="B12" s="19" t="s">
        <v>308</v>
      </c>
      <c r="C12" s="15" t="s">
        <v>309</v>
      </c>
      <c r="D12" s="15" t="s">
        <v>310</v>
      </c>
      <c r="E12" s="20">
        <v>1342325</v>
      </c>
      <c r="F12" s="21">
        <v>43212.797599999998</v>
      </c>
      <c r="G12" s="22">
        <v>4.0300000000000002E-2</v>
      </c>
      <c r="H12" s="40"/>
      <c r="I12" s="24"/>
      <c r="J12" s="5"/>
    </row>
    <row r="13" spans="1:10" ht="12.95" customHeight="1">
      <c r="A13" s="18" t="s">
        <v>695</v>
      </c>
      <c r="B13" s="19" t="s">
        <v>696</v>
      </c>
      <c r="C13" s="15" t="s">
        <v>697</v>
      </c>
      <c r="D13" s="15" t="s">
        <v>314</v>
      </c>
      <c r="E13" s="20">
        <v>1760000</v>
      </c>
      <c r="F13" s="21">
        <v>34109.68</v>
      </c>
      <c r="G13" s="22">
        <v>3.1800000000000002E-2</v>
      </c>
      <c r="H13" s="40"/>
      <c r="I13" s="24"/>
      <c r="J13" s="5"/>
    </row>
    <row r="14" spans="1:10" ht="12.95" customHeight="1">
      <c r="A14" s="18" t="s">
        <v>738</v>
      </c>
      <c r="B14" s="19" t="s">
        <v>739</v>
      </c>
      <c r="C14" s="15" t="s">
        <v>740</v>
      </c>
      <c r="D14" s="15" t="s">
        <v>306</v>
      </c>
      <c r="E14" s="20">
        <v>2452965</v>
      </c>
      <c r="F14" s="21">
        <v>30095.427599999999</v>
      </c>
      <c r="G14" s="22">
        <v>2.8000000000000001E-2</v>
      </c>
      <c r="H14" s="40"/>
      <c r="I14" s="24"/>
      <c r="J14" s="5"/>
    </row>
    <row r="15" spans="1:10" ht="12.95" customHeight="1">
      <c r="A15" s="18" t="s">
        <v>2883</v>
      </c>
      <c r="B15" s="19" t="s">
        <v>2884</v>
      </c>
      <c r="C15" s="15" t="s">
        <v>2885</v>
      </c>
      <c r="D15" s="15" t="s">
        <v>782</v>
      </c>
      <c r="E15" s="20">
        <v>1425344</v>
      </c>
      <c r="F15" s="21">
        <v>21530.533800000001</v>
      </c>
      <c r="G15" s="22">
        <v>2.01E-2</v>
      </c>
      <c r="H15" s="40"/>
      <c r="I15" s="24"/>
      <c r="J15" s="5"/>
    </row>
    <row r="16" spans="1:10" ht="12.95" customHeight="1">
      <c r="A16" s="18" t="s">
        <v>808</v>
      </c>
      <c r="B16" s="19" t="s">
        <v>809</v>
      </c>
      <c r="C16" s="15" t="s">
        <v>810</v>
      </c>
      <c r="D16" s="15" t="s">
        <v>778</v>
      </c>
      <c r="E16" s="20">
        <v>510000</v>
      </c>
      <c r="F16" s="21">
        <v>19258.62</v>
      </c>
      <c r="G16" s="22">
        <v>1.7899999999999999E-2</v>
      </c>
      <c r="H16" s="40"/>
      <c r="I16" s="24"/>
      <c r="J16" s="5"/>
    </row>
    <row r="17" spans="1:10" ht="12.95" customHeight="1">
      <c r="A17" s="18" t="s">
        <v>319</v>
      </c>
      <c r="B17" s="19" t="s">
        <v>320</v>
      </c>
      <c r="C17" s="15" t="s">
        <v>321</v>
      </c>
      <c r="D17" s="15" t="s">
        <v>322</v>
      </c>
      <c r="E17" s="20">
        <v>233914</v>
      </c>
      <c r="F17" s="21">
        <v>17675.009699999999</v>
      </c>
      <c r="G17" s="22">
        <v>1.6500000000000001E-2</v>
      </c>
      <c r="H17" s="40"/>
      <c r="I17" s="24"/>
      <c r="J17" s="5"/>
    </row>
    <row r="18" spans="1:10" ht="12.95" customHeight="1">
      <c r="A18" s="18" t="s">
        <v>408</v>
      </c>
      <c r="B18" s="19" t="s">
        <v>409</v>
      </c>
      <c r="C18" s="15" t="s">
        <v>410</v>
      </c>
      <c r="D18" s="15" t="s">
        <v>372</v>
      </c>
      <c r="E18" s="20">
        <v>3458834</v>
      </c>
      <c r="F18" s="21">
        <v>17359.8878</v>
      </c>
      <c r="G18" s="22">
        <v>1.6199999999999999E-2</v>
      </c>
      <c r="H18" s="40"/>
      <c r="I18" s="24"/>
      <c r="J18" s="5"/>
    </row>
    <row r="19" spans="1:10" ht="12.95" customHeight="1">
      <c r="A19" s="18" t="s">
        <v>299</v>
      </c>
      <c r="B19" s="19" t="s">
        <v>300</v>
      </c>
      <c r="C19" s="15" t="s">
        <v>301</v>
      </c>
      <c r="D19" s="15" t="s">
        <v>302</v>
      </c>
      <c r="E19" s="20">
        <v>3522517</v>
      </c>
      <c r="F19" s="21">
        <v>16908.081600000001</v>
      </c>
      <c r="G19" s="22">
        <v>1.5800000000000002E-2</v>
      </c>
      <c r="H19" s="40"/>
      <c r="I19" s="24"/>
      <c r="J19" s="5"/>
    </row>
    <row r="20" spans="1:10" ht="12.95" customHeight="1">
      <c r="A20" s="18" t="s">
        <v>323</v>
      </c>
      <c r="B20" s="19" t="s">
        <v>324</v>
      </c>
      <c r="C20" s="15" t="s">
        <v>325</v>
      </c>
      <c r="D20" s="15" t="s">
        <v>318</v>
      </c>
      <c r="E20" s="20">
        <v>603490</v>
      </c>
      <c r="F20" s="21">
        <v>16750.468400000002</v>
      </c>
      <c r="G20" s="22">
        <v>1.5599999999999999E-2</v>
      </c>
      <c r="H20" s="40"/>
      <c r="I20" s="24"/>
      <c r="J20" s="5"/>
    </row>
    <row r="21" spans="1:10" ht="12.95" customHeight="1">
      <c r="A21" s="18" t="s">
        <v>747</v>
      </c>
      <c r="B21" s="19" t="s">
        <v>748</v>
      </c>
      <c r="C21" s="15" t="s">
        <v>749</v>
      </c>
      <c r="D21" s="15" t="s">
        <v>335</v>
      </c>
      <c r="E21" s="20">
        <v>630738</v>
      </c>
      <c r="F21" s="21">
        <v>16663.151900000001</v>
      </c>
      <c r="G21" s="22">
        <v>1.55E-2</v>
      </c>
      <c r="H21" s="40"/>
      <c r="I21" s="24"/>
      <c r="J21" s="5"/>
    </row>
    <row r="22" spans="1:10" ht="12.95" customHeight="1">
      <c r="A22" s="18" t="s">
        <v>1565</v>
      </c>
      <c r="B22" s="19" t="s">
        <v>1566</v>
      </c>
      <c r="C22" s="15" t="s">
        <v>1567</v>
      </c>
      <c r="D22" s="15" t="s">
        <v>1568</v>
      </c>
      <c r="E22" s="20">
        <v>1430324</v>
      </c>
      <c r="F22" s="21">
        <v>16307.123900000001</v>
      </c>
      <c r="G22" s="22">
        <v>1.52E-2</v>
      </c>
      <c r="H22" s="40"/>
      <c r="I22" s="24"/>
      <c r="J22" s="5"/>
    </row>
    <row r="23" spans="1:10" ht="12.95" customHeight="1">
      <c r="A23" s="18" t="s">
        <v>761</v>
      </c>
      <c r="B23" s="19" t="s">
        <v>762</v>
      </c>
      <c r="C23" s="15" t="s">
        <v>763</v>
      </c>
      <c r="D23" s="15" t="s">
        <v>764</v>
      </c>
      <c r="E23" s="20">
        <v>72694</v>
      </c>
      <c r="F23" s="21">
        <v>15819.232099999999</v>
      </c>
      <c r="G23" s="22">
        <v>1.47E-2</v>
      </c>
      <c r="H23" s="40"/>
      <c r="I23" s="24"/>
      <c r="J23" s="5"/>
    </row>
    <row r="24" spans="1:10" ht="12.95" customHeight="1">
      <c r="A24" s="18" t="s">
        <v>2895</v>
      </c>
      <c r="B24" s="19" t="s">
        <v>2896</v>
      </c>
      <c r="C24" s="15" t="s">
        <v>2897</v>
      </c>
      <c r="D24" s="15" t="s">
        <v>782</v>
      </c>
      <c r="E24" s="20">
        <v>2063048</v>
      </c>
      <c r="F24" s="21">
        <v>15717.331200000001</v>
      </c>
      <c r="G24" s="22">
        <v>1.46E-2</v>
      </c>
      <c r="H24" s="40"/>
      <c r="I24" s="24"/>
      <c r="J24" s="5"/>
    </row>
    <row r="25" spans="1:10" ht="12.95" customHeight="1">
      <c r="A25" s="18" t="s">
        <v>354</v>
      </c>
      <c r="B25" s="19" t="s">
        <v>355</v>
      </c>
      <c r="C25" s="15" t="s">
        <v>356</v>
      </c>
      <c r="D25" s="15" t="s">
        <v>357</v>
      </c>
      <c r="E25" s="20">
        <v>14551792</v>
      </c>
      <c r="F25" s="21">
        <v>15032.001099999999</v>
      </c>
      <c r="G25" s="22">
        <v>1.4E-2</v>
      </c>
      <c r="H25" s="40"/>
      <c r="I25" s="24"/>
      <c r="J25" s="5"/>
    </row>
    <row r="26" spans="1:10" ht="12.95" customHeight="1">
      <c r="A26" s="18" t="s">
        <v>1806</v>
      </c>
      <c r="B26" s="19" t="s">
        <v>1807</v>
      </c>
      <c r="C26" s="15" t="s">
        <v>1808</v>
      </c>
      <c r="D26" s="15" t="s">
        <v>353</v>
      </c>
      <c r="E26" s="20">
        <v>591722</v>
      </c>
      <c r="F26" s="21">
        <v>14315.2345</v>
      </c>
      <c r="G26" s="22">
        <v>1.3299999999999999E-2</v>
      </c>
      <c r="H26" s="40"/>
      <c r="I26" s="24"/>
      <c r="J26" s="5"/>
    </row>
    <row r="27" spans="1:10" ht="12.95" customHeight="1">
      <c r="A27" s="18" t="s">
        <v>840</v>
      </c>
      <c r="B27" s="19" t="s">
        <v>841</v>
      </c>
      <c r="C27" s="15" t="s">
        <v>842</v>
      </c>
      <c r="D27" s="15" t="s">
        <v>843</v>
      </c>
      <c r="E27" s="20">
        <v>417256</v>
      </c>
      <c r="F27" s="21">
        <v>14122.0293</v>
      </c>
      <c r="G27" s="22">
        <v>1.32E-2</v>
      </c>
      <c r="H27" s="40"/>
      <c r="I27" s="24"/>
      <c r="J27" s="5"/>
    </row>
    <row r="28" spans="1:10" ht="12.95" customHeight="1">
      <c r="A28" s="18" t="s">
        <v>1962</v>
      </c>
      <c r="B28" s="19" t="s">
        <v>1963</v>
      </c>
      <c r="C28" s="15" t="s">
        <v>1964</v>
      </c>
      <c r="D28" s="15" t="s">
        <v>353</v>
      </c>
      <c r="E28" s="20">
        <v>304168</v>
      </c>
      <c r="F28" s="21">
        <v>13458.2173</v>
      </c>
      <c r="G28" s="22">
        <v>1.2500000000000001E-2</v>
      </c>
      <c r="H28" s="40"/>
      <c r="I28" s="24"/>
      <c r="J28" s="5"/>
    </row>
    <row r="29" spans="1:10" ht="12.95" customHeight="1">
      <c r="A29" s="18" t="s">
        <v>758</v>
      </c>
      <c r="B29" s="19" t="s">
        <v>759</v>
      </c>
      <c r="C29" s="15" t="s">
        <v>760</v>
      </c>
      <c r="D29" s="15" t="s">
        <v>318</v>
      </c>
      <c r="E29" s="20">
        <v>985000</v>
      </c>
      <c r="F29" s="21">
        <v>13343.3025</v>
      </c>
      <c r="G29" s="22">
        <v>1.24E-2</v>
      </c>
      <c r="H29" s="40"/>
      <c r="I29" s="24"/>
      <c r="J29" s="5"/>
    </row>
    <row r="30" spans="1:10" ht="12.95" customHeight="1">
      <c r="A30" s="18" t="s">
        <v>750</v>
      </c>
      <c r="B30" s="19" t="s">
        <v>751</v>
      </c>
      <c r="C30" s="15" t="s">
        <v>752</v>
      </c>
      <c r="D30" s="15" t="s">
        <v>753</v>
      </c>
      <c r="E30" s="20">
        <v>1350000</v>
      </c>
      <c r="F30" s="21">
        <v>13333.275</v>
      </c>
      <c r="G30" s="22">
        <v>1.24E-2</v>
      </c>
      <c r="H30" s="40"/>
      <c r="I30" s="24"/>
      <c r="J30" s="5"/>
    </row>
    <row r="31" spans="1:10" ht="12.95" customHeight="1">
      <c r="A31" s="18" t="s">
        <v>862</v>
      </c>
      <c r="B31" s="19" t="s">
        <v>863</v>
      </c>
      <c r="C31" s="15" t="s">
        <v>864</v>
      </c>
      <c r="D31" s="15" t="s">
        <v>318</v>
      </c>
      <c r="E31" s="20">
        <v>1477276</v>
      </c>
      <c r="F31" s="21">
        <v>12868.5512</v>
      </c>
      <c r="G31" s="22">
        <v>1.2E-2</v>
      </c>
      <c r="H31" s="40"/>
      <c r="I31" s="24"/>
      <c r="J31" s="5"/>
    </row>
    <row r="32" spans="1:10" ht="12.95" customHeight="1">
      <c r="A32" s="18" t="s">
        <v>802</v>
      </c>
      <c r="B32" s="19" t="s">
        <v>803</v>
      </c>
      <c r="C32" s="15" t="s">
        <v>804</v>
      </c>
      <c r="D32" s="15" t="s">
        <v>778</v>
      </c>
      <c r="E32" s="20">
        <v>819574</v>
      </c>
      <c r="F32" s="21">
        <v>11209.723400000001</v>
      </c>
      <c r="G32" s="22">
        <v>1.04E-2</v>
      </c>
      <c r="H32" s="40"/>
      <c r="I32" s="24"/>
      <c r="J32" s="5"/>
    </row>
    <row r="33" spans="1:10" ht="12.95" customHeight="1">
      <c r="A33" s="18" t="s">
        <v>727</v>
      </c>
      <c r="B33" s="19" t="s">
        <v>728</v>
      </c>
      <c r="C33" s="15" t="s">
        <v>729</v>
      </c>
      <c r="D33" s="15" t="s">
        <v>730</v>
      </c>
      <c r="E33" s="20">
        <v>470000</v>
      </c>
      <c r="F33" s="21">
        <v>11112.68</v>
      </c>
      <c r="G33" s="22">
        <v>1.04E-2</v>
      </c>
      <c r="H33" s="40"/>
      <c r="I33" s="24"/>
      <c r="J33" s="5"/>
    </row>
    <row r="34" spans="1:10" ht="12.95" customHeight="1">
      <c r="A34" s="18" t="s">
        <v>303</v>
      </c>
      <c r="B34" s="19" t="s">
        <v>304</v>
      </c>
      <c r="C34" s="15" t="s">
        <v>305</v>
      </c>
      <c r="D34" s="15" t="s">
        <v>306</v>
      </c>
      <c r="E34" s="20">
        <v>2260164</v>
      </c>
      <c r="F34" s="21">
        <v>10960.665300000001</v>
      </c>
      <c r="G34" s="22">
        <v>1.0200000000000001E-2</v>
      </c>
      <c r="H34" s="40"/>
      <c r="I34" s="24"/>
      <c r="J34" s="5"/>
    </row>
    <row r="35" spans="1:10" ht="12.95" customHeight="1">
      <c r="A35" s="18" t="s">
        <v>332</v>
      </c>
      <c r="B35" s="19" t="s">
        <v>333</v>
      </c>
      <c r="C35" s="15" t="s">
        <v>334</v>
      </c>
      <c r="D35" s="15" t="s">
        <v>335</v>
      </c>
      <c r="E35" s="20">
        <v>377088</v>
      </c>
      <c r="F35" s="21">
        <v>10944.4136</v>
      </c>
      <c r="G35" s="22">
        <v>1.0200000000000001E-2</v>
      </c>
      <c r="H35" s="40"/>
      <c r="I35" s="24"/>
      <c r="J35" s="5"/>
    </row>
    <row r="36" spans="1:10" ht="12.95" customHeight="1">
      <c r="A36" s="18" t="s">
        <v>731</v>
      </c>
      <c r="B36" s="19" t="s">
        <v>732</v>
      </c>
      <c r="C36" s="15" t="s">
        <v>733</v>
      </c>
      <c r="D36" s="15" t="s">
        <v>734</v>
      </c>
      <c r="E36" s="20">
        <v>1362964</v>
      </c>
      <c r="F36" s="21">
        <v>10894.1713</v>
      </c>
      <c r="G36" s="22">
        <v>1.0200000000000001E-2</v>
      </c>
      <c r="H36" s="40"/>
      <c r="I36" s="24"/>
      <c r="J36" s="5"/>
    </row>
    <row r="37" spans="1:10" ht="12.95" customHeight="1">
      <c r="A37" s="18" t="s">
        <v>2272</v>
      </c>
      <c r="B37" s="19" t="s">
        <v>2273</v>
      </c>
      <c r="C37" s="15" t="s">
        <v>2274</v>
      </c>
      <c r="D37" s="15" t="s">
        <v>345</v>
      </c>
      <c r="E37" s="20">
        <v>691708</v>
      </c>
      <c r="F37" s="21">
        <v>10012.4733</v>
      </c>
      <c r="G37" s="22">
        <v>9.2999999999999992E-3</v>
      </c>
      <c r="H37" s="40"/>
      <c r="I37" s="24"/>
      <c r="J37" s="5"/>
    </row>
    <row r="38" spans="1:10" ht="12.95" customHeight="1">
      <c r="A38" s="18" t="s">
        <v>2889</v>
      </c>
      <c r="B38" s="19" t="s">
        <v>2890</v>
      </c>
      <c r="C38" s="15" t="s">
        <v>2891</v>
      </c>
      <c r="D38" s="15" t="s">
        <v>353</v>
      </c>
      <c r="E38" s="20">
        <v>380138</v>
      </c>
      <c r="F38" s="21">
        <v>9450.8009000000002</v>
      </c>
      <c r="G38" s="22">
        <v>8.8000000000000005E-3</v>
      </c>
      <c r="H38" s="40"/>
      <c r="I38" s="24"/>
      <c r="J38" s="5"/>
    </row>
    <row r="39" spans="1:10" ht="12.95" customHeight="1">
      <c r="A39" s="18" t="s">
        <v>326</v>
      </c>
      <c r="B39" s="19" t="s">
        <v>327</v>
      </c>
      <c r="C39" s="15" t="s">
        <v>328</v>
      </c>
      <c r="D39" s="15" t="s">
        <v>314</v>
      </c>
      <c r="E39" s="20">
        <v>1629000</v>
      </c>
      <c r="F39" s="21">
        <v>9420.5069999999996</v>
      </c>
      <c r="G39" s="22">
        <v>8.8000000000000005E-3</v>
      </c>
      <c r="H39" s="40"/>
      <c r="I39" s="24"/>
      <c r="J39" s="5"/>
    </row>
    <row r="40" spans="1:10" ht="12.95" customHeight="1">
      <c r="A40" s="18" t="s">
        <v>295</v>
      </c>
      <c r="B40" s="19" t="s">
        <v>296</v>
      </c>
      <c r="C40" s="15" t="s">
        <v>297</v>
      </c>
      <c r="D40" s="15" t="s">
        <v>298</v>
      </c>
      <c r="E40" s="20">
        <v>350000</v>
      </c>
      <c r="F40" s="21">
        <v>8471.75</v>
      </c>
      <c r="G40" s="22">
        <v>7.9000000000000008E-3</v>
      </c>
      <c r="H40" s="40"/>
      <c r="I40" s="24"/>
      <c r="J40" s="5"/>
    </row>
    <row r="41" spans="1:10" ht="12.95" customHeight="1">
      <c r="A41" s="18" t="s">
        <v>358</v>
      </c>
      <c r="B41" s="19" t="s">
        <v>359</v>
      </c>
      <c r="C41" s="15" t="s">
        <v>360</v>
      </c>
      <c r="D41" s="15" t="s">
        <v>361</v>
      </c>
      <c r="E41" s="20">
        <v>336391</v>
      </c>
      <c r="F41" s="21">
        <v>8266.1360000000004</v>
      </c>
      <c r="G41" s="22">
        <v>7.7000000000000002E-3</v>
      </c>
      <c r="H41" s="40"/>
      <c r="I41" s="24"/>
      <c r="J41" s="5"/>
    </row>
    <row r="42" spans="1:10" ht="12.95" customHeight="1">
      <c r="A42" s="18" t="s">
        <v>853</v>
      </c>
      <c r="B42" s="19" t="s">
        <v>854</v>
      </c>
      <c r="C42" s="15" t="s">
        <v>855</v>
      </c>
      <c r="D42" s="15" t="s">
        <v>353</v>
      </c>
      <c r="E42" s="20">
        <v>558411</v>
      </c>
      <c r="F42" s="21">
        <v>8063.4548000000004</v>
      </c>
      <c r="G42" s="22">
        <v>7.4999999999999997E-3</v>
      </c>
      <c r="H42" s="40"/>
      <c r="I42" s="24"/>
      <c r="J42" s="5"/>
    </row>
    <row r="43" spans="1:10" ht="12.95" customHeight="1">
      <c r="A43" s="18" t="s">
        <v>2278</v>
      </c>
      <c r="B43" s="19" t="s">
        <v>2279</v>
      </c>
      <c r="C43" s="15" t="s">
        <v>2280</v>
      </c>
      <c r="D43" s="15" t="s">
        <v>302</v>
      </c>
      <c r="E43" s="20">
        <v>74776</v>
      </c>
      <c r="F43" s="21">
        <v>7633.1715000000004</v>
      </c>
      <c r="G43" s="22">
        <v>7.1000000000000004E-3</v>
      </c>
      <c r="H43" s="40"/>
      <c r="I43" s="24"/>
      <c r="J43" s="5"/>
    </row>
    <row r="44" spans="1:10" ht="12.95" customHeight="1">
      <c r="A44" s="18" t="s">
        <v>871</v>
      </c>
      <c r="B44" s="19" t="s">
        <v>872</v>
      </c>
      <c r="C44" s="15" t="s">
        <v>873</v>
      </c>
      <c r="D44" s="15" t="s">
        <v>302</v>
      </c>
      <c r="E44" s="20">
        <v>806147</v>
      </c>
      <c r="F44" s="21">
        <v>5969.9215999999997</v>
      </c>
      <c r="G44" s="22">
        <v>5.5999999999999999E-3</v>
      </c>
      <c r="H44" s="40"/>
      <c r="I44" s="24"/>
      <c r="J44" s="5"/>
    </row>
    <row r="45" spans="1:10" ht="12.95" customHeight="1">
      <c r="A45" s="18" t="s">
        <v>1578</v>
      </c>
      <c r="B45" s="19" t="s">
        <v>1579</v>
      </c>
      <c r="C45" s="15" t="s">
        <v>1580</v>
      </c>
      <c r="D45" s="15" t="s">
        <v>1581</v>
      </c>
      <c r="E45" s="20">
        <v>1787122</v>
      </c>
      <c r="F45" s="21">
        <v>5612.4566000000004</v>
      </c>
      <c r="G45" s="22">
        <v>5.1999999999999998E-3</v>
      </c>
      <c r="H45" s="40"/>
      <c r="I45" s="24"/>
      <c r="J45" s="5"/>
    </row>
    <row r="46" spans="1:10" ht="12.95" customHeight="1">
      <c r="A46" s="18" t="s">
        <v>2063</v>
      </c>
      <c r="B46" s="19" t="s">
        <v>2064</v>
      </c>
      <c r="C46" s="15" t="s">
        <v>2065</v>
      </c>
      <c r="D46" s="15" t="s">
        <v>782</v>
      </c>
      <c r="E46" s="20">
        <v>670067</v>
      </c>
      <c r="F46" s="21">
        <v>5302.5752000000002</v>
      </c>
      <c r="G46" s="22">
        <v>4.8999999999999998E-3</v>
      </c>
      <c r="H46" s="40"/>
      <c r="I46" s="24"/>
      <c r="J46" s="5"/>
    </row>
    <row r="47" spans="1:10" ht="12.95" customHeight="1">
      <c r="A47" s="18" t="s">
        <v>859</v>
      </c>
      <c r="B47" s="19" t="s">
        <v>860</v>
      </c>
      <c r="C47" s="15" t="s">
        <v>861</v>
      </c>
      <c r="D47" s="15" t="s">
        <v>782</v>
      </c>
      <c r="E47" s="20">
        <v>1935559</v>
      </c>
      <c r="F47" s="21">
        <v>5047.9378999999999</v>
      </c>
      <c r="G47" s="22">
        <v>4.7000000000000002E-3</v>
      </c>
      <c r="H47" s="40"/>
      <c r="I47" s="24"/>
      <c r="J47" s="5"/>
    </row>
    <row r="48" spans="1:10" ht="12.95" customHeight="1">
      <c r="A48" s="18" t="s">
        <v>847</v>
      </c>
      <c r="B48" s="19" t="s">
        <v>848</v>
      </c>
      <c r="C48" s="15" t="s">
        <v>849</v>
      </c>
      <c r="D48" s="15" t="s">
        <v>353</v>
      </c>
      <c r="E48" s="20">
        <v>290188</v>
      </c>
      <c r="F48" s="21">
        <v>4563.6415999999999</v>
      </c>
      <c r="G48" s="22">
        <v>4.3E-3</v>
      </c>
      <c r="H48" s="40"/>
      <c r="I48" s="24"/>
      <c r="J48" s="5"/>
    </row>
    <row r="49" spans="1:10" ht="12.95" customHeight="1">
      <c r="A49" s="18" t="s">
        <v>2886</v>
      </c>
      <c r="B49" s="19" t="s">
        <v>2887</v>
      </c>
      <c r="C49" s="15" t="s">
        <v>2888</v>
      </c>
      <c r="D49" s="15" t="s">
        <v>322</v>
      </c>
      <c r="E49" s="20">
        <v>509550</v>
      </c>
      <c r="F49" s="21">
        <v>3985.4452999999999</v>
      </c>
      <c r="G49" s="22">
        <v>3.7000000000000002E-3</v>
      </c>
      <c r="H49" s="40"/>
      <c r="I49" s="24"/>
      <c r="J49" s="5"/>
    </row>
    <row r="50" spans="1:10" ht="12.95" customHeight="1">
      <c r="A50" s="18" t="s">
        <v>2898</v>
      </c>
      <c r="B50" s="19" t="s">
        <v>2899</v>
      </c>
      <c r="C50" s="15" t="s">
        <v>2900</v>
      </c>
      <c r="D50" s="15" t="s">
        <v>365</v>
      </c>
      <c r="E50" s="20">
        <v>640244</v>
      </c>
      <c r="F50" s="21">
        <v>3855.8694999999998</v>
      </c>
      <c r="G50" s="22">
        <v>3.5999999999999999E-3</v>
      </c>
      <c r="H50" s="40"/>
      <c r="I50" s="24"/>
      <c r="J50" s="5"/>
    </row>
    <row r="51" spans="1:10" ht="12.95" customHeight="1">
      <c r="A51" s="18" t="s">
        <v>414</v>
      </c>
      <c r="B51" s="19" t="s">
        <v>415</v>
      </c>
      <c r="C51" s="15" t="s">
        <v>416</v>
      </c>
      <c r="D51" s="15" t="s">
        <v>302</v>
      </c>
      <c r="E51" s="20">
        <v>857976</v>
      </c>
      <c r="F51" s="21">
        <v>3421.6082999999999</v>
      </c>
      <c r="G51" s="22">
        <v>3.2000000000000002E-3</v>
      </c>
      <c r="H51" s="40"/>
      <c r="I51" s="24"/>
      <c r="J51" s="5"/>
    </row>
    <row r="52" spans="1:10" ht="12.95" customHeight="1">
      <c r="A52" s="18" t="s">
        <v>336</v>
      </c>
      <c r="B52" s="19" t="s">
        <v>337</v>
      </c>
      <c r="C52" s="15" t="s">
        <v>338</v>
      </c>
      <c r="D52" s="15" t="s">
        <v>310</v>
      </c>
      <c r="E52" s="20">
        <v>77375</v>
      </c>
      <c r="F52" s="21">
        <v>3419.5493999999999</v>
      </c>
      <c r="G52" s="22">
        <v>3.2000000000000002E-3</v>
      </c>
      <c r="H52" s="40"/>
      <c r="I52" s="24"/>
      <c r="J52" s="5"/>
    </row>
    <row r="53" spans="1:10" ht="12.95" customHeight="1">
      <c r="A53" s="18" t="s">
        <v>2870</v>
      </c>
      <c r="B53" s="19" t="s">
        <v>2871</v>
      </c>
      <c r="C53" s="15" t="s">
        <v>2872</v>
      </c>
      <c r="D53" s="15" t="s">
        <v>345</v>
      </c>
      <c r="E53" s="20">
        <v>288067</v>
      </c>
      <c r="F53" s="21">
        <v>3103.3458000000001</v>
      </c>
      <c r="G53" s="22">
        <v>2.8999999999999998E-3</v>
      </c>
      <c r="H53" s="40"/>
      <c r="I53" s="24"/>
      <c r="J53" s="5"/>
    </row>
    <row r="54" spans="1:10" ht="12.95" customHeight="1">
      <c r="A54" s="18" t="s">
        <v>865</v>
      </c>
      <c r="B54" s="19" t="s">
        <v>866</v>
      </c>
      <c r="C54" s="15" t="s">
        <v>867</v>
      </c>
      <c r="D54" s="15" t="s">
        <v>302</v>
      </c>
      <c r="E54" s="20">
        <v>5532014</v>
      </c>
      <c r="F54" s="21">
        <v>2973.4575</v>
      </c>
      <c r="G54" s="22">
        <v>2.8E-3</v>
      </c>
      <c r="H54" s="40"/>
      <c r="I54" s="24"/>
      <c r="J54" s="5"/>
    </row>
    <row r="55" spans="1:10" ht="12.95" customHeight="1">
      <c r="A55" s="18" t="s">
        <v>2907</v>
      </c>
      <c r="B55" s="19" t="s">
        <v>2908</v>
      </c>
      <c r="C55" s="15" t="s">
        <v>2909</v>
      </c>
      <c r="D55" s="15" t="s">
        <v>302</v>
      </c>
      <c r="E55" s="20">
        <v>144899</v>
      </c>
      <c r="F55" s="21">
        <v>2666.0691999999999</v>
      </c>
      <c r="G55" s="22">
        <v>2.5000000000000001E-3</v>
      </c>
      <c r="H55" s="40"/>
      <c r="I55" s="24"/>
      <c r="J55" s="5"/>
    </row>
    <row r="56" spans="1:10" ht="12.95" customHeight="1">
      <c r="A56" s="18" t="s">
        <v>2057</v>
      </c>
      <c r="B56" s="19" t="s">
        <v>2058</v>
      </c>
      <c r="C56" s="15" t="s">
        <v>2059</v>
      </c>
      <c r="D56" s="15" t="s">
        <v>778</v>
      </c>
      <c r="E56" s="20">
        <v>212466</v>
      </c>
      <c r="F56" s="21">
        <v>2282.0972999999999</v>
      </c>
      <c r="G56" s="22">
        <v>2.0999999999999999E-3</v>
      </c>
      <c r="H56" s="40"/>
      <c r="I56" s="24"/>
      <c r="J56" s="5"/>
    </row>
    <row r="57" spans="1:10" ht="12.95" customHeight="1">
      <c r="A57" s="18" t="s">
        <v>2920</v>
      </c>
      <c r="B57" s="19" t="s">
        <v>2921</v>
      </c>
      <c r="C57" s="15" t="s">
        <v>2922</v>
      </c>
      <c r="D57" s="15" t="s">
        <v>1597</v>
      </c>
      <c r="E57" s="20">
        <v>108966</v>
      </c>
      <c r="F57" s="21">
        <v>2202.1484</v>
      </c>
      <c r="G57" s="22">
        <v>2.0999999999999999E-3</v>
      </c>
      <c r="H57" s="40"/>
      <c r="I57" s="24"/>
      <c r="J57" s="5"/>
    </row>
    <row r="58" spans="1:10" ht="12.95" customHeight="1">
      <c r="A58" s="18" t="s">
        <v>342</v>
      </c>
      <c r="B58" s="19" t="s">
        <v>343</v>
      </c>
      <c r="C58" s="15" t="s">
        <v>344</v>
      </c>
      <c r="D58" s="15" t="s">
        <v>345</v>
      </c>
      <c r="E58" s="20">
        <v>309799</v>
      </c>
      <c r="F58" s="21">
        <v>1988.7547</v>
      </c>
      <c r="G58" s="22">
        <v>1.9E-3</v>
      </c>
      <c r="H58" s="40"/>
      <c r="I58" s="24"/>
      <c r="J58" s="5"/>
    </row>
    <row r="59" spans="1:10" ht="12.95" customHeight="1">
      <c r="A59" s="18" t="s">
        <v>1585</v>
      </c>
      <c r="B59" s="19" t="s">
        <v>1586</v>
      </c>
      <c r="C59" s="15" t="s">
        <v>1587</v>
      </c>
      <c r="D59" s="15" t="s">
        <v>782</v>
      </c>
      <c r="E59" s="20">
        <v>376624</v>
      </c>
      <c r="F59" s="21">
        <v>1943.1914999999999</v>
      </c>
      <c r="G59" s="22">
        <v>1.8E-3</v>
      </c>
      <c r="H59" s="40"/>
      <c r="I59" s="24"/>
      <c r="J59" s="5"/>
    </row>
    <row r="60" spans="1:10" ht="12.95" customHeight="1">
      <c r="A60" s="18" t="s">
        <v>1977</v>
      </c>
      <c r="B60" s="19" t="s">
        <v>1978</v>
      </c>
      <c r="C60" s="15" t="s">
        <v>1979</v>
      </c>
      <c r="D60" s="15" t="s">
        <v>314</v>
      </c>
      <c r="E60" s="20">
        <v>1713795</v>
      </c>
      <c r="F60" s="21">
        <v>1771.2071000000001</v>
      </c>
      <c r="G60" s="22">
        <v>1.6999999999999999E-3</v>
      </c>
      <c r="H60" s="40"/>
      <c r="I60" s="24"/>
      <c r="J60" s="5"/>
    </row>
    <row r="61" spans="1:10" ht="12.95" customHeight="1">
      <c r="A61" s="18" t="s">
        <v>1965</v>
      </c>
      <c r="B61" s="19" t="s">
        <v>1966</v>
      </c>
      <c r="C61" s="15" t="s">
        <v>1967</v>
      </c>
      <c r="D61" s="15" t="s">
        <v>353</v>
      </c>
      <c r="E61" s="20">
        <v>126000</v>
      </c>
      <c r="F61" s="21">
        <v>1193.9760000000001</v>
      </c>
      <c r="G61" s="22">
        <v>1.1000000000000001E-3</v>
      </c>
      <c r="H61" s="40"/>
      <c r="I61" s="24"/>
      <c r="J61" s="5"/>
    </row>
    <row r="62" spans="1:10" ht="12.95" customHeight="1">
      <c r="A62" s="18" t="s">
        <v>2923</v>
      </c>
      <c r="B62" s="19" t="s">
        <v>2924</v>
      </c>
      <c r="C62" s="15" t="s">
        <v>2925</v>
      </c>
      <c r="D62" s="15" t="s">
        <v>403</v>
      </c>
      <c r="E62" s="20">
        <v>335736</v>
      </c>
      <c r="F62" s="21">
        <v>1066.6333</v>
      </c>
      <c r="G62" s="22">
        <v>1E-3</v>
      </c>
      <c r="H62" s="40"/>
      <c r="I62" s="24"/>
      <c r="J62" s="5"/>
    </row>
    <row r="63" spans="1:10" ht="12.95" customHeight="1">
      <c r="A63" s="18" t="s">
        <v>2926</v>
      </c>
      <c r="B63" s="19" t="s">
        <v>2927</v>
      </c>
      <c r="C63" s="15" t="s">
        <v>2928</v>
      </c>
      <c r="D63" s="15" t="s">
        <v>753</v>
      </c>
      <c r="E63" s="20">
        <v>1</v>
      </c>
      <c r="F63" s="21">
        <v>3.5999999999999999E-3</v>
      </c>
      <c r="G63" s="40" t="s">
        <v>679</v>
      </c>
      <c r="H63" s="40"/>
      <c r="I63" s="24"/>
      <c r="J63" s="5"/>
    </row>
    <row r="64" spans="1:10" ht="12.95" customHeight="1">
      <c r="A64" s="5"/>
      <c r="B64" s="14" t="s">
        <v>160</v>
      </c>
      <c r="C64" s="15"/>
      <c r="D64" s="15"/>
      <c r="E64" s="15"/>
      <c r="F64" s="25">
        <v>928448.46400000004</v>
      </c>
      <c r="G64" s="26">
        <v>0.86519999999999997</v>
      </c>
      <c r="H64" s="27"/>
      <c r="I64" s="28"/>
      <c r="J64" s="5"/>
    </row>
    <row r="65" spans="1:10" ht="12.95" customHeight="1">
      <c r="A65" s="5"/>
      <c r="B65" s="29" t="s">
        <v>423</v>
      </c>
      <c r="C65" s="2"/>
      <c r="D65" s="2"/>
      <c r="E65" s="2"/>
      <c r="F65" s="27" t="s">
        <v>162</v>
      </c>
      <c r="G65" s="27" t="s">
        <v>162</v>
      </c>
      <c r="H65" s="27"/>
      <c r="I65" s="28"/>
      <c r="J65" s="5"/>
    </row>
    <row r="66" spans="1:10" ht="12.95" customHeight="1">
      <c r="A66" s="5"/>
      <c r="B66" s="29" t="s">
        <v>160</v>
      </c>
      <c r="C66" s="2"/>
      <c r="D66" s="2"/>
      <c r="E66" s="2"/>
      <c r="F66" s="27" t="s">
        <v>162</v>
      </c>
      <c r="G66" s="27" t="s">
        <v>162</v>
      </c>
      <c r="H66" s="27"/>
      <c r="I66" s="28"/>
      <c r="J66" s="5"/>
    </row>
    <row r="67" spans="1:10" ht="12.95" customHeight="1">
      <c r="A67" s="5"/>
      <c r="B67" s="29" t="s">
        <v>163</v>
      </c>
      <c r="C67" s="30"/>
      <c r="D67" s="2"/>
      <c r="E67" s="30"/>
      <c r="F67" s="25">
        <v>928448.46400000004</v>
      </c>
      <c r="G67" s="26">
        <v>0.86519999999999997</v>
      </c>
      <c r="H67" s="27"/>
      <c r="I67" s="28"/>
      <c r="J67" s="5"/>
    </row>
    <row r="68" spans="1:10" ht="12.95" customHeight="1">
      <c r="A68" s="5"/>
      <c r="B68" s="14" t="s">
        <v>214</v>
      </c>
      <c r="C68" s="15"/>
      <c r="D68" s="15"/>
      <c r="E68" s="15"/>
      <c r="F68" s="15"/>
      <c r="G68" s="15"/>
      <c r="H68" s="16"/>
      <c r="I68" s="17"/>
      <c r="J68" s="5"/>
    </row>
    <row r="69" spans="1:10" ht="12.95" customHeight="1">
      <c r="A69" s="5"/>
      <c r="B69" s="14" t="s">
        <v>430</v>
      </c>
      <c r="C69" s="15"/>
      <c r="D69" s="15"/>
      <c r="E69" s="15"/>
      <c r="F69" s="5"/>
      <c r="G69" s="16"/>
      <c r="H69" s="16"/>
      <c r="I69" s="17"/>
      <c r="J69" s="5"/>
    </row>
    <row r="70" spans="1:10" ht="12.95" customHeight="1">
      <c r="A70" s="18" t="s">
        <v>1738</v>
      </c>
      <c r="B70" s="19" t="s">
        <v>1739</v>
      </c>
      <c r="C70" s="15" t="s">
        <v>1740</v>
      </c>
      <c r="D70" s="15" t="s">
        <v>156</v>
      </c>
      <c r="E70" s="20">
        <v>6000000</v>
      </c>
      <c r="F70" s="21">
        <v>5958.1620000000003</v>
      </c>
      <c r="G70" s="22">
        <v>5.5999999999999999E-3</v>
      </c>
      <c r="H70" s="23">
        <v>6.7447999999999994E-2</v>
      </c>
      <c r="I70" s="24"/>
      <c r="J70" s="5"/>
    </row>
    <row r="71" spans="1:10" ht="12.95" customHeight="1">
      <c r="A71" s="18" t="s">
        <v>2009</v>
      </c>
      <c r="B71" s="19" t="s">
        <v>2010</v>
      </c>
      <c r="C71" s="15" t="s">
        <v>2011</v>
      </c>
      <c r="D71" s="15" t="s">
        <v>156</v>
      </c>
      <c r="E71" s="20">
        <v>500000</v>
      </c>
      <c r="F71" s="21">
        <v>497.15</v>
      </c>
      <c r="G71" s="22">
        <v>5.0000000000000001E-4</v>
      </c>
      <c r="H71" s="23">
        <v>6.7500000000000004E-2</v>
      </c>
      <c r="I71" s="24"/>
      <c r="J71" s="5"/>
    </row>
    <row r="72" spans="1:10" ht="12.95" customHeight="1">
      <c r="A72" s="18" t="s">
        <v>2929</v>
      </c>
      <c r="B72" s="19" t="s">
        <v>2930</v>
      </c>
      <c r="C72" s="15" t="s">
        <v>2931</v>
      </c>
      <c r="D72" s="15" t="s">
        <v>156</v>
      </c>
      <c r="E72" s="20">
        <v>500000</v>
      </c>
      <c r="F72" s="21">
        <v>497.15</v>
      </c>
      <c r="G72" s="22">
        <v>5.0000000000000001E-4</v>
      </c>
      <c r="H72" s="23">
        <v>6.7500000000000004E-2</v>
      </c>
      <c r="I72" s="24"/>
      <c r="J72" s="5"/>
    </row>
    <row r="73" spans="1:10" ht="12.95" customHeight="1">
      <c r="A73" s="5"/>
      <c r="B73" s="14" t="s">
        <v>160</v>
      </c>
      <c r="C73" s="15"/>
      <c r="D73" s="15"/>
      <c r="E73" s="15"/>
      <c r="F73" s="25">
        <v>6952.4619999999995</v>
      </c>
      <c r="G73" s="26">
        <v>6.4999999999999997E-3</v>
      </c>
      <c r="H73" s="27"/>
      <c r="I73" s="28"/>
      <c r="J73" s="5"/>
    </row>
    <row r="74" spans="1:10" ht="12.95" customHeight="1">
      <c r="A74" s="5"/>
      <c r="B74" s="29" t="s">
        <v>163</v>
      </c>
      <c r="C74" s="30"/>
      <c r="D74" s="2"/>
      <c r="E74" s="30"/>
      <c r="F74" s="25">
        <v>6952.4619999999995</v>
      </c>
      <c r="G74" s="26">
        <v>6.4999999999999997E-3</v>
      </c>
      <c r="H74" s="27"/>
      <c r="I74" s="28"/>
      <c r="J74" s="5"/>
    </row>
    <row r="75" spans="1:10" ht="12.95" customHeight="1">
      <c r="A75" s="5"/>
      <c r="B75" s="14" t="s">
        <v>164</v>
      </c>
      <c r="C75" s="15"/>
      <c r="D75" s="15"/>
      <c r="E75" s="15"/>
      <c r="F75" s="15"/>
      <c r="G75" s="15"/>
      <c r="H75" s="16"/>
      <c r="I75" s="17"/>
      <c r="J75" s="5"/>
    </row>
    <row r="76" spans="1:10" ht="12.95" customHeight="1">
      <c r="A76" s="18" t="s">
        <v>165</v>
      </c>
      <c r="B76" s="19" t="s">
        <v>166</v>
      </c>
      <c r="C76" s="15"/>
      <c r="D76" s="15"/>
      <c r="E76" s="20"/>
      <c r="F76" s="21">
        <v>96860.758000000002</v>
      </c>
      <c r="G76" s="22">
        <v>9.0300000000000005E-2</v>
      </c>
      <c r="H76" s="23">
        <v>6.7761475739256213E-2</v>
      </c>
      <c r="I76" s="24"/>
      <c r="J76" s="5"/>
    </row>
    <row r="77" spans="1:10" ht="12.95" customHeight="1">
      <c r="A77" s="5"/>
      <c r="B77" s="14" t="s">
        <v>160</v>
      </c>
      <c r="C77" s="15"/>
      <c r="D77" s="15"/>
      <c r="E77" s="15"/>
      <c r="F77" s="25">
        <v>96860.758000000002</v>
      </c>
      <c r="G77" s="26">
        <v>9.0300000000000005E-2</v>
      </c>
      <c r="H77" s="27"/>
      <c r="I77" s="28"/>
      <c r="J77" s="5"/>
    </row>
    <row r="78" spans="1:10" ht="12.95" customHeight="1">
      <c r="A78" s="5"/>
      <c r="B78" s="29" t="s">
        <v>163</v>
      </c>
      <c r="C78" s="30"/>
      <c r="D78" s="2"/>
      <c r="E78" s="30"/>
      <c r="F78" s="25">
        <v>96860.758000000002</v>
      </c>
      <c r="G78" s="26">
        <v>9.0300000000000005E-2</v>
      </c>
      <c r="H78" s="27"/>
      <c r="I78" s="28"/>
      <c r="J78" s="5"/>
    </row>
    <row r="79" spans="1:10" ht="12.95" customHeight="1">
      <c r="A79" s="5"/>
      <c r="B79" s="29" t="s">
        <v>167</v>
      </c>
      <c r="C79" s="15"/>
      <c r="D79" s="2"/>
      <c r="E79" s="15"/>
      <c r="F79" s="31">
        <v>40859.106</v>
      </c>
      <c r="G79" s="26">
        <v>3.8100000000000002E-2</v>
      </c>
      <c r="H79" s="27"/>
      <c r="I79" s="28"/>
      <c r="J79" s="5"/>
    </row>
    <row r="80" spans="1:10" ht="12.95" customHeight="1">
      <c r="A80" s="5"/>
      <c r="B80" s="32" t="s">
        <v>168</v>
      </c>
      <c r="C80" s="33"/>
      <c r="D80" s="33"/>
      <c r="E80" s="33"/>
      <c r="F80" s="34">
        <v>1073120.79</v>
      </c>
      <c r="G80" s="35">
        <v>1</v>
      </c>
      <c r="H80" s="36"/>
      <c r="I80" s="37"/>
      <c r="J80" s="5"/>
    </row>
    <row r="81" spans="1:10" ht="12.95" customHeight="1">
      <c r="A81" s="5"/>
      <c r="B81" s="7"/>
      <c r="C81" s="5"/>
      <c r="D81" s="5"/>
      <c r="E81" s="5"/>
      <c r="F81" s="5"/>
      <c r="G81" s="5"/>
      <c r="H81" s="5"/>
      <c r="I81" s="5"/>
      <c r="J81" s="5"/>
    </row>
    <row r="82" spans="1:10" ht="12.95" customHeight="1">
      <c r="A82" s="5"/>
      <c r="B82" s="4" t="s">
        <v>169</v>
      </c>
      <c r="C82" s="5"/>
      <c r="D82" s="5"/>
      <c r="E82" s="5"/>
      <c r="F82" s="5"/>
      <c r="G82" s="5"/>
      <c r="H82" s="5"/>
      <c r="I82" s="5"/>
      <c r="J82" s="5"/>
    </row>
    <row r="83" spans="1:10" ht="12.95" customHeight="1">
      <c r="A83" s="5"/>
      <c r="B83" s="4" t="s">
        <v>690</v>
      </c>
      <c r="C83" s="5"/>
      <c r="D83" s="5"/>
      <c r="E83" s="5"/>
      <c r="F83" s="5"/>
      <c r="G83" s="5"/>
      <c r="H83" s="5"/>
      <c r="I83" s="5"/>
      <c r="J83" s="5"/>
    </row>
    <row r="84" spans="1:10" ht="12.95" customHeight="1">
      <c r="A84" s="5"/>
      <c r="B84" s="4" t="s">
        <v>170</v>
      </c>
      <c r="C84" s="5"/>
      <c r="D84" s="5"/>
      <c r="E84" s="5"/>
      <c r="F84" s="5"/>
      <c r="G84" s="5"/>
      <c r="H84" s="5"/>
      <c r="I84" s="5"/>
      <c r="J84" s="5"/>
    </row>
    <row r="85" spans="1:10" ht="26.1" customHeight="1">
      <c r="A85" s="5"/>
      <c r="B85" s="51" t="s">
        <v>171</v>
      </c>
      <c r="C85" s="51"/>
      <c r="D85" s="51"/>
      <c r="E85" s="51"/>
      <c r="F85" s="51"/>
      <c r="G85" s="51"/>
      <c r="H85" s="51"/>
      <c r="I85" s="51"/>
      <c r="J85" s="5"/>
    </row>
    <row r="86" spans="1:10" ht="40.15" customHeight="1">
      <c r="A86" s="43"/>
      <c r="B86" s="51" t="s">
        <v>4120</v>
      </c>
      <c r="C86" s="51"/>
      <c r="D86" s="51"/>
      <c r="E86" s="51"/>
      <c r="F86" s="51"/>
      <c r="G86" s="51"/>
      <c r="H86" s="51"/>
      <c r="I86" s="51"/>
      <c r="J86" s="43"/>
    </row>
    <row r="87" spans="1:10" ht="12.95" customHeight="1">
      <c r="A87" s="5"/>
      <c r="B87" s="51"/>
      <c r="C87" s="51"/>
      <c r="D87" s="51"/>
      <c r="E87" s="51"/>
      <c r="F87" s="51"/>
      <c r="G87" s="51"/>
      <c r="H87" s="51"/>
      <c r="I87" s="51"/>
      <c r="J87" s="5"/>
    </row>
    <row r="88" spans="1:10" ht="12.95" customHeight="1">
      <c r="A88" s="5"/>
      <c r="B88" s="51"/>
      <c r="C88" s="51"/>
      <c r="D88" s="51"/>
      <c r="E88" s="51"/>
      <c r="F88" s="51"/>
      <c r="G88" s="51"/>
      <c r="H88" s="51"/>
      <c r="I88" s="51"/>
      <c r="J88" s="5"/>
    </row>
    <row r="89" spans="1:10" ht="12.95" customHeight="1">
      <c r="A89" s="5"/>
      <c r="B89" s="5"/>
      <c r="C89" s="52" t="s">
        <v>434</v>
      </c>
      <c r="D89" s="52"/>
      <c r="E89" s="52"/>
      <c r="F89" s="52"/>
      <c r="G89" s="5"/>
      <c r="H89" s="5"/>
      <c r="I89" s="5"/>
      <c r="J89" s="5"/>
    </row>
    <row r="90" spans="1:10" ht="12.95" customHeight="1">
      <c r="A90" s="5"/>
      <c r="B90" s="38" t="s">
        <v>173</v>
      </c>
      <c r="C90" s="52" t="s">
        <v>174</v>
      </c>
      <c r="D90" s="52"/>
      <c r="E90" s="52"/>
      <c r="F90" s="52"/>
      <c r="G90" s="5"/>
      <c r="H90" s="5"/>
      <c r="I90" s="5"/>
      <c r="J90" s="5"/>
    </row>
    <row r="91" spans="1:10" ht="120.95" customHeight="1">
      <c r="A91" s="5"/>
      <c r="B91" s="39"/>
      <c r="C91" s="50"/>
      <c r="D91" s="50"/>
      <c r="E91" s="5"/>
      <c r="F91" s="5"/>
      <c r="G91" s="5"/>
      <c r="H91" s="5"/>
      <c r="I91" s="5"/>
      <c r="J91" s="5"/>
    </row>
  </sheetData>
  <mergeCells count="7">
    <mergeCell ref="C91:D91"/>
    <mergeCell ref="B86:I86"/>
    <mergeCell ref="B85:I85"/>
    <mergeCell ref="B87:I87"/>
    <mergeCell ref="B88:I88"/>
    <mergeCell ref="C89:F89"/>
    <mergeCell ref="C90:F90"/>
  </mergeCells>
  <hyperlinks>
    <hyperlink ref="A1" location="AxisFlexiCapFund" display="AXISMLF"/>
    <hyperlink ref="B1" location="AxisFlexiCapFund" display="Axis Flexi Cap Fund"/>
  </hyperlinks>
  <pageMargins left="0" right="0" top="0" bottom="0" header="0" footer="0"/>
  <pageSetup orientation="landscape"/>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outlinePr summaryBelow="0"/>
  </sheetPr>
  <dimension ref="A1:J125"/>
  <sheetViews>
    <sheetView topLeftCell="A97"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88</v>
      </c>
      <c r="B1" s="4" t="s">
        <v>89</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150</v>
      </c>
    </row>
    <row r="5" spans="1:10" ht="12.95" customHeight="1">
      <c r="A5" s="5"/>
      <c r="B5" s="14" t="s">
        <v>424</v>
      </c>
      <c r="C5" s="15"/>
      <c r="D5" s="15"/>
      <c r="E5" s="15"/>
      <c r="F5" s="15"/>
      <c r="G5" s="15"/>
      <c r="H5" s="16"/>
      <c r="I5" s="17"/>
      <c r="J5" s="5"/>
    </row>
    <row r="6" spans="1:10" ht="12.95" customHeight="1">
      <c r="A6" s="5"/>
      <c r="B6" s="14" t="s">
        <v>2041</v>
      </c>
      <c r="C6" s="15"/>
      <c r="D6" s="15"/>
      <c r="E6" s="15"/>
      <c r="F6" s="5"/>
      <c r="G6" s="16"/>
      <c r="H6" s="16"/>
      <c r="I6" s="17"/>
      <c r="J6" s="5"/>
    </row>
    <row r="7" spans="1:10" ht="12.95" customHeight="1">
      <c r="A7" s="18" t="s">
        <v>2932</v>
      </c>
      <c r="B7" s="19" t="s">
        <v>2933</v>
      </c>
      <c r="C7" s="15"/>
      <c r="D7" s="15"/>
      <c r="E7" s="42"/>
      <c r="F7" s="21">
        <v>-0.33</v>
      </c>
      <c r="G7" s="40" t="s">
        <v>679</v>
      </c>
      <c r="H7" s="40"/>
      <c r="I7" s="24"/>
      <c r="J7" s="5"/>
    </row>
    <row r="8" spans="1:10" ht="12.95" customHeight="1">
      <c r="A8" s="5"/>
      <c r="B8" s="14" t="s">
        <v>160</v>
      </c>
      <c r="C8" s="15"/>
      <c r="D8" s="15"/>
      <c r="E8" s="15"/>
      <c r="F8" s="25">
        <v>-0.33</v>
      </c>
      <c r="G8" s="26" t="s">
        <v>679</v>
      </c>
      <c r="H8" s="27"/>
      <c r="I8" s="28"/>
      <c r="J8" s="5"/>
    </row>
    <row r="9" spans="1:10" ht="12.95" customHeight="1">
      <c r="A9" s="5"/>
      <c r="B9" s="29" t="s">
        <v>163</v>
      </c>
      <c r="C9" s="30"/>
      <c r="D9" s="2"/>
      <c r="E9" s="30"/>
      <c r="F9" s="25">
        <v>-0.33</v>
      </c>
      <c r="G9" s="26" t="s">
        <v>679</v>
      </c>
      <c r="H9" s="27"/>
      <c r="I9" s="28"/>
      <c r="J9" s="5"/>
    </row>
    <row r="10" spans="1:10" ht="12.95" customHeight="1">
      <c r="A10" s="5"/>
      <c r="B10" s="14" t="s">
        <v>151</v>
      </c>
      <c r="C10" s="15"/>
      <c r="D10" s="15"/>
      <c r="E10" s="15"/>
      <c r="F10" s="15"/>
      <c r="G10" s="15"/>
      <c r="H10" s="16"/>
      <c r="I10" s="17"/>
      <c r="J10" s="5"/>
    </row>
    <row r="11" spans="1:10" ht="12.95" customHeight="1">
      <c r="A11" s="5"/>
      <c r="B11" s="14" t="s">
        <v>152</v>
      </c>
      <c r="C11" s="15"/>
      <c r="D11" s="15"/>
      <c r="E11" s="15"/>
      <c r="F11" s="5"/>
      <c r="G11" s="16"/>
      <c r="H11" s="16"/>
      <c r="I11" s="17"/>
      <c r="J11" s="5"/>
    </row>
    <row r="12" spans="1:10" ht="12.95" customHeight="1">
      <c r="A12" s="18" t="s">
        <v>2934</v>
      </c>
      <c r="B12" s="19" t="s">
        <v>2935</v>
      </c>
      <c r="C12" s="15" t="s">
        <v>2936</v>
      </c>
      <c r="D12" s="15" t="s">
        <v>156</v>
      </c>
      <c r="E12" s="20">
        <v>7500000</v>
      </c>
      <c r="F12" s="21">
        <v>7590.8549999999996</v>
      </c>
      <c r="G12" s="22">
        <v>1.41E-2</v>
      </c>
      <c r="H12" s="23">
        <v>7.2280999999999998E-2</v>
      </c>
      <c r="I12" s="24"/>
      <c r="J12" s="5"/>
    </row>
    <row r="13" spans="1:10" ht="12.95" customHeight="1">
      <c r="A13" s="18" t="s">
        <v>2937</v>
      </c>
      <c r="B13" s="19" t="s">
        <v>2938</v>
      </c>
      <c r="C13" s="15" t="s">
        <v>2939</v>
      </c>
      <c r="D13" s="15" t="s">
        <v>156</v>
      </c>
      <c r="E13" s="20">
        <v>7472000</v>
      </c>
      <c r="F13" s="21">
        <v>7530.9690000000001</v>
      </c>
      <c r="G13" s="22">
        <v>1.4E-2</v>
      </c>
      <c r="H13" s="23">
        <v>7.1088999999999999E-2</v>
      </c>
      <c r="I13" s="24"/>
      <c r="J13" s="5"/>
    </row>
    <row r="14" spans="1:10" ht="12.95" customHeight="1">
      <c r="A14" s="18" t="s">
        <v>2940</v>
      </c>
      <c r="B14" s="19" t="s">
        <v>2941</v>
      </c>
      <c r="C14" s="15" t="s">
        <v>2942</v>
      </c>
      <c r="D14" s="15" t="s">
        <v>156</v>
      </c>
      <c r="E14" s="20">
        <v>6000000</v>
      </c>
      <c r="F14" s="21">
        <v>6076.77</v>
      </c>
      <c r="G14" s="22">
        <v>1.1299999999999999E-2</v>
      </c>
      <c r="H14" s="23">
        <v>7.2280999999999998E-2</v>
      </c>
      <c r="I14" s="24"/>
      <c r="J14" s="5"/>
    </row>
    <row r="15" spans="1:10" ht="12.95" customHeight="1">
      <c r="A15" s="18" t="s">
        <v>2943</v>
      </c>
      <c r="B15" s="19" t="s">
        <v>2944</v>
      </c>
      <c r="C15" s="15" t="s">
        <v>2945</v>
      </c>
      <c r="D15" s="15" t="s">
        <v>156</v>
      </c>
      <c r="E15" s="20">
        <v>5000000</v>
      </c>
      <c r="F15" s="21">
        <v>5063.5349999999999</v>
      </c>
      <c r="G15" s="22">
        <v>9.4000000000000004E-3</v>
      </c>
      <c r="H15" s="23">
        <v>7.2642999999999999E-2</v>
      </c>
      <c r="I15" s="24"/>
      <c r="J15" s="5"/>
    </row>
    <row r="16" spans="1:10" ht="12.95" customHeight="1">
      <c r="A16" s="18" t="s">
        <v>2946</v>
      </c>
      <c r="B16" s="19" t="s">
        <v>2947</v>
      </c>
      <c r="C16" s="15" t="s">
        <v>2948</v>
      </c>
      <c r="D16" s="15" t="s">
        <v>156</v>
      </c>
      <c r="E16" s="20">
        <v>3000000</v>
      </c>
      <c r="F16" s="21">
        <v>3042.5340000000001</v>
      </c>
      <c r="G16" s="22">
        <v>5.7000000000000002E-3</v>
      </c>
      <c r="H16" s="23">
        <v>7.2612999999999997E-2</v>
      </c>
      <c r="I16" s="24"/>
      <c r="J16" s="5"/>
    </row>
    <row r="17" spans="1:10" ht="12.95" customHeight="1">
      <c r="A17" s="18" t="s">
        <v>2949</v>
      </c>
      <c r="B17" s="19" t="s">
        <v>2950</v>
      </c>
      <c r="C17" s="15" t="s">
        <v>2951</v>
      </c>
      <c r="D17" s="15" t="s">
        <v>156</v>
      </c>
      <c r="E17" s="20">
        <v>2500000</v>
      </c>
      <c r="F17" s="21">
        <v>2527.5925000000002</v>
      </c>
      <c r="G17" s="22">
        <v>4.7000000000000002E-3</v>
      </c>
      <c r="H17" s="23">
        <v>7.2677000000000005E-2</v>
      </c>
      <c r="I17" s="24"/>
      <c r="J17" s="5"/>
    </row>
    <row r="18" spans="1:10" ht="12.95" customHeight="1">
      <c r="A18" s="18" t="s">
        <v>2952</v>
      </c>
      <c r="B18" s="19" t="s">
        <v>2953</v>
      </c>
      <c r="C18" s="15" t="s">
        <v>2954</v>
      </c>
      <c r="D18" s="15" t="s">
        <v>156</v>
      </c>
      <c r="E18" s="20">
        <v>2072000</v>
      </c>
      <c r="F18" s="21">
        <v>2017.6804</v>
      </c>
      <c r="G18" s="22">
        <v>3.8E-3</v>
      </c>
      <c r="H18" s="23">
        <v>6.9692000000000004E-2</v>
      </c>
      <c r="I18" s="24"/>
      <c r="J18" s="5"/>
    </row>
    <row r="19" spans="1:10" ht="12.95" customHeight="1">
      <c r="A19" s="18" t="s">
        <v>2955</v>
      </c>
      <c r="B19" s="19" t="s">
        <v>2956</v>
      </c>
      <c r="C19" s="15" t="s">
        <v>2957</v>
      </c>
      <c r="D19" s="15" t="s">
        <v>156</v>
      </c>
      <c r="E19" s="20">
        <v>1500000</v>
      </c>
      <c r="F19" s="21">
        <v>1519.011</v>
      </c>
      <c r="G19" s="22">
        <v>2.8E-3</v>
      </c>
      <c r="H19" s="23">
        <v>7.2599999999999998E-2</v>
      </c>
      <c r="I19" s="24"/>
      <c r="J19" s="5"/>
    </row>
    <row r="20" spans="1:10" ht="12.95" customHeight="1">
      <c r="A20" s="18" t="s">
        <v>2958</v>
      </c>
      <c r="B20" s="19" t="s">
        <v>2941</v>
      </c>
      <c r="C20" s="15" t="s">
        <v>2959</v>
      </c>
      <c r="D20" s="15" t="s">
        <v>156</v>
      </c>
      <c r="E20" s="20">
        <v>1000000</v>
      </c>
      <c r="F20" s="21">
        <v>1012.639</v>
      </c>
      <c r="G20" s="22">
        <v>1.9E-3</v>
      </c>
      <c r="H20" s="23">
        <v>7.2562000000000001E-2</v>
      </c>
      <c r="I20" s="24"/>
      <c r="J20" s="5"/>
    </row>
    <row r="21" spans="1:10" ht="12.95" customHeight="1">
      <c r="A21" s="18" t="s">
        <v>2960</v>
      </c>
      <c r="B21" s="19" t="s">
        <v>2961</v>
      </c>
      <c r="C21" s="15" t="s">
        <v>2962</v>
      </c>
      <c r="D21" s="15" t="s">
        <v>156</v>
      </c>
      <c r="E21" s="20">
        <v>1000000</v>
      </c>
      <c r="F21" s="21">
        <v>1010.248</v>
      </c>
      <c r="G21" s="22">
        <v>1.9E-3</v>
      </c>
      <c r="H21" s="23">
        <v>7.1318999999999994E-2</v>
      </c>
      <c r="I21" s="24"/>
      <c r="J21" s="5"/>
    </row>
    <row r="22" spans="1:10" ht="12.95" customHeight="1">
      <c r="A22" s="18" t="s">
        <v>2963</v>
      </c>
      <c r="B22" s="19" t="s">
        <v>2964</v>
      </c>
      <c r="C22" s="15" t="s">
        <v>2965</v>
      </c>
      <c r="D22" s="15" t="s">
        <v>156</v>
      </c>
      <c r="E22" s="20">
        <v>1000000</v>
      </c>
      <c r="F22" s="21">
        <v>1009.067</v>
      </c>
      <c r="G22" s="22">
        <v>1.9E-3</v>
      </c>
      <c r="H22" s="23">
        <v>7.0444999999999994E-2</v>
      </c>
      <c r="I22" s="24"/>
      <c r="J22" s="5"/>
    </row>
    <row r="23" spans="1:10" ht="12.95" customHeight="1">
      <c r="A23" s="18" t="s">
        <v>2966</v>
      </c>
      <c r="B23" s="19" t="s">
        <v>2967</v>
      </c>
      <c r="C23" s="15" t="s">
        <v>2968</v>
      </c>
      <c r="D23" s="15" t="s">
        <v>156</v>
      </c>
      <c r="E23" s="20">
        <v>1000000</v>
      </c>
      <c r="F23" s="21">
        <v>1007.997</v>
      </c>
      <c r="G23" s="22">
        <v>1.9E-3</v>
      </c>
      <c r="H23" s="23">
        <v>7.1088999999999999E-2</v>
      </c>
      <c r="I23" s="24"/>
      <c r="J23" s="5"/>
    </row>
    <row r="24" spans="1:10" ht="12.95" customHeight="1">
      <c r="A24" s="18" t="s">
        <v>2969</v>
      </c>
      <c r="B24" s="19" t="s">
        <v>2935</v>
      </c>
      <c r="C24" s="15" t="s">
        <v>2970</v>
      </c>
      <c r="D24" s="15" t="s">
        <v>156</v>
      </c>
      <c r="E24" s="20">
        <v>500000</v>
      </c>
      <c r="F24" s="21">
        <v>505.98399999999998</v>
      </c>
      <c r="G24" s="22">
        <v>8.9999999999999998E-4</v>
      </c>
      <c r="H24" s="23">
        <v>7.2562000000000001E-2</v>
      </c>
      <c r="I24" s="24"/>
      <c r="J24" s="5"/>
    </row>
    <row r="25" spans="1:10" ht="12.95" customHeight="1">
      <c r="A25" s="5"/>
      <c r="B25" s="14" t="s">
        <v>160</v>
      </c>
      <c r="C25" s="15"/>
      <c r="D25" s="15"/>
      <c r="E25" s="15"/>
      <c r="F25" s="25">
        <v>39914.881999999998</v>
      </c>
      <c r="G25" s="26">
        <v>7.4300000000000005E-2</v>
      </c>
      <c r="H25" s="27"/>
      <c r="I25" s="28"/>
      <c r="J25" s="5"/>
    </row>
    <row r="26" spans="1:10" ht="12.95" customHeight="1">
      <c r="A26" s="5"/>
      <c r="B26" s="29" t="s">
        <v>161</v>
      </c>
      <c r="C26" s="2"/>
      <c r="D26" s="2"/>
      <c r="E26" s="2"/>
      <c r="F26" s="27" t="s">
        <v>162</v>
      </c>
      <c r="G26" s="27" t="s">
        <v>162</v>
      </c>
      <c r="H26" s="27"/>
      <c r="I26" s="28"/>
      <c r="J26" s="5"/>
    </row>
    <row r="27" spans="1:10" ht="12.95" customHeight="1">
      <c r="A27" s="5"/>
      <c r="B27" s="29" t="s">
        <v>160</v>
      </c>
      <c r="C27" s="2"/>
      <c r="D27" s="2"/>
      <c r="E27" s="2"/>
      <c r="F27" s="27" t="s">
        <v>162</v>
      </c>
      <c r="G27" s="27" t="s">
        <v>162</v>
      </c>
      <c r="H27" s="27"/>
      <c r="I27" s="28"/>
      <c r="J27" s="5"/>
    </row>
    <row r="28" spans="1:10" ht="12.95" customHeight="1">
      <c r="A28" s="5"/>
      <c r="B28" s="29" t="s">
        <v>163</v>
      </c>
      <c r="C28" s="30"/>
      <c r="D28" s="2"/>
      <c r="E28" s="30"/>
      <c r="F28" s="25">
        <v>39914.881999999998</v>
      </c>
      <c r="G28" s="26">
        <v>7.4300000000000005E-2</v>
      </c>
      <c r="H28" s="27"/>
      <c r="I28" s="28"/>
      <c r="J28" s="5"/>
    </row>
    <row r="29" spans="1:10" ht="12.95" customHeight="1">
      <c r="A29" s="5"/>
      <c r="B29" s="14" t="s">
        <v>214</v>
      </c>
      <c r="C29" s="15"/>
      <c r="D29" s="15"/>
      <c r="E29" s="15"/>
      <c r="F29" s="15"/>
      <c r="G29" s="15"/>
      <c r="H29" s="16"/>
      <c r="I29" s="17"/>
      <c r="J29" s="5"/>
    </row>
    <row r="30" spans="1:10" ht="12.95" customHeight="1">
      <c r="A30" s="5"/>
      <c r="B30" s="14" t="s">
        <v>215</v>
      </c>
      <c r="C30" s="15"/>
      <c r="D30" s="15"/>
      <c r="E30" s="15"/>
      <c r="F30" s="5"/>
      <c r="G30" s="16"/>
      <c r="H30" s="16"/>
      <c r="I30" s="17"/>
      <c r="J30" s="5"/>
    </row>
    <row r="31" spans="1:10" ht="12.95" customHeight="1">
      <c r="A31" s="18" t="s">
        <v>2971</v>
      </c>
      <c r="B31" s="19" t="s">
        <v>2972</v>
      </c>
      <c r="C31" s="15" t="s">
        <v>2973</v>
      </c>
      <c r="D31" s="15" t="s">
        <v>244</v>
      </c>
      <c r="E31" s="20">
        <v>3500</v>
      </c>
      <c r="F31" s="21">
        <v>16744.244999999999</v>
      </c>
      <c r="G31" s="22">
        <v>3.1199999999999999E-2</v>
      </c>
      <c r="H31" s="23">
        <v>7.2575000000000001E-2</v>
      </c>
      <c r="I31" s="24"/>
      <c r="J31" s="5"/>
    </row>
    <row r="32" spans="1:10" ht="12.95" customHeight="1">
      <c r="A32" s="18" t="s">
        <v>1927</v>
      </c>
      <c r="B32" s="19" t="s">
        <v>1928</v>
      </c>
      <c r="C32" s="15" t="s">
        <v>1929</v>
      </c>
      <c r="D32" s="15" t="s">
        <v>219</v>
      </c>
      <c r="E32" s="20">
        <v>3000</v>
      </c>
      <c r="F32" s="21">
        <v>14380.17</v>
      </c>
      <c r="G32" s="22">
        <v>2.6800000000000001E-2</v>
      </c>
      <c r="H32" s="23">
        <v>7.2500999999999996E-2</v>
      </c>
      <c r="I32" s="24"/>
      <c r="J32" s="5"/>
    </row>
    <row r="33" spans="1:10" ht="12.95" customHeight="1">
      <c r="A33" s="18" t="s">
        <v>2974</v>
      </c>
      <c r="B33" s="19" t="s">
        <v>2975</v>
      </c>
      <c r="C33" s="15" t="s">
        <v>2976</v>
      </c>
      <c r="D33" s="15" t="s">
        <v>244</v>
      </c>
      <c r="E33" s="20">
        <v>3000</v>
      </c>
      <c r="F33" s="21">
        <v>14061.48</v>
      </c>
      <c r="G33" s="22">
        <v>2.6200000000000001E-2</v>
      </c>
      <c r="H33" s="23">
        <v>7.3599999999999999E-2</v>
      </c>
      <c r="I33" s="24"/>
      <c r="J33" s="5"/>
    </row>
    <row r="34" spans="1:10" ht="12.95" customHeight="1">
      <c r="A34" s="18" t="s">
        <v>2977</v>
      </c>
      <c r="B34" s="19" t="s">
        <v>2978</v>
      </c>
      <c r="C34" s="15" t="s">
        <v>2979</v>
      </c>
      <c r="D34" s="15" t="s">
        <v>223</v>
      </c>
      <c r="E34" s="20">
        <v>3000</v>
      </c>
      <c r="F34" s="21">
        <v>14054.025</v>
      </c>
      <c r="G34" s="22">
        <v>2.6200000000000001E-2</v>
      </c>
      <c r="H34" s="23">
        <v>7.3999999999999996E-2</v>
      </c>
      <c r="I34" s="24"/>
      <c r="J34" s="5"/>
    </row>
    <row r="35" spans="1:10" ht="12.95" customHeight="1">
      <c r="A35" s="18" t="s">
        <v>2980</v>
      </c>
      <c r="B35" s="19" t="s">
        <v>2981</v>
      </c>
      <c r="C35" s="15" t="s">
        <v>2982</v>
      </c>
      <c r="D35" s="15" t="s">
        <v>227</v>
      </c>
      <c r="E35" s="20">
        <v>2500</v>
      </c>
      <c r="F35" s="21">
        <v>11964.55</v>
      </c>
      <c r="G35" s="22">
        <v>2.23E-2</v>
      </c>
      <c r="H35" s="23">
        <v>7.2599999999999998E-2</v>
      </c>
      <c r="I35" s="24"/>
      <c r="J35" s="5"/>
    </row>
    <row r="36" spans="1:10" ht="12.95" customHeight="1">
      <c r="A36" s="18" t="s">
        <v>2983</v>
      </c>
      <c r="B36" s="19" t="s">
        <v>2984</v>
      </c>
      <c r="C36" s="15" t="s">
        <v>2985</v>
      </c>
      <c r="D36" s="15" t="s">
        <v>223</v>
      </c>
      <c r="E36" s="20">
        <v>2500</v>
      </c>
      <c r="F36" s="21">
        <v>11745.1625</v>
      </c>
      <c r="G36" s="22">
        <v>2.1899999999999999E-2</v>
      </c>
      <c r="H36" s="23">
        <v>7.3999999999999996E-2</v>
      </c>
      <c r="I36" s="24"/>
      <c r="J36" s="5"/>
    </row>
    <row r="37" spans="1:10" ht="12.95" customHeight="1">
      <c r="A37" s="18" t="s">
        <v>2986</v>
      </c>
      <c r="B37" s="19" t="s">
        <v>2987</v>
      </c>
      <c r="C37" s="15" t="s">
        <v>2988</v>
      </c>
      <c r="D37" s="15" t="s">
        <v>219</v>
      </c>
      <c r="E37" s="20">
        <v>2000</v>
      </c>
      <c r="F37" s="21">
        <v>9766.8700000000008</v>
      </c>
      <c r="G37" s="22">
        <v>1.8200000000000001E-2</v>
      </c>
      <c r="H37" s="23">
        <v>7.2002999999999998E-2</v>
      </c>
      <c r="I37" s="24"/>
      <c r="J37" s="5"/>
    </row>
    <row r="38" spans="1:10" ht="12.95" customHeight="1">
      <c r="A38" s="18" t="s">
        <v>2989</v>
      </c>
      <c r="B38" s="19" t="s">
        <v>2990</v>
      </c>
      <c r="C38" s="15" t="s">
        <v>2991</v>
      </c>
      <c r="D38" s="15" t="s">
        <v>244</v>
      </c>
      <c r="E38" s="20">
        <v>2000</v>
      </c>
      <c r="F38" s="21">
        <v>9475.9699999999993</v>
      </c>
      <c r="G38" s="22">
        <v>1.77E-2</v>
      </c>
      <c r="H38" s="23">
        <v>7.3400000000000007E-2</v>
      </c>
      <c r="I38" s="24"/>
      <c r="J38" s="5"/>
    </row>
    <row r="39" spans="1:10" ht="12.95" customHeight="1">
      <c r="A39" s="18" t="s">
        <v>2992</v>
      </c>
      <c r="B39" s="19" t="s">
        <v>2993</v>
      </c>
      <c r="C39" s="15" t="s">
        <v>2994</v>
      </c>
      <c r="D39" s="15" t="s">
        <v>227</v>
      </c>
      <c r="E39" s="20">
        <v>2000</v>
      </c>
      <c r="F39" s="21">
        <v>9458.6</v>
      </c>
      <c r="G39" s="22">
        <v>1.7600000000000001E-2</v>
      </c>
      <c r="H39" s="23">
        <v>7.4349999999999999E-2</v>
      </c>
      <c r="I39" s="24"/>
      <c r="J39" s="5"/>
    </row>
    <row r="40" spans="1:10" ht="12.95" customHeight="1">
      <c r="A40" s="18" t="s">
        <v>2995</v>
      </c>
      <c r="B40" s="19" t="s">
        <v>2996</v>
      </c>
      <c r="C40" s="15" t="s">
        <v>2997</v>
      </c>
      <c r="D40" s="15" t="s">
        <v>227</v>
      </c>
      <c r="E40" s="20">
        <v>2000</v>
      </c>
      <c r="F40" s="21">
        <v>9442.19</v>
      </c>
      <c r="G40" s="22">
        <v>1.7600000000000001E-2</v>
      </c>
      <c r="H40" s="23">
        <v>7.4099999999999999E-2</v>
      </c>
      <c r="I40" s="24"/>
      <c r="J40" s="5"/>
    </row>
    <row r="41" spans="1:10" ht="12.95" customHeight="1">
      <c r="A41" s="18" t="s">
        <v>2998</v>
      </c>
      <c r="B41" s="19" t="s">
        <v>2999</v>
      </c>
      <c r="C41" s="15" t="s">
        <v>3000</v>
      </c>
      <c r="D41" s="15" t="s">
        <v>223</v>
      </c>
      <c r="E41" s="20">
        <v>2000</v>
      </c>
      <c r="F41" s="21">
        <v>9405.08</v>
      </c>
      <c r="G41" s="22">
        <v>1.7500000000000002E-2</v>
      </c>
      <c r="H41" s="23">
        <v>7.3999999999999996E-2</v>
      </c>
      <c r="I41" s="24"/>
      <c r="J41" s="5"/>
    </row>
    <row r="42" spans="1:10" ht="12.95" customHeight="1">
      <c r="A42" s="18" t="s">
        <v>3001</v>
      </c>
      <c r="B42" s="19" t="s">
        <v>3002</v>
      </c>
      <c r="C42" s="15" t="s">
        <v>3003</v>
      </c>
      <c r="D42" s="15" t="s">
        <v>219</v>
      </c>
      <c r="E42" s="20">
        <v>1500</v>
      </c>
      <c r="F42" s="21">
        <v>7342.35</v>
      </c>
      <c r="G42" s="22">
        <v>1.37E-2</v>
      </c>
      <c r="H42" s="23">
        <v>7.1899000000000005E-2</v>
      </c>
      <c r="I42" s="24"/>
      <c r="J42" s="5"/>
    </row>
    <row r="43" spans="1:10" ht="12.95" customHeight="1">
      <c r="A43" s="18" t="s">
        <v>3004</v>
      </c>
      <c r="B43" s="19" t="s">
        <v>3005</v>
      </c>
      <c r="C43" s="15" t="s">
        <v>3006</v>
      </c>
      <c r="D43" s="15" t="s">
        <v>244</v>
      </c>
      <c r="E43" s="20">
        <v>1500</v>
      </c>
      <c r="F43" s="21">
        <v>7134.165</v>
      </c>
      <c r="G43" s="22">
        <v>1.3299999999999999E-2</v>
      </c>
      <c r="H43" s="23">
        <v>7.3400000000000007E-2</v>
      </c>
      <c r="I43" s="24"/>
      <c r="J43" s="5"/>
    </row>
    <row r="44" spans="1:10" ht="12.95" customHeight="1">
      <c r="A44" s="18" t="s">
        <v>3007</v>
      </c>
      <c r="B44" s="19" t="s">
        <v>3008</v>
      </c>
      <c r="C44" s="15" t="s">
        <v>3009</v>
      </c>
      <c r="D44" s="15" t="s">
        <v>219</v>
      </c>
      <c r="E44" s="20">
        <v>1500</v>
      </c>
      <c r="F44" s="21">
        <v>7076.0474999999997</v>
      </c>
      <c r="G44" s="22">
        <v>1.32E-2</v>
      </c>
      <c r="H44" s="23">
        <v>7.5149999999999995E-2</v>
      </c>
      <c r="I44" s="24"/>
      <c r="J44" s="5"/>
    </row>
    <row r="45" spans="1:10" ht="12.95" customHeight="1">
      <c r="A45" s="18" t="s">
        <v>3010</v>
      </c>
      <c r="B45" s="19" t="s">
        <v>3011</v>
      </c>
      <c r="C45" s="15" t="s">
        <v>3012</v>
      </c>
      <c r="D45" s="15" t="s">
        <v>223</v>
      </c>
      <c r="E45" s="20">
        <v>1000</v>
      </c>
      <c r="F45" s="21">
        <v>4745.92</v>
      </c>
      <c r="G45" s="22">
        <v>8.8000000000000005E-3</v>
      </c>
      <c r="H45" s="23">
        <v>7.4300000000000005E-2</v>
      </c>
      <c r="I45" s="24"/>
      <c r="J45" s="5"/>
    </row>
    <row r="46" spans="1:10" ht="12.95" customHeight="1">
      <c r="A46" s="18" t="s">
        <v>3013</v>
      </c>
      <c r="B46" s="19" t="s">
        <v>3014</v>
      </c>
      <c r="C46" s="15" t="s">
        <v>3015</v>
      </c>
      <c r="D46" s="15" t="s">
        <v>219</v>
      </c>
      <c r="E46" s="20">
        <v>1000</v>
      </c>
      <c r="F46" s="21">
        <v>4745.0150000000003</v>
      </c>
      <c r="G46" s="22">
        <v>8.8000000000000005E-3</v>
      </c>
      <c r="H46" s="23">
        <v>7.5149999999999995E-2</v>
      </c>
      <c r="I46" s="24"/>
      <c r="J46" s="5"/>
    </row>
    <row r="47" spans="1:10" ht="12.95" customHeight="1">
      <c r="A47" s="18" t="s">
        <v>3016</v>
      </c>
      <c r="B47" s="19" t="s">
        <v>3017</v>
      </c>
      <c r="C47" s="15" t="s">
        <v>3018</v>
      </c>
      <c r="D47" s="15" t="s">
        <v>219</v>
      </c>
      <c r="E47" s="20">
        <v>1000</v>
      </c>
      <c r="F47" s="21">
        <v>4744.5600000000004</v>
      </c>
      <c r="G47" s="22">
        <v>8.8000000000000005E-3</v>
      </c>
      <c r="H47" s="23">
        <v>7.3599999999999999E-2</v>
      </c>
      <c r="I47" s="24"/>
      <c r="J47" s="5"/>
    </row>
    <row r="48" spans="1:10" ht="12.95" customHeight="1">
      <c r="A48" s="18" t="s">
        <v>686</v>
      </c>
      <c r="B48" s="19" t="s">
        <v>687</v>
      </c>
      <c r="C48" s="15" t="s">
        <v>688</v>
      </c>
      <c r="D48" s="15" t="s">
        <v>244</v>
      </c>
      <c r="E48" s="20">
        <v>1000</v>
      </c>
      <c r="F48" s="21">
        <v>4733.6450000000004</v>
      </c>
      <c r="G48" s="22">
        <v>8.8000000000000005E-3</v>
      </c>
      <c r="H48" s="23">
        <v>7.3349999999999999E-2</v>
      </c>
      <c r="I48" s="24"/>
      <c r="J48" s="5"/>
    </row>
    <row r="49" spans="1:10" ht="12.95" customHeight="1">
      <c r="A49" s="18" t="s">
        <v>3019</v>
      </c>
      <c r="B49" s="19" t="s">
        <v>3020</v>
      </c>
      <c r="C49" s="15" t="s">
        <v>3021</v>
      </c>
      <c r="D49" s="15" t="s">
        <v>223</v>
      </c>
      <c r="E49" s="20">
        <v>1000</v>
      </c>
      <c r="F49" s="21">
        <v>4731.71</v>
      </c>
      <c r="G49" s="22">
        <v>8.8000000000000005E-3</v>
      </c>
      <c r="H49" s="23">
        <v>7.3649999999999993E-2</v>
      </c>
      <c r="I49" s="24"/>
      <c r="J49" s="5"/>
    </row>
    <row r="50" spans="1:10" ht="12.95" customHeight="1">
      <c r="A50" s="18" t="s">
        <v>3022</v>
      </c>
      <c r="B50" s="19" t="s">
        <v>3023</v>
      </c>
      <c r="C50" s="15" t="s">
        <v>3024</v>
      </c>
      <c r="D50" s="15" t="s">
        <v>219</v>
      </c>
      <c r="E50" s="20">
        <v>1000</v>
      </c>
      <c r="F50" s="21">
        <v>4729.6949999999997</v>
      </c>
      <c r="G50" s="22">
        <v>8.8000000000000005E-3</v>
      </c>
      <c r="H50" s="23">
        <v>7.4499999999999997E-2</v>
      </c>
      <c r="I50" s="24"/>
      <c r="J50" s="5"/>
    </row>
    <row r="51" spans="1:10" ht="12.95" customHeight="1">
      <c r="A51" s="18" t="s">
        <v>3025</v>
      </c>
      <c r="B51" s="19" t="s">
        <v>3026</v>
      </c>
      <c r="C51" s="15" t="s">
        <v>3027</v>
      </c>
      <c r="D51" s="15" t="s">
        <v>219</v>
      </c>
      <c r="E51" s="20">
        <v>1000</v>
      </c>
      <c r="F51" s="21">
        <v>4724.6499999999996</v>
      </c>
      <c r="G51" s="22">
        <v>8.8000000000000005E-3</v>
      </c>
      <c r="H51" s="23">
        <v>7.3099999999999998E-2</v>
      </c>
      <c r="I51" s="24"/>
      <c r="J51" s="5"/>
    </row>
    <row r="52" spans="1:10" ht="12.95" customHeight="1">
      <c r="A52" s="18" t="s">
        <v>1999</v>
      </c>
      <c r="B52" s="19" t="s">
        <v>2000</v>
      </c>
      <c r="C52" s="15" t="s">
        <v>2001</v>
      </c>
      <c r="D52" s="15" t="s">
        <v>223</v>
      </c>
      <c r="E52" s="20">
        <v>1000</v>
      </c>
      <c r="F52" s="21">
        <v>4722.0200000000004</v>
      </c>
      <c r="G52" s="22">
        <v>8.8000000000000005E-3</v>
      </c>
      <c r="H52" s="23">
        <v>7.4351E-2</v>
      </c>
      <c r="I52" s="24"/>
      <c r="J52" s="5"/>
    </row>
    <row r="53" spans="1:10" ht="12.95" customHeight="1">
      <c r="A53" s="18" t="s">
        <v>3028</v>
      </c>
      <c r="B53" s="19" t="s">
        <v>3029</v>
      </c>
      <c r="C53" s="15" t="s">
        <v>3030</v>
      </c>
      <c r="D53" s="15" t="s">
        <v>219</v>
      </c>
      <c r="E53" s="20">
        <v>1000</v>
      </c>
      <c r="F53" s="21">
        <v>4705.0050000000001</v>
      </c>
      <c r="G53" s="22">
        <v>8.8000000000000005E-3</v>
      </c>
      <c r="H53" s="23">
        <v>7.3348999999999998E-2</v>
      </c>
      <c r="I53" s="24"/>
      <c r="J53" s="5"/>
    </row>
    <row r="54" spans="1:10" ht="12.95" customHeight="1">
      <c r="A54" s="18" t="s">
        <v>3031</v>
      </c>
      <c r="B54" s="19" t="s">
        <v>3032</v>
      </c>
      <c r="C54" s="15" t="s">
        <v>3033</v>
      </c>
      <c r="D54" s="15" t="s">
        <v>219</v>
      </c>
      <c r="E54" s="20">
        <v>1000</v>
      </c>
      <c r="F54" s="21">
        <v>4704.3</v>
      </c>
      <c r="G54" s="22">
        <v>8.8000000000000005E-3</v>
      </c>
      <c r="H54" s="23">
        <v>7.4249999999999997E-2</v>
      </c>
      <c r="I54" s="24"/>
      <c r="J54" s="5"/>
    </row>
    <row r="55" spans="1:10" ht="12.95" customHeight="1">
      <c r="A55" s="18" t="s">
        <v>3034</v>
      </c>
      <c r="B55" s="19" t="s">
        <v>3035</v>
      </c>
      <c r="C55" s="15" t="s">
        <v>3036</v>
      </c>
      <c r="D55" s="15" t="s">
        <v>223</v>
      </c>
      <c r="E55" s="20">
        <v>800</v>
      </c>
      <c r="F55" s="21">
        <v>3822.9520000000002</v>
      </c>
      <c r="G55" s="22">
        <v>7.1000000000000004E-3</v>
      </c>
      <c r="H55" s="23">
        <v>7.2549000000000002E-2</v>
      </c>
      <c r="I55" s="24"/>
      <c r="J55" s="5"/>
    </row>
    <row r="56" spans="1:10" ht="12.95" customHeight="1">
      <c r="A56" s="18" t="s">
        <v>3037</v>
      </c>
      <c r="B56" s="19" t="s">
        <v>3038</v>
      </c>
      <c r="C56" s="15" t="s">
        <v>3039</v>
      </c>
      <c r="D56" s="15" t="s">
        <v>227</v>
      </c>
      <c r="E56" s="20">
        <v>500</v>
      </c>
      <c r="F56" s="21">
        <v>2472.4974999999999</v>
      </c>
      <c r="G56" s="22">
        <v>4.5999999999999999E-3</v>
      </c>
      <c r="H56" s="23">
        <v>7.0000000000000007E-2</v>
      </c>
      <c r="I56" s="24"/>
      <c r="J56" s="5"/>
    </row>
    <row r="57" spans="1:10" ht="12.95" customHeight="1">
      <c r="A57" s="18" t="s">
        <v>3040</v>
      </c>
      <c r="B57" s="19" t="s">
        <v>3041</v>
      </c>
      <c r="C57" s="15" t="s">
        <v>3042</v>
      </c>
      <c r="D57" s="15" t="s">
        <v>219</v>
      </c>
      <c r="E57" s="20">
        <v>500</v>
      </c>
      <c r="F57" s="21">
        <v>2448.0275000000001</v>
      </c>
      <c r="G57" s="22">
        <v>4.5999999999999999E-3</v>
      </c>
      <c r="H57" s="23">
        <v>7.1750999999999995E-2</v>
      </c>
      <c r="I57" s="24"/>
      <c r="J57" s="5"/>
    </row>
    <row r="58" spans="1:10" ht="12.95" customHeight="1">
      <c r="A58" s="18" t="s">
        <v>3043</v>
      </c>
      <c r="B58" s="19" t="s">
        <v>3044</v>
      </c>
      <c r="C58" s="15" t="s">
        <v>3045</v>
      </c>
      <c r="D58" s="15" t="s">
        <v>219</v>
      </c>
      <c r="E58" s="20">
        <v>500</v>
      </c>
      <c r="F58" s="21">
        <v>2442.64</v>
      </c>
      <c r="G58" s="22">
        <v>4.4999999999999997E-3</v>
      </c>
      <c r="H58" s="23">
        <v>7.2027999999999995E-2</v>
      </c>
      <c r="I58" s="24"/>
      <c r="J58" s="5"/>
    </row>
    <row r="59" spans="1:10" ht="12.95" customHeight="1">
      <c r="A59" s="18" t="s">
        <v>3046</v>
      </c>
      <c r="B59" s="19" t="s">
        <v>3047</v>
      </c>
      <c r="C59" s="15" t="s">
        <v>3048</v>
      </c>
      <c r="D59" s="15" t="s">
        <v>219</v>
      </c>
      <c r="E59" s="20">
        <v>500</v>
      </c>
      <c r="F59" s="21">
        <v>2423.2849999999999</v>
      </c>
      <c r="G59" s="22">
        <v>4.4999999999999997E-3</v>
      </c>
      <c r="H59" s="23">
        <v>7.3599999999999999E-2</v>
      </c>
      <c r="I59" s="24"/>
      <c r="J59" s="5"/>
    </row>
    <row r="60" spans="1:10" ht="12.95" customHeight="1">
      <c r="A60" s="18" t="s">
        <v>3049</v>
      </c>
      <c r="B60" s="19" t="s">
        <v>3050</v>
      </c>
      <c r="C60" s="15" t="s">
        <v>3051</v>
      </c>
      <c r="D60" s="15" t="s">
        <v>219</v>
      </c>
      <c r="E60" s="20">
        <v>500</v>
      </c>
      <c r="F60" s="21">
        <v>2405.0749999999998</v>
      </c>
      <c r="G60" s="22">
        <v>4.4999999999999997E-3</v>
      </c>
      <c r="H60" s="23">
        <v>7.3499999999999996E-2</v>
      </c>
      <c r="I60" s="24"/>
      <c r="J60" s="5"/>
    </row>
    <row r="61" spans="1:10" ht="12.95" customHeight="1">
      <c r="A61" s="18" t="s">
        <v>1169</v>
      </c>
      <c r="B61" s="19" t="s">
        <v>1170</v>
      </c>
      <c r="C61" s="15" t="s">
        <v>1171</v>
      </c>
      <c r="D61" s="15" t="s">
        <v>219</v>
      </c>
      <c r="E61" s="20">
        <v>500</v>
      </c>
      <c r="F61" s="21">
        <v>2375.895</v>
      </c>
      <c r="G61" s="22">
        <v>4.4000000000000003E-3</v>
      </c>
      <c r="H61" s="23">
        <v>7.3050000000000004E-2</v>
      </c>
      <c r="I61" s="24"/>
      <c r="J61" s="5"/>
    </row>
    <row r="62" spans="1:10" ht="12.95" customHeight="1">
      <c r="A62" s="18" t="s">
        <v>3052</v>
      </c>
      <c r="B62" s="19" t="s">
        <v>3053</v>
      </c>
      <c r="C62" s="15" t="s">
        <v>3054</v>
      </c>
      <c r="D62" s="15" t="s">
        <v>223</v>
      </c>
      <c r="E62" s="20">
        <v>500</v>
      </c>
      <c r="F62" s="21">
        <v>2363.2824999999998</v>
      </c>
      <c r="G62" s="22">
        <v>4.4000000000000003E-3</v>
      </c>
      <c r="H62" s="23">
        <v>7.4349999999999999E-2</v>
      </c>
      <c r="I62" s="24"/>
      <c r="J62" s="5"/>
    </row>
    <row r="63" spans="1:10" ht="12.95" customHeight="1">
      <c r="A63" s="18" t="s">
        <v>3055</v>
      </c>
      <c r="B63" s="19" t="s">
        <v>3056</v>
      </c>
      <c r="C63" s="15" t="s">
        <v>3057</v>
      </c>
      <c r="D63" s="15" t="s">
        <v>244</v>
      </c>
      <c r="E63" s="20">
        <v>200</v>
      </c>
      <c r="F63" s="21">
        <v>974.24800000000005</v>
      </c>
      <c r="G63" s="22">
        <v>1.8E-3</v>
      </c>
      <c r="H63" s="23">
        <v>7.2000999999999996E-2</v>
      </c>
      <c r="I63" s="24"/>
      <c r="J63" s="5"/>
    </row>
    <row r="64" spans="1:10" ht="12.95" customHeight="1">
      <c r="A64" s="18" t="s">
        <v>220</v>
      </c>
      <c r="B64" s="19" t="s">
        <v>221</v>
      </c>
      <c r="C64" s="15" t="s">
        <v>222</v>
      </c>
      <c r="D64" s="15" t="s">
        <v>223</v>
      </c>
      <c r="E64" s="20">
        <v>40</v>
      </c>
      <c r="F64" s="21">
        <v>198.29920000000001</v>
      </c>
      <c r="G64" s="22">
        <v>4.0000000000000002E-4</v>
      </c>
      <c r="H64" s="23">
        <v>7.1153999999999995E-2</v>
      </c>
      <c r="I64" s="24"/>
      <c r="J64" s="5"/>
    </row>
    <row r="65" spans="1:10" ht="12.95" customHeight="1">
      <c r="A65" s="5"/>
      <c r="B65" s="14" t="s">
        <v>160</v>
      </c>
      <c r="C65" s="15"/>
      <c r="D65" s="15"/>
      <c r="E65" s="15"/>
      <c r="F65" s="25">
        <v>221263.62669999999</v>
      </c>
      <c r="G65" s="26">
        <v>0.41210000000000002</v>
      </c>
      <c r="H65" s="27"/>
      <c r="I65" s="28"/>
      <c r="J65" s="5"/>
    </row>
    <row r="66" spans="1:10" ht="12.95" customHeight="1">
      <c r="A66" s="5"/>
      <c r="B66" s="14" t="s">
        <v>228</v>
      </c>
      <c r="C66" s="15"/>
      <c r="D66" s="15"/>
      <c r="E66" s="15"/>
      <c r="F66" s="5"/>
      <c r="G66" s="16"/>
      <c r="H66" s="16"/>
      <c r="I66" s="17"/>
      <c r="J66" s="5"/>
    </row>
    <row r="67" spans="1:10" ht="12.95" customHeight="1">
      <c r="A67" s="18" t="s">
        <v>3058</v>
      </c>
      <c r="B67" s="19" t="s">
        <v>3059</v>
      </c>
      <c r="C67" s="15" t="s">
        <v>3060</v>
      </c>
      <c r="D67" s="15" t="s">
        <v>219</v>
      </c>
      <c r="E67" s="20">
        <v>3000</v>
      </c>
      <c r="F67" s="21">
        <v>14753.43</v>
      </c>
      <c r="G67" s="22">
        <v>2.75E-2</v>
      </c>
      <c r="H67" s="23">
        <v>7.6252E-2</v>
      </c>
      <c r="I67" s="24"/>
      <c r="J67" s="5"/>
    </row>
    <row r="68" spans="1:10" ht="12.95" customHeight="1">
      <c r="A68" s="18" t="s">
        <v>3061</v>
      </c>
      <c r="B68" s="19" t="s">
        <v>4112</v>
      </c>
      <c r="C68" s="15" t="s">
        <v>3062</v>
      </c>
      <c r="D68" s="15" t="s">
        <v>219</v>
      </c>
      <c r="E68" s="20">
        <v>3000</v>
      </c>
      <c r="F68" s="21">
        <v>14741.04</v>
      </c>
      <c r="G68" s="22">
        <v>2.75E-2</v>
      </c>
      <c r="H68" s="23">
        <v>7.3701813393786661E-2</v>
      </c>
      <c r="I68" s="24"/>
      <c r="J68" s="5"/>
    </row>
    <row r="69" spans="1:10" ht="12.95" customHeight="1">
      <c r="A69" s="18" t="s">
        <v>1184</v>
      </c>
      <c r="B69" s="19" t="s">
        <v>1185</v>
      </c>
      <c r="C69" s="15" t="s">
        <v>1186</v>
      </c>
      <c r="D69" s="15" t="s">
        <v>219</v>
      </c>
      <c r="E69" s="20">
        <v>3000</v>
      </c>
      <c r="F69" s="21">
        <v>14075.37</v>
      </c>
      <c r="G69" s="22">
        <v>2.6200000000000001E-2</v>
      </c>
      <c r="H69" s="23">
        <v>7.3550000000000004E-2</v>
      </c>
      <c r="I69" s="24"/>
      <c r="J69" s="5"/>
    </row>
    <row r="70" spans="1:10" ht="12.95" customHeight="1">
      <c r="A70" s="18" t="s">
        <v>3063</v>
      </c>
      <c r="B70" s="19" t="s">
        <v>3064</v>
      </c>
      <c r="C70" s="15" t="s">
        <v>3065</v>
      </c>
      <c r="D70" s="15" t="s">
        <v>219</v>
      </c>
      <c r="E70" s="20">
        <v>2200</v>
      </c>
      <c r="F70" s="21">
        <v>10700.448</v>
      </c>
      <c r="G70" s="22">
        <v>1.9900000000000001E-2</v>
      </c>
      <c r="H70" s="23">
        <v>7.8599000000000002E-2</v>
      </c>
      <c r="I70" s="24"/>
      <c r="J70" s="5"/>
    </row>
    <row r="71" spans="1:10" ht="12.95" customHeight="1">
      <c r="A71" s="18" t="s">
        <v>3066</v>
      </c>
      <c r="B71" s="19" t="s">
        <v>3067</v>
      </c>
      <c r="C71" s="15" t="s">
        <v>3068</v>
      </c>
      <c r="D71" s="15" t="s">
        <v>227</v>
      </c>
      <c r="E71" s="20">
        <v>2000</v>
      </c>
      <c r="F71" s="21">
        <v>9581.7999999999993</v>
      </c>
      <c r="G71" s="22">
        <v>1.78E-2</v>
      </c>
      <c r="H71" s="23">
        <v>7.5499999999999998E-2</v>
      </c>
      <c r="I71" s="24"/>
      <c r="J71" s="5"/>
    </row>
    <row r="72" spans="1:10" ht="12.95" customHeight="1">
      <c r="A72" s="18" t="s">
        <v>3069</v>
      </c>
      <c r="B72" s="19" t="s">
        <v>3070</v>
      </c>
      <c r="C72" s="15" t="s">
        <v>3071</v>
      </c>
      <c r="D72" s="15" t="s">
        <v>219</v>
      </c>
      <c r="E72" s="20">
        <v>2000</v>
      </c>
      <c r="F72" s="21">
        <v>9462.14</v>
      </c>
      <c r="G72" s="22">
        <v>1.7600000000000001E-2</v>
      </c>
      <c r="H72" s="23">
        <v>7.5999999999999998E-2</v>
      </c>
      <c r="I72" s="24"/>
      <c r="J72" s="5"/>
    </row>
    <row r="73" spans="1:10" ht="12.95" customHeight="1">
      <c r="A73" s="18" t="s">
        <v>3072</v>
      </c>
      <c r="B73" s="19" t="s">
        <v>3073</v>
      </c>
      <c r="C73" s="15" t="s">
        <v>3074</v>
      </c>
      <c r="D73" s="15" t="s">
        <v>219</v>
      </c>
      <c r="E73" s="20">
        <v>2000</v>
      </c>
      <c r="F73" s="21">
        <v>9411.27</v>
      </c>
      <c r="G73" s="22">
        <v>1.7500000000000002E-2</v>
      </c>
      <c r="H73" s="23">
        <v>7.7399999999999997E-2</v>
      </c>
      <c r="I73" s="24"/>
      <c r="J73" s="5"/>
    </row>
    <row r="74" spans="1:10" ht="12.95" customHeight="1">
      <c r="A74" s="18" t="s">
        <v>3075</v>
      </c>
      <c r="B74" s="19" t="s">
        <v>3076</v>
      </c>
      <c r="C74" s="15" t="s">
        <v>3077</v>
      </c>
      <c r="D74" s="15" t="s">
        <v>219</v>
      </c>
      <c r="E74" s="20">
        <v>2000</v>
      </c>
      <c r="F74" s="21">
        <v>9389.06</v>
      </c>
      <c r="G74" s="22">
        <v>1.7500000000000002E-2</v>
      </c>
      <c r="H74" s="23">
        <v>7.9699999999999993E-2</v>
      </c>
      <c r="I74" s="24"/>
      <c r="J74" s="5"/>
    </row>
    <row r="75" spans="1:10" ht="12.95" customHeight="1">
      <c r="A75" s="18" t="s">
        <v>3078</v>
      </c>
      <c r="B75" s="19" t="s">
        <v>3079</v>
      </c>
      <c r="C75" s="15" t="s">
        <v>3080</v>
      </c>
      <c r="D75" s="15" t="s">
        <v>227</v>
      </c>
      <c r="E75" s="20">
        <v>1600</v>
      </c>
      <c r="F75" s="21">
        <v>7737.6639999999998</v>
      </c>
      <c r="G75" s="22">
        <v>1.44E-2</v>
      </c>
      <c r="H75" s="23">
        <v>7.4999999999999997E-2</v>
      </c>
      <c r="I75" s="24"/>
      <c r="J75" s="5"/>
    </row>
    <row r="76" spans="1:10" ht="12.95" customHeight="1">
      <c r="A76" s="18" t="s">
        <v>3081</v>
      </c>
      <c r="B76" s="19" t="s">
        <v>3082</v>
      </c>
      <c r="C76" s="15" t="s">
        <v>3083</v>
      </c>
      <c r="D76" s="15" t="s">
        <v>219</v>
      </c>
      <c r="E76" s="20">
        <v>1500</v>
      </c>
      <c r="F76" s="21">
        <v>7146.69</v>
      </c>
      <c r="G76" s="22">
        <v>1.3299999999999999E-2</v>
      </c>
      <c r="H76" s="23">
        <v>7.5499999999999998E-2</v>
      </c>
      <c r="I76" s="24"/>
      <c r="J76" s="5"/>
    </row>
    <row r="77" spans="1:10" ht="12.95" customHeight="1">
      <c r="A77" s="18" t="s">
        <v>3084</v>
      </c>
      <c r="B77" s="19" t="s">
        <v>3085</v>
      </c>
      <c r="C77" s="15" t="s">
        <v>3086</v>
      </c>
      <c r="D77" s="15" t="s">
        <v>219</v>
      </c>
      <c r="E77" s="20">
        <v>1500</v>
      </c>
      <c r="F77" s="21">
        <v>7009.9049999999997</v>
      </c>
      <c r="G77" s="22">
        <v>1.3100000000000001E-2</v>
      </c>
      <c r="H77" s="23">
        <v>8.4500000000000006E-2</v>
      </c>
      <c r="I77" s="24"/>
      <c r="J77" s="5"/>
    </row>
    <row r="78" spans="1:10" ht="12.95" customHeight="1">
      <c r="A78" s="18" t="s">
        <v>3087</v>
      </c>
      <c r="B78" s="19" t="s">
        <v>3088</v>
      </c>
      <c r="C78" s="15" t="s">
        <v>3089</v>
      </c>
      <c r="D78" s="15" t="s">
        <v>219</v>
      </c>
      <c r="E78" s="20">
        <v>1400</v>
      </c>
      <c r="F78" s="21">
        <v>6545.4409999999998</v>
      </c>
      <c r="G78" s="22">
        <v>1.2200000000000001E-2</v>
      </c>
      <c r="H78" s="23">
        <v>7.6350000000000001E-2</v>
      </c>
      <c r="I78" s="24"/>
      <c r="J78" s="5"/>
    </row>
    <row r="79" spans="1:10" ht="12.95" customHeight="1">
      <c r="A79" s="18" t="s">
        <v>3090</v>
      </c>
      <c r="B79" s="19" t="s">
        <v>3091</v>
      </c>
      <c r="C79" s="15" t="s">
        <v>3092</v>
      </c>
      <c r="D79" s="15" t="s">
        <v>219</v>
      </c>
      <c r="E79" s="20">
        <v>1000</v>
      </c>
      <c r="F79" s="21">
        <v>4999.0050000000001</v>
      </c>
      <c r="G79" s="22">
        <v>9.2999999999999992E-3</v>
      </c>
      <c r="H79" s="23">
        <v>7.2510000000000005E-2</v>
      </c>
      <c r="I79" s="24"/>
      <c r="J79" s="5"/>
    </row>
    <row r="80" spans="1:10" ht="12.95" customHeight="1">
      <c r="A80" s="18" t="s">
        <v>3093</v>
      </c>
      <c r="B80" s="19" t="s">
        <v>3094</v>
      </c>
      <c r="C80" s="15" t="s">
        <v>3095</v>
      </c>
      <c r="D80" s="15" t="s">
        <v>227</v>
      </c>
      <c r="E80" s="20">
        <v>1000</v>
      </c>
      <c r="F80" s="21">
        <v>4931.3950000000004</v>
      </c>
      <c r="G80" s="22">
        <v>9.1999999999999998E-3</v>
      </c>
      <c r="H80" s="23">
        <v>8.0601000000000006E-2</v>
      </c>
      <c r="I80" s="24"/>
      <c r="J80" s="5"/>
    </row>
    <row r="81" spans="1:10" ht="12.95" customHeight="1">
      <c r="A81" s="18" t="s">
        <v>3096</v>
      </c>
      <c r="B81" s="19" t="s">
        <v>3097</v>
      </c>
      <c r="C81" s="15" t="s">
        <v>3098</v>
      </c>
      <c r="D81" s="15" t="s">
        <v>219</v>
      </c>
      <c r="E81" s="20">
        <v>1000</v>
      </c>
      <c r="F81" s="21">
        <v>4922.32</v>
      </c>
      <c r="G81" s="22">
        <v>9.1999999999999998E-3</v>
      </c>
      <c r="H81" s="23">
        <v>7.2000999999999996E-2</v>
      </c>
      <c r="I81" s="24"/>
      <c r="J81" s="5"/>
    </row>
    <row r="82" spans="1:10" ht="12.95" customHeight="1">
      <c r="A82" s="18" t="s">
        <v>3099</v>
      </c>
      <c r="B82" s="19" t="s">
        <v>3100</v>
      </c>
      <c r="C82" s="15" t="s">
        <v>3101</v>
      </c>
      <c r="D82" s="15" t="s">
        <v>219</v>
      </c>
      <c r="E82" s="20">
        <v>1000</v>
      </c>
      <c r="F82" s="21">
        <v>4903.0749999999998</v>
      </c>
      <c r="G82" s="22">
        <v>9.1000000000000004E-3</v>
      </c>
      <c r="H82" s="23">
        <v>8.5900000000000004E-2</v>
      </c>
      <c r="I82" s="24"/>
      <c r="J82" s="5"/>
    </row>
    <row r="83" spans="1:10" ht="12.95" customHeight="1">
      <c r="A83" s="18" t="s">
        <v>2537</v>
      </c>
      <c r="B83" s="19" t="s">
        <v>2538</v>
      </c>
      <c r="C83" s="15" t="s">
        <v>2539</v>
      </c>
      <c r="D83" s="15" t="s">
        <v>219</v>
      </c>
      <c r="E83" s="20">
        <v>1000</v>
      </c>
      <c r="F83" s="21">
        <v>4771.99</v>
      </c>
      <c r="G83" s="22">
        <v>8.8999999999999999E-3</v>
      </c>
      <c r="H83" s="23">
        <v>0.08</v>
      </c>
      <c r="I83" s="24"/>
      <c r="J83" s="5"/>
    </row>
    <row r="84" spans="1:10" ht="12.95" customHeight="1">
      <c r="A84" s="18" t="s">
        <v>3102</v>
      </c>
      <c r="B84" s="19" t="s">
        <v>3103</v>
      </c>
      <c r="C84" s="15" t="s">
        <v>3104</v>
      </c>
      <c r="D84" s="15" t="s">
        <v>227</v>
      </c>
      <c r="E84" s="20">
        <v>1000</v>
      </c>
      <c r="F84" s="21">
        <v>4754.8549999999996</v>
      </c>
      <c r="G84" s="22">
        <v>8.8999999999999999E-3</v>
      </c>
      <c r="H84" s="23">
        <v>8.2900000000000001E-2</v>
      </c>
      <c r="I84" s="24"/>
      <c r="J84" s="5"/>
    </row>
    <row r="85" spans="1:10" ht="12.95" customHeight="1">
      <c r="A85" s="18" t="s">
        <v>3105</v>
      </c>
      <c r="B85" s="19" t="s">
        <v>3106</v>
      </c>
      <c r="C85" s="15" t="s">
        <v>3107</v>
      </c>
      <c r="D85" s="15" t="s">
        <v>219</v>
      </c>
      <c r="E85" s="20">
        <v>1000</v>
      </c>
      <c r="F85" s="21">
        <v>4753.8450000000003</v>
      </c>
      <c r="G85" s="22">
        <v>8.8999999999999999E-3</v>
      </c>
      <c r="H85" s="23">
        <v>8.0424999999999996E-2</v>
      </c>
      <c r="I85" s="24"/>
      <c r="J85" s="5"/>
    </row>
    <row r="86" spans="1:10" ht="12.95" customHeight="1">
      <c r="A86" s="18" t="s">
        <v>3108</v>
      </c>
      <c r="B86" s="19" t="s">
        <v>3109</v>
      </c>
      <c r="C86" s="15" t="s">
        <v>3110</v>
      </c>
      <c r="D86" s="15" t="s">
        <v>219</v>
      </c>
      <c r="E86" s="20">
        <v>1000</v>
      </c>
      <c r="F86" s="21">
        <v>4695.3500000000004</v>
      </c>
      <c r="G86" s="22">
        <v>8.6999999999999994E-3</v>
      </c>
      <c r="H86" s="23">
        <v>7.6149999999999995E-2</v>
      </c>
      <c r="I86" s="24"/>
      <c r="J86" s="5"/>
    </row>
    <row r="87" spans="1:10" ht="12.95" customHeight="1">
      <c r="A87" s="18" t="s">
        <v>3111</v>
      </c>
      <c r="B87" s="19" t="s">
        <v>3112</v>
      </c>
      <c r="C87" s="15" t="s">
        <v>3113</v>
      </c>
      <c r="D87" s="15" t="s">
        <v>244</v>
      </c>
      <c r="E87" s="20">
        <v>1000</v>
      </c>
      <c r="F87" s="21">
        <v>4673.2950000000001</v>
      </c>
      <c r="G87" s="22">
        <v>8.6999999999999994E-3</v>
      </c>
      <c r="H87" s="23">
        <v>8.0750000000000002E-2</v>
      </c>
      <c r="I87" s="24"/>
      <c r="J87" s="5"/>
    </row>
    <row r="88" spans="1:10" ht="12.95" customHeight="1">
      <c r="A88" s="18" t="s">
        <v>3114</v>
      </c>
      <c r="B88" s="19" t="s">
        <v>3115</v>
      </c>
      <c r="C88" s="15" t="s">
        <v>3116</v>
      </c>
      <c r="D88" s="15" t="s">
        <v>244</v>
      </c>
      <c r="E88" s="20">
        <v>1000</v>
      </c>
      <c r="F88" s="21">
        <v>4665.7449999999999</v>
      </c>
      <c r="G88" s="22">
        <v>8.6999999999999994E-3</v>
      </c>
      <c r="H88" s="23">
        <v>8.2750000000000004E-2</v>
      </c>
      <c r="I88" s="24"/>
      <c r="J88" s="5"/>
    </row>
    <row r="89" spans="1:10" ht="12.95" customHeight="1">
      <c r="A89" s="18" t="s">
        <v>3117</v>
      </c>
      <c r="B89" s="19" t="s">
        <v>3118</v>
      </c>
      <c r="C89" s="15" t="s">
        <v>3119</v>
      </c>
      <c r="D89" s="15" t="s">
        <v>219</v>
      </c>
      <c r="E89" s="20">
        <v>1000</v>
      </c>
      <c r="F89" s="21">
        <v>4641.0649999999996</v>
      </c>
      <c r="G89" s="22">
        <v>8.6E-3</v>
      </c>
      <c r="H89" s="23">
        <v>8.2299999999999998E-2</v>
      </c>
      <c r="I89" s="24"/>
      <c r="J89" s="5"/>
    </row>
    <row r="90" spans="1:10" ht="12.95" customHeight="1">
      <c r="A90" s="18" t="s">
        <v>3120</v>
      </c>
      <c r="B90" s="19" t="s">
        <v>3121</v>
      </c>
      <c r="C90" s="15" t="s">
        <v>3122</v>
      </c>
      <c r="D90" s="15" t="s">
        <v>219</v>
      </c>
      <c r="E90" s="20">
        <v>700</v>
      </c>
      <c r="F90" s="21">
        <v>3381.8679999999999</v>
      </c>
      <c r="G90" s="22">
        <v>6.3E-3</v>
      </c>
      <c r="H90" s="23">
        <v>7.4999999999999997E-2</v>
      </c>
      <c r="I90" s="24"/>
      <c r="J90" s="5"/>
    </row>
    <row r="91" spans="1:10" ht="12.95" customHeight="1">
      <c r="A91" s="18" t="s">
        <v>3123</v>
      </c>
      <c r="B91" s="19" t="s">
        <v>3124</v>
      </c>
      <c r="C91" s="15" t="s">
        <v>3125</v>
      </c>
      <c r="D91" s="15" t="s">
        <v>219</v>
      </c>
      <c r="E91" s="20">
        <v>500</v>
      </c>
      <c r="F91" s="21">
        <v>2449.35</v>
      </c>
      <c r="G91" s="22">
        <v>4.5999999999999999E-3</v>
      </c>
      <c r="H91" s="23">
        <v>7.3999999999999996E-2</v>
      </c>
      <c r="I91" s="24"/>
      <c r="J91" s="5"/>
    </row>
    <row r="92" spans="1:10" ht="12.95" customHeight="1">
      <c r="A92" s="18" t="s">
        <v>3126</v>
      </c>
      <c r="B92" s="19" t="s">
        <v>3127</v>
      </c>
      <c r="C92" s="15" t="s">
        <v>3128</v>
      </c>
      <c r="D92" s="15" t="s">
        <v>219</v>
      </c>
      <c r="E92" s="20">
        <v>500</v>
      </c>
      <c r="F92" s="21">
        <v>2447.1999999999998</v>
      </c>
      <c r="G92" s="22">
        <v>4.5999999999999999E-3</v>
      </c>
      <c r="H92" s="23">
        <v>7.4999999999999997E-2</v>
      </c>
      <c r="I92" s="24"/>
      <c r="J92" s="5"/>
    </row>
    <row r="93" spans="1:10" ht="12.95" customHeight="1">
      <c r="A93" s="18" t="s">
        <v>3129</v>
      </c>
      <c r="B93" s="19" t="s">
        <v>3130</v>
      </c>
      <c r="C93" s="15" t="s">
        <v>3131</v>
      </c>
      <c r="D93" s="15" t="s">
        <v>244</v>
      </c>
      <c r="E93" s="20">
        <v>500</v>
      </c>
      <c r="F93" s="21">
        <v>2443.0374999999999</v>
      </c>
      <c r="G93" s="22">
        <v>4.5999999999999999E-3</v>
      </c>
      <c r="H93" s="23">
        <v>7.8799999999999995E-2</v>
      </c>
      <c r="I93" s="24"/>
      <c r="J93" s="5"/>
    </row>
    <row r="94" spans="1:10" ht="12.95" customHeight="1">
      <c r="A94" s="18" t="s">
        <v>3132</v>
      </c>
      <c r="B94" s="19" t="s">
        <v>3133</v>
      </c>
      <c r="C94" s="15" t="s">
        <v>3134</v>
      </c>
      <c r="D94" s="15" t="s">
        <v>219</v>
      </c>
      <c r="E94" s="20">
        <v>500</v>
      </c>
      <c r="F94" s="21">
        <v>2389.2950000000001</v>
      </c>
      <c r="G94" s="22">
        <v>4.4999999999999997E-3</v>
      </c>
      <c r="H94" s="23">
        <v>7.5499999999999998E-2</v>
      </c>
      <c r="I94" s="24"/>
      <c r="J94" s="5"/>
    </row>
    <row r="95" spans="1:10" ht="12.95" customHeight="1">
      <c r="A95" s="18" t="s">
        <v>3135</v>
      </c>
      <c r="B95" s="19" t="s">
        <v>3136</v>
      </c>
      <c r="C95" s="15" t="s">
        <v>3137</v>
      </c>
      <c r="D95" s="15" t="s">
        <v>219</v>
      </c>
      <c r="E95" s="20">
        <v>400</v>
      </c>
      <c r="F95" s="21">
        <v>1917.9939999999999</v>
      </c>
      <c r="G95" s="22">
        <v>3.5999999999999999E-3</v>
      </c>
      <c r="H95" s="23">
        <v>7.6499999999999999E-2</v>
      </c>
      <c r="I95" s="24"/>
      <c r="J95" s="5"/>
    </row>
    <row r="96" spans="1:10" ht="12.95" customHeight="1">
      <c r="A96" s="18" t="s">
        <v>241</v>
      </c>
      <c r="B96" s="19" t="s">
        <v>242</v>
      </c>
      <c r="C96" s="15" t="s">
        <v>243</v>
      </c>
      <c r="D96" s="15" t="s">
        <v>244</v>
      </c>
      <c r="E96" s="20">
        <v>310</v>
      </c>
      <c r="F96" s="21">
        <v>1536.7723000000001</v>
      </c>
      <c r="G96" s="22">
        <v>2.8999999999999998E-3</v>
      </c>
      <c r="H96" s="23">
        <v>7.1402999999999994E-2</v>
      </c>
      <c r="I96" s="24"/>
      <c r="J96" s="5"/>
    </row>
    <row r="97" spans="1:10" ht="12.95" customHeight="1">
      <c r="A97" s="18" t="s">
        <v>3138</v>
      </c>
      <c r="B97" s="19" t="s">
        <v>3139</v>
      </c>
      <c r="C97" s="15" t="s">
        <v>3140</v>
      </c>
      <c r="D97" s="15" t="s">
        <v>227</v>
      </c>
      <c r="E97" s="20">
        <v>120</v>
      </c>
      <c r="F97" s="21">
        <v>595.37220000000002</v>
      </c>
      <c r="G97" s="22">
        <v>1.1000000000000001E-3</v>
      </c>
      <c r="H97" s="23">
        <v>7.2751999999999997E-2</v>
      </c>
      <c r="I97" s="24"/>
      <c r="J97" s="5"/>
    </row>
    <row r="98" spans="1:10" ht="12.95" customHeight="1">
      <c r="A98" s="18" t="s">
        <v>238</v>
      </c>
      <c r="B98" s="19" t="s">
        <v>239</v>
      </c>
      <c r="C98" s="15" t="s">
        <v>240</v>
      </c>
      <c r="D98" s="15" t="s">
        <v>227</v>
      </c>
      <c r="E98" s="20">
        <v>10</v>
      </c>
      <c r="F98" s="21">
        <v>49.641500000000001</v>
      </c>
      <c r="G98" s="22">
        <v>1E-4</v>
      </c>
      <c r="H98" s="23">
        <v>7.1251999999999996E-2</v>
      </c>
      <c r="I98" s="24"/>
      <c r="J98" s="5"/>
    </row>
    <row r="99" spans="1:10" ht="12.95" customHeight="1">
      <c r="A99" s="5"/>
      <c r="B99" s="14" t="s">
        <v>160</v>
      </c>
      <c r="C99" s="15"/>
      <c r="D99" s="15"/>
      <c r="E99" s="15"/>
      <c r="F99" s="25">
        <v>190476.7285</v>
      </c>
      <c r="G99" s="26">
        <v>0.3548</v>
      </c>
      <c r="H99" s="27"/>
      <c r="I99" s="28"/>
      <c r="J99" s="5"/>
    </row>
    <row r="100" spans="1:10" ht="12.95" customHeight="1">
      <c r="A100" s="5"/>
      <c r="B100" s="14" t="s">
        <v>430</v>
      </c>
      <c r="C100" s="15"/>
      <c r="D100" s="15"/>
      <c r="E100" s="15"/>
      <c r="F100" s="5"/>
      <c r="G100" s="16"/>
      <c r="H100" s="16"/>
      <c r="I100" s="17"/>
      <c r="J100" s="5"/>
    </row>
    <row r="101" spans="1:10" ht="12.95" customHeight="1">
      <c r="A101" s="18" t="s">
        <v>1741</v>
      </c>
      <c r="B101" s="19" t="s">
        <v>1742</v>
      </c>
      <c r="C101" s="15" t="s">
        <v>1743</v>
      </c>
      <c r="D101" s="15" t="s">
        <v>156</v>
      </c>
      <c r="E101" s="20">
        <v>25000000</v>
      </c>
      <c r="F101" s="21">
        <v>24468.075000000001</v>
      </c>
      <c r="G101" s="22">
        <v>4.5600000000000002E-2</v>
      </c>
      <c r="H101" s="23">
        <v>6.9001000000000007E-2</v>
      </c>
      <c r="I101" s="24"/>
      <c r="J101" s="5"/>
    </row>
    <row r="102" spans="1:10" ht="12.95" customHeight="1">
      <c r="A102" s="18" t="s">
        <v>2226</v>
      </c>
      <c r="B102" s="19" t="s">
        <v>2227</v>
      </c>
      <c r="C102" s="15" t="s">
        <v>2228</v>
      </c>
      <c r="D102" s="15" t="s">
        <v>156</v>
      </c>
      <c r="E102" s="20">
        <v>17500000</v>
      </c>
      <c r="F102" s="21">
        <v>17150.105</v>
      </c>
      <c r="G102" s="22">
        <v>3.1899999999999998E-2</v>
      </c>
      <c r="H102" s="23">
        <v>6.8950999999999998E-2</v>
      </c>
      <c r="I102" s="24"/>
      <c r="J102" s="5"/>
    </row>
    <row r="103" spans="1:10" ht="12.95" customHeight="1">
      <c r="A103" s="18" t="s">
        <v>2248</v>
      </c>
      <c r="B103" s="19" t="s">
        <v>2249</v>
      </c>
      <c r="C103" s="15" t="s">
        <v>2250</v>
      </c>
      <c r="D103" s="15" t="s">
        <v>156</v>
      </c>
      <c r="E103" s="20">
        <v>7500000</v>
      </c>
      <c r="F103" s="21">
        <v>7330.9274999999998</v>
      </c>
      <c r="G103" s="22">
        <v>1.37E-2</v>
      </c>
      <c r="H103" s="23">
        <v>6.9000000000000006E-2</v>
      </c>
      <c r="I103" s="24"/>
      <c r="J103" s="5"/>
    </row>
    <row r="104" spans="1:10" ht="12.95" customHeight="1">
      <c r="A104" s="18" t="s">
        <v>3141</v>
      </c>
      <c r="B104" s="19" t="s">
        <v>3142</v>
      </c>
      <c r="C104" s="15" t="s">
        <v>3143</v>
      </c>
      <c r="D104" s="15" t="s">
        <v>156</v>
      </c>
      <c r="E104" s="20">
        <v>5000000</v>
      </c>
      <c r="F104" s="21">
        <v>4880.72</v>
      </c>
      <c r="G104" s="22">
        <v>9.1000000000000004E-3</v>
      </c>
      <c r="H104" s="23">
        <v>6.9151000000000004E-2</v>
      </c>
      <c r="I104" s="24"/>
      <c r="J104" s="5"/>
    </row>
    <row r="105" spans="1:10" ht="12.95" customHeight="1">
      <c r="A105" s="18" t="s">
        <v>2817</v>
      </c>
      <c r="B105" s="19" t="s">
        <v>2818</v>
      </c>
      <c r="C105" s="15" t="s">
        <v>2819</v>
      </c>
      <c r="D105" s="15" t="s">
        <v>156</v>
      </c>
      <c r="E105" s="20">
        <v>834600</v>
      </c>
      <c r="F105" s="21">
        <v>825.61890000000005</v>
      </c>
      <c r="G105" s="22">
        <v>1.5E-3</v>
      </c>
      <c r="H105" s="23">
        <v>6.7295999999999995E-2</v>
      </c>
      <c r="I105" s="24"/>
      <c r="J105" s="5"/>
    </row>
    <row r="106" spans="1:10" ht="12.95" customHeight="1">
      <c r="A106" s="5"/>
      <c r="B106" s="14" t="s">
        <v>160</v>
      </c>
      <c r="C106" s="15"/>
      <c r="D106" s="15"/>
      <c r="E106" s="15"/>
      <c r="F106" s="25">
        <v>54655.446400000001</v>
      </c>
      <c r="G106" s="26">
        <v>0.1018</v>
      </c>
      <c r="H106" s="27"/>
      <c r="I106" s="28"/>
      <c r="J106" s="5"/>
    </row>
    <row r="107" spans="1:10" ht="12.95" customHeight="1">
      <c r="A107" s="5"/>
      <c r="B107" s="29" t="s">
        <v>163</v>
      </c>
      <c r="C107" s="30"/>
      <c r="D107" s="2"/>
      <c r="E107" s="30"/>
      <c r="F107" s="25">
        <v>466395.8015</v>
      </c>
      <c r="G107" s="26">
        <v>0.86870000000000003</v>
      </c>
      <c r="H107" s="27"/>
      <c r="I107" s="28"/>
      <c r="J107" s="5"/>
    </row>
    <row r="108" spans="1:10" ht="12.95" customHeight="1">
      <c r="A108" s="5"/>
      <c r="B108" s="14" t="s">
        <v>164</v>
      </c>
      <c r="C108" s="15"/>
      <c r="D108" s="15"/>
      <c r="E108" s="15"/>
      <c r="F108" s="15"/>
      <c r="G108" s="15"/>
      <c r="H108" s="16"/>
      <c r="I108" s="17"/>
      <c r="J108" s="5"/>
    </row>
    <row r="109" spans="1:10" ht="12.95" customHeight="1">
      <c r="A109" s="18" t="s">
        <v>165</v>
      </c>
      <c r="B109" s="19" t="s">
        <v>166</v>
      </c>
      <c r="C109" s="15"/>
      <c r="D109" s="15"/>
      <c r="E109" s="20"/>
      <c r="F109" s="21">
        <v>28841.095700000002</v>
      </c>
      <c r="G109" s="22">
        <v>5.3699999999999998E-2</v>
      </c>
      <c r="H109" s="23">
        <v>6.7761475739256213E-2</v>
      </c>
      <c r="I109" s="24"/>
      <c r="J109" s="5"/>
    </row>
    <row r="110" spans="1:10" ht="12.95" customHeight="1">
      <c r="A110" s="5"/>
      <c r="B110" s="14" t="s">
        <v>160</v>
      </c>
      <c r="C110" s="15"/>
      <c r="D110" s="15"/>
      <c r="E110" s="15"/>
      <c r="F110" s="25">
        <v>28841.095700000002</v>
      </c>
      <c r="G110" s="26">
        <v>5.3699999999999998E-2</v>
      </c>
      <c r="H110" s="27"/>
      <c r="I110" s="28"/>
      <c r="J110" s="5"/>
    </row>
    <row r="111" spans="1:10" ht="12.95" customHeight="1">
      <c r="A111" s="5"/>
      <c r="B111" s="29" t="s">
        <v>163</v>
      </c>
      <c r="C111" s="30"/>
      <c r="D111" s="2"/>
      <c r="E111" s="30"/>
      <c r="F111" s="25">
        <v>28841.095700000002</v>
      </c>
      <c r="G111" s="26">
        <v>5.3699999999999998E-2</v>
      </c>
      <c r="H111" s="27"/>
      <c r="I111" s="28"/>
      <c r="J111" s="5"/>
    </row>
    <row r="112" spans="1:10" ht="12.95" customHeight="1">
      <c r="A112" s="5"/>
      <c r="B112" s="29" t="s">
        <v>167</v>
      </c>
      <c r="C112" s="15"/>
      <c r="D112" s="2"/>
      <c r="E112" s="15"/>
      <c r="F112" s="31">
        <v>1707.2008000000001</v>
      </c>
      <c r="G112" s="26">
        <v>3.3E-3</v>
      </c>
      <c r="H112" s="27"/>
      <c r="I112" s="28"/>
      <c r="J112" s="5"/>
    </row>
    <row r="113" spans="1:10" ht="12.95" customHeight="1">
      <c r="A113" s="5"/>
      <c r="B113" s="32" t="s">
        <v>168</v>
      </c>
      <c r="C113" s="33"/>
      <c r="D113" s="33"/>
      <c r="E113" s="33"/>
      <c r="F113" s="34">
        <v>536858.65</v>
      </c>
      <c r="G113" s="35">
        <v>1</v>
      </c>
      <c r="H113" s="36"/>
      <c r="I113" s="37"/>
      <c r="J113" s="5"/>
    </row>
    <row r="114" spans="1:10" ht="12.95" customHeight="1">
      <c r="A114" s="5"/>
      <c r="B114" s="7"/>
      <c r="C114" s="5"/>
      <c r="D114" s="5"/>
      <c r="E114" s="5"/>
      <c r="F114" s="5"/>
      <c r="G114" s="5"/>
      <c r="H114" s="5"/>
      <c r="I114" s="5"/>
      <c r="J114" s="5"/>
    </row>
    <row r="115" spans="1:10" ht="12.95" customHeight="1">
      <c r="A115" s="5"/>
      <c r="B115" s="4" t="s">
        <v>169</v>
      </c>
      <c r="C115" s="5"/>
      <c r="D115" s="5"/>
      <c r="E115" s="5"/>
      <c r="F115" s="5"/>
      <c r="G115" s="5"/>
      <c r="H115" s="5"/>
      <c r="I115" s="5"/>
      <c r="J115" s="5"/>
    </row>
    <row r="116" spans="1:10" ht="12.95" customHeight="1">
      <c r="A116" s="5"/>
      <c r="B116" s="4" t="s">
        <v>207</v>
      </c>
      <c r="C116" s="5"/>
      <c r="D116" s="5"/>
      <c r="E116" s="5"/>
      <c r="F116" s="5"/>
      <c r="G116" s="5"/>
      <c r="H116" s="5"/>
      <c r="I116" s="5"/>
      <c r="J116" s="5"/>
    </row>
    <row r="117" spans="1:10" ht="12.95" customHeight="1">
      <c r="A117" s="5"/>
      <c r="B117" s="4" t="s">
        <v>690</v>
      </c>
      <c r="C117" s="5"/>
      <c r="D117" s="5"/>
      <c r="E117" s="5"/>
      <c r="F117" s="5"/>
      <c r="G117" s="5"/>
      <c r="H117" s="5"/>
      <c r="I117" s="5"/>
      <c r="J117" s="5"/>
    </row>
    <row r="118" spans="1:10" ht="12.95" customHeight="1">
      <c r="A118" s="5"/>
      <c r="B118" s="4" t="s">
        <v>170</v>
      </c>
      <c r="C118" s="5"/>
      <c r="D118" s="5"/>
      <c r="E118" s="5"/>
      <c r="F118" s="5"/>
      <c r="G118" s="5"/>
      <c r="H118" s="5"/>
      <c r="I118" s="5"/>
      <c r="J118" s="5"/>
    </row>
    <row r="119" spans="1:10" ht="26.1" customHeight="1">
      <c r="A119" s="5"/>
      <c r="B119" s="51" t="s">
        <v>171</v>
      </c>
      <c r="C119" s="51"/>
      <c r="D119" s="51"/>
      <c r="E119" s="51"/>
      <c r="F119" s="51"/>
      <c r="G119" s="51"/>
      <c r="H119" s="51"/>
      <c r="I119" s="51"/>
      <c r="J119" s="5"/>
    </row>
    <row r="120" spans="1:10" ht="12.95" customHeight="1">
      <c r="A120" s="5"/>
      <c r="B120" s="51"/>
      <c r="C120" s="51"/>
      <c r="D120" s="51"/>
      <c r="E120" s="51"/>
      <c r="F120" s="51"/>
      <c r="G120" s="51"/>
      <c r="H120" s="51"/>
      <c r="I120" s="51"/>
      <c r="J120" s="5"/>
    </row>
    <row r="121" spans="1:10" ht="12.95" customHeight="1">
      <c r="A121" s="5"/>
      <c r="B121" s="54" t="s">
        <v>3144</v>
      </c>
      <c r="C121" s="54"/>
      <c r="D121" s="54"/>
      <c r="E121" s="54"/>
      <c r="F121" s="5"/>
      <c r="G121" s="5"/>
      <c r="H121" s="5"/>
      <c r="I121" s="5"/>
      <c r="J121" s="5"/>
    </row>
    <row r="122" spans="1:10" ht="12.95" customHeight="1">
      <c r="A122" s="5"/>
      <c r="B122" s="51"/>
      <c r="C122" s="51"/>
      <c r="D122" s="51"/>
      <c r="E122" s="51"/>
      <c r="F122" s="51"/>
      <c r="G122" s="51"/>
      <c r="H122" s="51"/>
      <c r="I122" s="51"/>
      <c r="J122" s="5"/>
    </row>
    <row r="123" spans="1:10" ht="12.95" customHeight="1">
      <c r="A123" s="5"/>
      <c r="B123" s="5"/>
      <c r="C123" s="52" t="s">
        <v>3145</v>
      </c>
      <c r="D123" s="52"/>
      <c r="E123" s="52"/>
      <c r="F123" s="52"/>
      <c r="G123" s="5"/>
      <c r="H123" s="5"/>
      <c r="I123" s="5"/>
      <c r="J123" s="5"/>
    </row>
    <row r="124" spans="1:10" ht="12.95" customHeight="1">
      <c r="A124" s="5"/>
      <c r="B124" s="38" t="s">
        <v>173</v>
      </c>
      <c r="C124" s="52" t="s">
        <v>174</v>
      </c>
      <c r="D124" s="52"/>
      <c r="E124" s="52"/>
      <c r="F124" s="52"/>
      <c r="G124" s="5"/>
      <c r="H124" s="5"/>
      <c r="I124" s="5"/>
      <c r="J124" s="5"/>
    </row>
    <row r="125" spans="1:10" ht="120.95" customHeight="1">
      <c r="A125" s="5"/>
      <c r="B125" s="39"/>
      <c r="C125" s="50"/>
      <c r="D125" s="50"/>
      <c r="E125" s="5"/>
      <c r="F125" s="5"/>
      <c r="G125" s="5"/>
      <c r="H125" s="5"/>
      <c r="I125" s="5"/>
      <c r="J125" s="5"/>
    </row>
  </sheetData>
  <mergeCells count="7">
    <mergeCell ref="C124:F124"/>
    <mergeCell ref="C125:D125"/>
    <mergeCell ref="B119:I119"/>
    <mergeCell ref="B120:I120"/>
    <mergeCell ref="B121:E121"/>
    <mergeCell ref="B122:I122"/>
    <mergeCell ref="C123:F123"/>
  </mergeCells>
  <hyperlinks>
    <hyperlink ref="A1" location="AxisMoneyMarketFund" display="AXISMMF"/>
    <hyperlink ref="B1" location="AxisMoneyMarketFund" display="Axis Money Market Fund"/>
  </hyperlinks>
  <pageMargins left="0" right="0" top="0" bottom="0" header="0" footer="0"/>
  <pageSetup orientation="landscape"/>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outlinePr summaryBelow="0"/>
  </sheetPr>
  <dimension ref="A1:J75"/>
  <sheetViews>
    <sheetView topLeftCell="A40"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90</v>
      </c>
      <c r="B1" s="4" t="s">
        <v>91</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295</v>
      </c>
      <c r="B7" s="19" t="s">
        <v>296</v>
      </c>
      <c r="C7" s="15" t="s">
        <v>297</v>
      </c>
      <c r="D7" s="15" t="s">
        <v>298</v>
      </c>
      <c r="E7" s="20">
        <v>105682</v>
      </c>
      <c r="F7" s="21">
        <v>2558.0328</v>
      </c>
      <c r="G7" s="22">
        <v>0.1037</v>
      </c>
      <c r="H7" s="40"/>
      <c r="I7" s="24"/>
      <c r="J7" s="5"/>
    </row>
    <row r="8" spans="1:10" ht="12.95" customHeight="1">
      <c r="A8" s="18" t="s">
        <v>692</v>
      </c>
      <c r="B8" s="19" t="s">
        <v>693</v>
      </c>
      <c r="C8" s="15" t="s">
        <v>694</v>
      </c>
      <c r="D8" s="15" t="s">
        <v>314</v>
      </c>
      <c r="E8" s="20">
        <v>137717</v>
      </c>
      <c r="F8" s="21">
        <v>2324.1120999999998</v>
      </c>
      <c r="G8" s="22">
        <v>9.4200000000000006E-2</v>
      </c>
      <c r="H8" s="40"/>
      <c r="I8" s="24"/>
      <c r="J8" s="5"/>
    </row>
    <row r="9" spans="1:10" ht="12.95" customHeight="1">
      <c r="A9" s="18" t="s">
        <v>311</v>
      </c>
      <c r="B9" s="19" t="s">
        <v>312</v>
      </c>
      <c r="C9" s="15" t="s">
        <v>313</v>
      </c>
      <c r="D9" s="15" t="s">
        <v>314</v>
      </c>
      <c r="E9" s="20">
        <v>218113</v>
      </c>
      <c r="F9" s="21">
        <v>2001.5138999999999</v>
      </c>
      <c r="G9" s="22">
        <v>8.1100000000000005E-2</v>
      </c>
      <c r="H9" s="40"/>
      <c r="I9" s="24"/>
      <c r="J9" s="5"/>
    </row>
    <row r="10" spans="1:10" ht="12.95" customHeight="1">
      <c r="A10" s="18" t="s">
        <v>323</v>
      </c>
      <c r="B10" s="19" t="s">
        <v>324</v>
      </c>
      <c r="C10" s="15" t="s">
        <v>325</v>
      </c>
      <c r="D10" s="15" t="s">
        <v>318</v>
      </c>
      <c r="E10" s="20">
        <v>56571</v>
      </c>
      <c r="F10" s="21">
        <v>1570.1847</v>
      </c>
      <c r="G10" s="22">
        <v>6.3600000000000004E-2</v>
      </c>
      <c r="H10" s="40"/>
      <c r="I10" s="24"/>
      <c r="J10" s="5"/>
    </row>
    <row r="11" spans="1:10" ht="12.95" customHeight="1">
      <c r="A11" s="18" t="s">
        <v>385</v>
      </c>
      <c r="B11" s="19" t="s">
        <v>386</v>
      </c>
      <c r="C11" s="15" t="s">
        <v>387</v>
      </c>
      <c r="D11" s="15" t="s">
        <v>310</v>
      </c>
      <c r="E11" s="20">
        <v>111467</v>
      </c>
      <c r="F11" s="21">
        <v>1396.4028000000001</v>
      </c>
      <c r="G11" s="22">
        <v>5.6599999999999998E-2</v>
      </c>
      <c r="H11" s="40"/>
      <c r="I11" s="24"/>
      <c r="J11" s="5"/>
    </row>
    <row r="12" spans="1:10" ht="12.95" customHeight="1">
      <c r="A12" s="18" t="s">
        <v>724</v>
      </c>
      <c r="B12" s="19" t="s">
        <v>725</v>
      </c>
      <c r="C12" s="15" t="s">
        <v>726</v>
      </c>
      <c r="D12" s="15" t="s">
        <v>361</v>
      </c>
      <c r="E12" s="20">
        <v>275504</v>
      </c>
      <c r="F12" s="21">
        <v>1172.4073000000001</v>
      </c>
      <c r="G12" s="22">
        <v>4.7500000000000001E-2</v>
      </c>
      <c r="H12" s="40"/>
      <c r="I12" s="24"/>
      <c r="J12" s="5"/>
    </row>
    <row r="13" spans="1:10" ht="12.95" customHeight="1">
      <c r="A13" s="18" t="s">
        <v>307</v>
      </c>
      <c r="B13" s="19" t="s">
        <v>308</v>
      </c>
      <c r="C13" s="15" t="s">
        <v>309</v>
      </c>
      <c r="D13" s="15" t="s">
        <v>310</v>
      </c>
      <c r="E13" s="20">
        <v>32008</v>
      </c>
      <c r="F13" s="21">
        <v>1030.4175</v>
      </c>
      <c r="G13" s="22">
        <v>4.1799999999999997E-2</v>
      </c>
      <c r="H13" s="40"/>
      <c r="I13" s="24"/>
      <c r="J13" s="5"/>
    </row>
    <row r="14" spans="1:10" ht="12.95" customHeight="1">
      <c r="A14" s="18" t="s">
        <v>727</v>
      </c>
      <c r="B14" s="19" t="s">
        <v>728</v>
      </c>
      <c r="C14" s="15" t="s">
        <v>729</v>
      </c>
      <c r="D14" s="15" t="s">
        <v>730</v>
      </c>
      <c r="E14" s="20">
        <v>37760</v>
      </c>
      <c r="F14" s="21">
        <v>892.79740000000004</v>
      </c>
      <c r="G14" s="22">
        <v>3.6200000000000003E-2</v>
      </c>
      <c r="H14" s="40"/>
      <c r="I14" s="24"/>
      <c r="J14" s="5"/>
    </row>
    <row r="15" spans="1:10" ht="12.95" customHeight="1">
      <c r="A15" s="18" t="s">
        <v>695</v>
      </c>
      <c r="B15" s="19" t="s">
        <v>696</v>
      </c>
      <c r="C15" s="15" t="s">
        <v>697</v>
      </c>
      <c r="D15" s="15" t="s">
        <v>314</v>
      </c>
      <c r="E15" s="20">
        <v>45926</v>
      </c>
      <c r="F15" s="21">
        <v>890.06880000000001</v>
      </c>
      <c r="G15" s="22">
        <v>3.61E-2</v>
      </c>
      <c r="H15" s="40"/>
      <c r="I15" s="24"/>
      <c r="J15" s="5"/>
    </row>
    <row r="16" spans="1:10" ht="12.95" customHeight="1">
      <c r="A16" s="18" t="s">
        <v>698</v>
      </c>
      <c r="B16" s="19" t="s">
        <v>699</v>
      </c>
      <c r="C16" s="15" t="s">
        <v>700</v>
      </c>
      <c r="D16" s="15" t="s">
        <v>314</v>
      </c>
      <c r="E16" s="20">
        <v>85542</v>
      </c>
      <c r="F16" s="21">
        <v>735.66120000000001</v>
      </c>
      <c r="G16" s="22">
        <v>2.98E-2</v>
      </c>
      <c r="H16" s="40"/>
      <c r="I16" s="24"/>
      <c r="J16" s="5"/>
    </row>
    <row r="17" spans="1:10" ht="12.95" customHeight="1">
      <c r="A17" s="18" t="s">
        <v>326</v>
      </c>
      <c r="B17" s="19" t="s">
        <v>327</v>
      </c>
      <c r="C17" s="15" t="s">
        <v>328</v>
      </c>
      <c r="D17" s="15" t="s">
        <v>314</v>
      </c>
      <c r="E17" s="20">
        <v>119881</v>
      </c>
      <c r="F17" s="21">
        <v>693.27179999999998</v>
      </c>
      <c r="G17" s="22">
        <v>2.81E-2</v>
      </c>
      <c r="H17" s="40"/>
      <c r="I17" s="24"/>
      <c r="J17" s="5"/>
    </row>
    <row r="18" spans="1:10" ht="12.95" customHeight="1">
      <c r="A18" s="18" t="s">
        <v>358</v>
      </c>
      <c r="B18" s="19" t="s">
        <v>359</v>
      </c>
      <c r="C18" s="15" t="s">
        <v>360</v>
      </c>
      <c r="D18" s="15" t="s">
        <v>361</v>
      </c>
      <c r="E18" s="20">
        <v>27892</v>
      </c>
      <c r="F18" s="21">
        <v>685.39009999999996</v>
      </c>
      <c r="G18" s="22">
        <v>2.7799999999999998E-2</v>
      </c>
      <c r="H18" s="40"/>
      <c r="I18" s="24"/>
      <c r="J18" s="5"/>
    </row>
    <row r="19" spans="1:10" ht="12.95" customHeight="1">
      <c r="A19" s="18" t="s">
        <v>731</v>
      </c>
      <c r="B19" s="19" t="s">
        <v>732</v>
      </c>
      <c r="C19" s="15" t="s">
        <v>733</v>
      </c>
      <c r="D19" s="15" t="s">
        <v>734</v>
      </c>
      <c r="E19" s="20">
        <v>76951</v>
      </c>
      <c r="F19" s="21">
        <v>615.0693</v>
      </c>
      <c r="G19" s="22">
        <v>2.4899999999999999E-2</v>
      </c>
      <c r="H19" s="40"/>
      <c r="I19" s="24"/>
      <c r="J19" s="5"/>
    </row>
    <row r="20" spans="1:10" ht="12.95" customHeight="1">
      <c r="A20" s="18" t="s">
        <v>735</v>
      </c>
      <c r="B20" s="19" t="s">
        <v>736</v>
      </c>
      <c r="C20" s="15" t="s">
        <v>737</v>
      </c>
      <c r="D20" s="15" t="s">
        <v>318</v>
      </c>
      <c r="E20" s="20">
        <v>8323</v>
      </c>
      <c r="F20" s="21">
        <v>522.69269999999995</v>
      </c>
      <c r="G20" s="22">
        <v>2.12E-2</v>
      </c>
      <c r="H20" s="40"/>
      <c r="I20" s="24"/>
      <c r="J20" s="5"/>
    </row>
    <row r="21" spans="1:10" ht="12.95" customHeight="1">
      <c r="A21" s="18" t="s">
        <v>332</v>
      </c>
      <c r="B21" s="19" t="s">
        <v>333</v>
      </c>
      <c r="C21" s="15" t="s">
        <v>334</v>
      </c>
      <c r="D21" s="15" t="s">
        <v>335</v>
      </c>
      <c r="E21" s="20">
        <v>14085</v>
      </c>
      <c r="F21" s="21">
        <v>408.79599999999999</v>
      </c>
      <c r="G21" s="22">
        <v>1.66E-2</v>
      </c>
      <c r="H21" s="40"/>
      <c r="I21" s="24"/>
      <c r="J21" s="5"/>
    </row>
    <row r="22" spans="1:10" ht="12.95" customHeight="1">
      <c r="A22" s="18" t="s">
        <v>741</v>
      </c>
      <c r="B22" s="19" t="s">
        <v>742</v>
      </c>
      <c r="C22" s="15" t="s">
        <v>743</v>
      </c>
      <c r="D22" s="15" t="s">
        <v>306</v>
      </c>
      <c r="E22" s="20">
        <v>4154</v>
      </c>
      <c r="F22" s="21">
        <v>356.80990000000003</v>
      </c>
      <c r="G22" s="22">
        <v>1.4500000000000001E-2</v>
      </c>
      <c r="H22" s="40"/>
      <c r="I22" s="24"/>
      <c r="J22" s="5"/>
    </row>
    <row r="23" spans="1:10" ht="12.95" customHeight="1">
      <c r="A23" s="18" t="s">
        <v>744</v>
      </c>
      <c r="B23" s="19" t="s">
        <v>745</v>
      </c>
      <c r="C23" s="15" t="s">
        <v>746</v>
      </c>
      <c r="D23" s="15" t="s">
        <v>310</v>
      </c>
      <c r="E23" s="20">
        <v>32528</v>
      </c>
      <c r="F23" s="21">
        <v>346.13040000000001</v>
      </c>
      <c r="G23" s="22">
        <v>1.4E-2</v>
      </c>
      <c r="H23" s="40"/>
      <c r="I23" s="24"/>
      <c r="J23" s="5"/>
    </row>
    <row r="24" spans="1:10" ht="12.95" customHeight="1">
      <c r="A24" s="18" t="s">
        <v>738</v>
      </c>
      <c r="B24" s="19" t="s">
        <v>739</v>
      </c>
      <c r="C24" s="15" t="s">
        <v>740</v>
      </c>
      <c r="D24" s="15" t="s">
        <v>306</v>
      </c>
      <c r="E24" s="20">
        <v>27973</v>
      </c>
      <c r="F24" s="21">
        <v>343.20069999999998</v>
      </c>
      <c r="G24" s="22">
        <v>1.3899999999999999E-2</v>
      </c>
      <c r="H24" s="40"/>
      <c r="I24" s="24"/>
      <c r="J24" s="5"/>
    </row>
    <row r="25" spans="1:10" ht="12.95" customHeight="1">
      <c r="A25" s="18" t="s">
        <v>747</v>
      </c>
      <c r="B25" s="19" t="s">
        <v>748</v>
      </c>
      <c r="C25" s="15" t="s">
        <v>749</v>
      </c>
      <c r="D25" s="15" t="s">
        <v>335</v>
      </c>
      <c r="E25" s="20">
        <v>12824</v>
      </c>
      <c r="F25" s="21">
        <v>338.79079999999999</v>
      </c>
      <c r="G25" s="22">
        <v>1.37E-2</v>
      </c>
      <c r="H25" s="40"/>
      <c r="I25" s="24"/>
      <c r="J25" s="5"/>
    </row>
    <row r="26" spans="1:10" ht="12.95" customHeight="1">
      <c r="A26" s="18" t="s">
        <v>750</v>
      </c>
      <c r="B26" s="19" t="s">
        <v>751</v>
      </c>
      <c r="C26" s="15" t="s">
        <v>752</v>
      </c>
      <c r="D26" s="15" t="s">
        <v>753</v>
      </c>
      <c r="E26" s="20">
        <v>33206</v>
      </c>
      <c r="F26" s="21">
        <v>327.95909999999998</v>
      </c>
      <c r="G26" s="22">
        <v>1.3299999999999999E-2</v>
      </c>
      <c r="H26" s="40"/>
      <c r="I26" s="24"/>
      <c r="J26" s="5"/>
    </row>
    <row r="27" spans="1:10" ht="12.95" customHeight="1">
      <c r="A27" s="18" t="s">
        <v>754</v>
      </c>
      <c r="B27" s="19" t="s">
        <v>755</v>
      </c>
      <c r="C27" s="15" t="s">
        <v>756</v>
      </c>
      <c r="D27" s="15" t="s">
        <v>757</v>
      </c>
      <c r="E27" s="20">
        <v>248087</v>
      </c>
      <c r="F27" s="21">
        <v>267.80990000000003</v>
      </c>
      <c r="G27" s="22">
        <v>1.09E-2</v>
      </c>
      <c r="H27" s="40"/>
      <c r="I27" s="24"/>
      <c r="J27" s="5"/>
    </row>
    <row r="28" spans="1:10" ht="12.95" customHeight="1">
      <c r="A28" s="18" t="s">
        <v>319</v>
      </c>
      <c r="B28" s="19" t="s">
        <v>320</v>
      </c>
      <c r="C28" s="15" t="s">
        <v>321</v>
      </c>
      <c r="D28" s="15" t="s">
        <v>322</v>
      </c>
      <c r="E28" s="20">
        <v>3542</v>
      </c>
      <c r="F28" s="21">
        <v>267.64060000000001</v>
      </c>
      <c r="G28" s="22">
        <v>1.0800000000000001E-2</v>
      </c>
      <c r="H28" s="40"/>
      <c r="I28" s="24"/>
      <c r="J28" s="5"/>
    </row>
    <row r="29" spans="1:10" ht="12.95" customHeight="1">
      <c r="A29" s="18" t="s">
        <v>303</v>
      </c>
      <c r="B29" s="19" t="s">
        <v>304</v>
      </c>
      <c r="C29" s="15" t="s">
        <v>305</v>
      </c>
      <c r="D29" s="15" t="s">
        <v>306</v>
      </c>
      <c r="E29" s="20">
        <v>55121</v>
      </c>
      <c r="F29" s="21">
        <v>267.30930000000001</v>
      </c>
      <c r="G29" s="22">
        <v>1.0800000000000001E-2</v>
      </c>
      <c r="H29" s="40"/>
      <c r="I29" s="24"/>
      <c r="J29" s="5"/>
    </row>
    <row r="30" spans="1:10" ht="12.95" customHeight="1">
      <c r="A30" s="18" t="s">
        <v>373</v>
      </c>
      <c r="B30" s="19" t="s">
        <v>374</v>
      </c>
      <c r="C30" s="15" t="s">
        <v>375</v>
      </c>
      <c r="D30" s="15" t="s">
        <v>349</v>
      </c>
      <c r="E30" s="20">
        <v>146083</v>
      </c>
      <c r="F30" s="21">
        <v>251.2628</v>
      </c>
      <c r="G30" s="22">
        <v>1.0200000000000001E-2</v>
      </c>
      <c r="H30" s="40"/>
      <c r="I30" s="24"/>
      <c r="J30" s="5"/>
    </row>
    <row r="31" spans="1:10" ht="12.95" customHeight="1">
      <c r="A31" s="18" t="s">
        <v>346</v>
      </c>
      <c r="B31" s="19" t="s">
        <v>347</v>
      </c>
      <c r="C31" s="15" t="s">
        <v>348</v>
      </c>
      <c r="D31" s="15" t="s">
        <v>349</v>
      </c>
      <c r="E31" s="20">
        <v>105085</v>
      </c>
      <c r="F31" s="21">
        <v>249.3142</v>
      </c>
      <c r="G31" s="22">
        <v>1.01E-2</v>
      </c>
      <c r="H31" s="40"/>
      <c r="I31" s="24"/>
      <c r="J31" s="5"/>
    </row>
    <row r="32" spans="1:10" ht="12.95" customHeight="1">
      <c r="A32" s="18" t="s">
        <v>761</v>
      </c>
      <c r="B32" s="19" t="s">
        <v>762</v>
      </c>
      <c r="C32" s="15" t="s">
        <v>763</v>
      </c>
      <c r="D32" s="15" t="s">
        <v>764</v>
      </c>
      <c r="E32" s="20">
        <v>1089</v>
      </c>
      <c r="F32" s="21">
        <v>236.98159999999999</v>
      </c>
      <c r="G32" s="22">
        <v>9.5999999999999992E-3</v>
      </c>
      <c r="H32" s="40"/>
      <c r="I32" s="24"/>
      <c r="J32" s="5"/>
    </row>
    <row r="33" spans="1:10" ht="12.95" customHeight="1">
      <c r="A33" s="18" t="s">
        <v>701</v>
      </c>
      <c r="B33" s="19" t="s">
        <v>702</v>
      </c>
      <c r="C33" s="15" t="s">
        <v>703</v>
      </c>
      <c r="D33" s="15" t="s">
        <v>314</v>
      </c>
      <c r="E33" s="20">
        <v>20029</v>
      </c>
      <c r="F33" s="21">
        <v>230.89429999999999</v>
      </c>
      <c r="G33" s="22">
        <v>9.4000000000000004E-3</v>
      </c>
      <c r="H33" s="40"/>
      <c r="I33" s="24"/>
      <c r="J33" s="5"/>
    </row>
    <row r="34" spans="1:10" ht="12.95" customHeight="1">
      <c r="A34" s="18" t="s">
        <v>758</v>
      </c>
      <c r="B34" s="19" t="s">
        <v>759</v>
      </c>
      <c r="C34" s="15" t="s">
        <v>760</v>
      </c>
      <c r="D34" s="15" t="s">
        <v>318</v>
      </c>
      <c r="E34" s="20">
        <v>16649</v>
      </c>
      <c r="F34" s="21">
        <v>225.53569999999999</v>
      </c>
      <c r="G34" s="22">
        <v>9.1000000000000004E-3</v>
      </c>
      <c r="H34" s="40"/>
      <c r="I34" s="24"/>
      <c r="J34" s="5"/>
    </row>
    <row r="35" spans="1:10" ht="12.95" customHeight="1">
      <c r="A35" s="18" t="s">
        <v>2013</v>
      </c>
      <c r="B35" s="19" t="s">
        <v>2014</v>
      </c>
      <c r="C35" s="15" t="s">
        <v>2015</v>
      </c>
      <c r="D35" s="15" t="s">
        <v>757</v>
      </c>
      <c r="E35" s="20">
        <v>28990</v>
      </c>
      <c r="F35" s="21">
        <v>210.2645</v>
      </c>
      <c r="G35" s="22">
        <v>8.5000000000000006E-3</v>
      </c>
      <c r="H35" s="40"/>
      <c r="I35" s="24"/>
      <c r="J35" s="5"/>
    </row>
    <row r="36" spans="1:10" ht="12.95" customHeight="1">
      <c r="A36" s="18" t="s">
        <v>1751</v>
      </c>
      <c r="B36" s="19" t="s">
        <v>1752</v>
      </c>
      <c r="C36" s="15" t="s">
        <v>1753</v>
      </c>
      <c r="D36" s="15" t="s">
        <v>322</v>
      </c>
      <c r="E36" s="20">
        <v>11526</v>
      </c>
      <c r="F36" s="21">
        <v>198.2818</v>
      </c>
      <c r="G36" s="22">
        <v>8.0000000000000002E-3</v>
      </c>
      <c r="H36" s="40"/>
      <c r="I36" s="24"/>
      <c r="J36" s="5"/>
    </row>
    <row r="37" spans="1:10" ht="12.95" customHeight="1">
      <c r="A37" s="18" t="s">
        <v>394</v>
      </c>
      <c r="B37" s="19" t="s">
        <v>395</v>
      </c>
      <c r="C37" s="15" t="s">
        <v>396</v>
      </c>
      <c r="D37" s="15" t="s">
        <v>310</v>
      </c>
      <c r="E37" s="20">
        <v>19157</v>
      </c>
      <c r="F37" s="21">
        <v>196.11019999999999</v>
      </c>
      <c r="G37" s="22">
        <v>7.9000000000000008E-3</v>
      </c>
      <c r="H37" s="40"/>
      <c r="I37" s="24"/>
      <c r="J37" s="5"/>
    </row>
    <row r="38" spans="1:10" ht="12.95" customHeight="1">
      <c r="A38" s="18" t="s">
        <v>404</v>
      </c>
      <c r="B38" s="19" t="s">
        <v>405</v>
      </c>
      <c r="C38" s="15" t="s">
        <v>406</v>
      </c>
      <c r="D38" s="15" t="s">
        <v>407</v>
      </c>
      <c r="E38" s="20">
        <v>44931</v>
      </c>
      <c r="F38" s="21">
        <v>195.94409999999999</v>
      </c>
      <c r="G38" s="22">
        <v>7.9000000000000008E-3</v>
      </c>
      <c r="H38" s="40"/>
      <c r="I38" s="24"/>
      <c r="J38" s="5"/>
    </row>
    <row r="39" spans="1:10" ht="12.95" customHeight="1">
      <c r="A39" s="18" t="s">
        <v>3146</v>
      </c>
      <c r="B39" s="19" t="s">
        <v>3147</v>
      </c>
      <c r="C39" s="15" t="s">
        <v>3148</v>
      </c>
      <c r="D39" s="15" t="s">
        <v>3149</v>
      </c>
      <c r="E39" s="20">
        <v>119905</v>
      </c>
      <c r="F39" s="21">
        <v>190.589</v>
      </c>
      <c r="G39" s="22">
        <v>7.7000000000000002E-3</v>
      </c>
      <c r="H39" s="40"/>
      <c r="I39" s="24"/>
      <c r="J39" s="5"/>
    </row>
    <row r="40" spans="1:10" ht="12.95" customHeight="1">
      <c r="A40" s="18" t="s">
        <v>2054</v>
      </c>
      <c r="B40" s="19" t="s">
        <v>2055</v>
      </c>
      <c r="C40" s="15" t="s">
        <v>2056</v>
      </c>
      <c r="D40" s="15" t="s">
        <v>753</v>
      </c>
      <c r="E40" s="20">
        <v>3733</v>
      </c>
      <c r="F40" s="21">
        <v>184.03129999999999</v>
      </c>
      <c r="G40" s="22">
        <v>7.4999999999999997E-3</v>
      </c>
      <c r="H40" s="40"/>
      <c r="I40" s="24"/>
      <c r="J40" s="5"/>
    </row>
    <row r="41" spans="1:10" ht="12.95" customHeight="1">
      <c r="A41" s="18" t="s">
        <v>765</v>
      </c>
      <c r="B41" s="19" t="s">
        <v>766</v>
      </c>
      <c r="C41" s="15" t="s">
        <v>767</v>
      </c>
      <c r="D41" s="15" t="s">
        <v>310</v>
      </c>
      <c r="E41" s="20">
        <v>45556</v>
      </c>
      <c r="F41" s="21">
        <v>175.39060000000001</v>
      </c>
      <c r="G41" s="22">
        <v>7.1000000000000004E-3</v>
      </c>
      <c r="H41" s="40"/>
      <c r="I41" s="24"/>
      <c r="J41" s="5"/>
    </row>
    <row r="42" spans="1:10" ht="12.95" customHeight="1">
      <c r="A42" s="18" t="s">
        <v>769</v>
      </c>
      <c r="B42" s="19" t="s">
        <v>770</v>
      </c>
      <c r="C42" s="15" t="s">
        <v>771</v>
      </c>
      <c r="D42" s="15" t="s">
        <v>764</v>
      </c>
      <c r="E42" s="20">
        <v>3620</v>
      </c>
      <c r="F42" s="21">
        <v>164.83850000000001</v>
      </c>
      <c r="G42" s="22">
        <v>6.7000000000000002E-3</v>
      </c>
      <c r="H42" s="40"/>
      <c r="I42" s="24"/>
      <c r="J42" s="5"/>
    </row>
    <row r="43" spans="1:10" ht="12.95" customHeight="1">
      <c r="A43" s="18" t="s">
        <v>3150</v>
      </c>
      <c r="B43" s="19" t="s">
        <v>3151</v>
      </c>
      <c r="C43" s="15" t="s">
        <v>3152</v>
      </c>
      <c r="D43" s="15" t="s">
        <v>3153</v>
      </c>
      <c r="E43" s="20">
        <v>8406</v>
      </c>
      <c r="F43" s="21">
        <v>161.81129999999999</v>
      </c>
      <c r="G43" s="22">
        <v>6.6E-3</v>
      </c>
      <c r="H43" s="40"/>
      <c r="I43" s="24"/>
      <c r="J43" s="5"/>
    </row>
    <row r="44" spans="1:10" ht="12.95" customHeight="1">
      <c r="A44" s="18" t="s">
        <v>1605</v>
      </c>
      <c r="B44" s="19" t="s">
        <v>1606</v>
      </c>
      <c r="C44" s="15" t="s">
        <v>1607</v>
      </c>
      <c r="D44" s="15" t="s">
        <v>1568</v>
      </c>
      <c r="E44" s="20">
        <v>30385</v>
      </c>
      <c r="F44" s="21">
        <v>160.96449999999999</v>
      </c>
      <c r="G44" s="22">
        <v>6.4999999999999997E-3</v>
      </c>
      <c r="H44" s="40"/>
      <c r="I44" s="24"/>
      <c r="J44" s="5"/>
    </row>
    <row r="45" spans="1:10" ht="12.95" customHeight="1">
      <c r="A45" s="18" t="s">
        <v>3154</v>
      </c>
      <c r="B45" s="19" t="s">
        <v>3155</v>
      </c>
      <c r="C45" s="15" t="s">
        <v>3156</v>
      </c>
      <c r="D45" s="15" t="s">
        <v>3157</v>
      </c>
      <c r="E45" s="20">
        <v>23240</v>
      </c>
      <c r="F45" s="21">
        <v>158.33410000000001</v>
      </c>
      <c r="G45" s="22">
        <v>6.4000000000000003E-3</v>
      </c>
      <c r="H45" s="40"/>
      <c r="I45" s="24"/>
      <c r="J45" s="5"/>
    </row>
    <row r="46" spans="1:10" ht="12.95" customHeight="1">
      <c r="A46" s="18" t="s">
        <v>1565</v>
      </c>
      <c r="B46" s="19" t="s">
        <v>1566</v>
      </c>
      <c r="C46" s="15" t="s">
        <v>1567</v>
      </c>
      <c r="D46" s="15" t="s">
        <v>1568</v>
      </c>
      <c r="E46" s="20">
        <v>13839</v>
      </c>
      <c r="F46" s="21">
        <v>157.7784</v>
      </c>
      <c r="G46" s="22">
        <v>6.4000000000000003E-3</v>
      </c>
      <c r="H46" s="40"/>
      <c r="I46" s="24"/>
      <c r="J46" s="5"/>
    </row>
    <row r="47" spans="1:10" ht="12.95" customHeight="1">
      <c r="A47" s="18" t="s">
        <v>772</v>
      </c>
      <c r="B47" s="19" t="s">
        <v>773</v>
      </c>
      <c r="C47" s="15" t="s">
        <v>774</v>
      </c>
      <c r="D47" s="15" t="s">
        <v>306</v>
      </c>
      <c r="E47" s="20">
        <v>3475</v>
      </c>
      <c r="F47" s="21">
        <v>154.0103</v>
      </c>
      <c r="G47" s="22">
        <v>6.1999999999999998E-3</v>
      </c>
      <c r="H47" s="40"/>
      <c r="I47" s="24"/>
      <c r="J47" s="5"/>
    </row>
    <row r="48" spans="1:10" ht="12.95" customHeight="1">
      <c r="A48" s="18" t="s">
        <v>1562</v>
      </c>
      <c r="B48" s="19" t="s">
        <v>1563</v>
      </c>
      <c r="C48" s="15" t="s">
        <v>1564</v>
      </c>
      <c r="D48" s="15" t="s">
        <v>753</v>
      </c>
      <c r="E48" s="20">
        <v>16613</v>
      </c>
      <c r="F48" s="21">
        <v>150.85429999999999</v>
      </c>
      <c r="G48" s="22">
        <v>6.1000000000000004E-3</v>
      </c>
      <c r="H48" s="40"/>
      <c r="I48" s="24"/>
      <c r="J48" s="5"/>
    </row>
    <row r="49" spans="1:10" ht="12.95" customHeight="1">
      <c r="A49" s="18" t="s">
        <v>3158</v>
      </c>
      <c r="B49" s="19" t="s">
        <v>3159</v>
      </c>
      <c r="C49" s="15" t="s">
        <v>3160</v>
      </c>
      <c r="D49" s="15" t="s">
        <v>3161</v>
      </c>
      <c r="E49" s="20">
        <v>64425</v>
      </c>
      <c r="F49" s="21">
        <v>150.1747</v>
      </c>
      <c r="G49" s="22">
        <v>6.1000000000000004E-3</v>
      </c>
      <c r="H49" s="40"/>
      <c r="I49" s="24"/>
      <c r="J49" s="5"/>
    </row>
    <row r="50" spans="1:10" ht="12.95" customHeight="1">
      <c r="A50" s="18" t="s">
        <v>783</v>
      </c>
      <c r="B50" s="19" t="s">
        <v>784</v>
      </c>
      <c r="C50" s="15" t="s">
        <v>785</v>
      </c>
      <c r="D50" s="15" t="s">
        <v>365</v>
      </c>
      <c r="E50" s="20">
        <v>18550</v>
      </c>
      <c r="F50" s="21">
        <v>141.6942</v>
      </c>
      <c r="G50" s="22">
        <v>5.7000000000000002E-3</v>
      </c>
      <c r="H50" s="40"/>
      <c r="I50" s="24"/>
      <c r="J50" s="5"/>
    </row>
    <row r="51" spans="1:10" ht="12.95" customHeight="1">
      <c r="A51" s="18" t="s">
        <v>786</v>
      </c>
      <c r="B51" s="19" t="s">
        <v>787</v>
      </c>
      <c r="C51" s="15" t="s">
        <v>788</v>
      </c>
      <c r="D51" s="15" t="s">
        <v>306</v>
      </c>
      <c r="E51" s="20">
        <v>4284</v>
      </c>
      <c r="F51" s="21">
        <v>141.41909999999999</v>
      </c>
      <c r="G51" s="22">
        <v>5.7000000000000002E-3</v>
      </c>
      <c r="H51" s="40"/>
      <c r="I51" s="24"/>
      <c r="J51" s="5"/>
    </row>
    <row r="52" spans="1:10" ht="12.95" customHeight="1">
      <c r="A52" s="18" t="s">
        <v>779</v>
      </c>
      <c r="B52" s="19" t="s">
        <v>780</v>
      </c>
      <c r="C52" s="15" t="s">
        <v>781</v>
      </c>
      <c r="D52" s="15" t="s">
        <v>782</v>
      </c>
      <c r="E52" s="20">
        <v>3131</v>
      </c>
      <c r="F52" s="21">
        <v>141.32390000000001</v>
      </c>
      <c r="G52" s="22">
        <v>5.7000000000000002E-3</v>
      </c>
      <c r="H52" s="40"/>
      <c r="I52" s="24"/>
      <c r="J52" s="5"/>
    </row>
    <row r="53" spans="1:10" ht="12.95" customHeight="1">
      <c r="A53" s="18" t="s">
        <v>850</v>
      </c>
      <c r="B53" s="19" t="s">
        <v>851</v>
      </c>
      <c r="C53" s="15" t="s">
        <v>852</v>
      </c>
      <c r="D53" s="15" t="s">
        <v>753</v>
      </c>
      <c r="E53" s="20">
        <v>3911</v>
      </c>
      <c r="F53" s="21">
        <v>127.80759999999999</v>
      </c>
      <c r="G53" s="22">
        <v>5.1999999999999998E-3</v>
      </c>
      <c r="H53" s="40"/>
      <c r="I53" s="24"/>
      <c r="J53" s="5"/>
    </row>
    <row r="54" spans="1:10" ht="12.95" customHeight="1">
      <c r="A54" s="18" t="s">
        <v>1791</v>
      </c>
      <c r="B54" s="19" t="s">
        <v>1792</v>
      </c>
      <c r="C54" s="15" t="s">
        <v>1793</v>
      </c>
      <c r="D54" s="15" t="s">
        <v>843</v>
      </c>
      <c r="E54" s="20">
        <v>16369</v>
      </c>
      <c r="F54" s="21">
        <v>121.1797</v>
      </c>
      <c r="G54" s="22">
        <v>4.8999999999999998E-3</v>
      </c>
      <c r="H54" s="40"/>
      <c r="I54" s="24"/>
      <c r="J54" s="5"/>
    </row>
    <row r="55" spans="1:10" ht="12.95" customHeight="1">
      <c r="A55" s="18" t="s">
        <v>391</v>
      </c>
      <c r="B55" s="19" t="s">
        <v>392</v>
      </c>
      <c r="C55" s="15" t="s">
        <v>393</v>
      </c>
      <c r="D55" s="15" t="s">
        <v>298</v>
      </c>
      <c r="E55" s="20">
        <v>29979</v>
      </c>
      <c r="F55" s="21">
        <v>107.20489999999999</v>
      </c>
      <c r="G55" s="22">
        <v>4.3E-3</v>
      </c>
      <c r="H55" s="40"/>
      <c r="I55" s="24"/>
      <c r="J55" s="5"/>
    </row>
    <row r="56" spans="1:10" ht="12.95" customHeight="1">
      <c r="A56" s="18" t="s">
        <v>793</v>
      </c>
      <c r="B56" s="19" t="s">
        <v>794</v>
      </c>
      <c r="C56" s="15" t="s">
        <v>795</v>
      </c>
      <c r="D56" s="15" t="s">
        <v>306</v>
      </c>
      <c r="E56" s="20">
        <v>3991</v>
      </c>
      <c r="F56" s="21">
        <v>102.11369999999999</v>
      </c>
      <c r="G56" s="22">
        <v>4.1000000000000003E-3</v>
      </c>
      <c r="H56" s="40"/>
      <c r="I56" s="24"/>
      <c r="J56" s="5"/>
    </row>
    <row r="57" spans="1:10" ht="12.95" customHeight="1">
      <c r="A57" s="5"/>
      <c r="B57" s="14" t="s">
        <v>160</v>
      </c>
      <c r="C57" s="15"/>
      <c r="D57" s="15"/>
      <c r="E57" s="15"/>
      <c r="F57" s="25">
        <v>24698.578799999999</v>
      </c>
      <c r="G57" s="26">
        <v>1.0011000000000001</v>
      </c>
      <c r="H57" s="27"/>
      <c r="I57" s="28"/>
      <c r="J57" s="5"/>
    </row>
    <row r="58" spans="1:10" ht="12.95" customHeight="1">
      <c r="A58" s="5"/>
      <c r="B58" s="29" t="s">
        <v>423</v>
      </c>
      <c r="C58" s="2"/>
      <c r="D58" s="2"/>
      <c r="E58" s="2"/>
      <c r="F58" s="27" t="s">
        <v>162</v>
      </c>
      <c r="G58" s="27" t="s">
        <v>162</v>
      </c>
      <c r="H58" s="27"/>
      <c r="I58" s="28"/>
      <c r="J58" s="5"/>
    </row>
    <row r="59" spans="1:10" ht="12.95" customHeight="1">
      <c r="A59" s="5"/>
      <c r="B59" s="29" t="s">
        <v>160</v>
      </c>
      <c r="C59" s="2"/>
      <c r="D59" s="2"/>
      <c r="E59" s="2"/>
      <c r="F59" s="27" t="s">
        <v>162</v>
      </c>
      <c r="G59" s="27" t="s">
        <v>162</v>
      </c>
      <c r="H59" s="27"/>
      <c r="I59" s="28"/>
      <c r="J59" s="5"/>
    </row>
    <row r="60" spans="1:10" ht="12.95" customHeight="1">
      <c r="A60" s="5"/>
      <c r="B60" s="29" t="s">
        <v>163</v>
      </c>
      <c r="C60" s="30"/>
      <c r="D60" s="2"/>
      <c r="E60" s="30"/>
      <c r="F60" s="25">
        <v>24698.578799999999</v>
      </c>
      <c r="G60" s="26">
        <v>1.0011000000000001</v>
      </c>
      <c r="H60" s="27"/>
      <c r="I60" s="28"/>
      <c r="J60" s="5"/>
    </row>
    <row r="61" spans="1:10" ht="12.95" customHeight="1">
      <c r="A61" s="5"/>
      <c r="B61" s="14" t="s">
        <v>164</v>
      </c>
      <c r="C61" s="15"/>
      <c r="D61" s="15"/>
      <c r="E61" s="15"/>
      <c r="F61" s="15"/>
      <c r="G61" s="15"/>
      <c r="H61" s="16"/>
      <c r="I61" s="17"/>
      <c r="J61" s="5"/>
    </row>
    <row r="62" spans="1:10" ht="12.95" customHeight="1">
      <c r="A62" s="18" t="s">
        <v>165</v>
      </c>
      <c r="B62" s="19" t="s">
        <v>166</v>
      </c>
      <c r="C62" s="15"/>
      <c r="D62" s="15"/>
      <c r="E62" s="20"/>
      <c r="F62" s="21">
        <v>73.086399999999998</v>
      </c>
      <c r="G62" s="22">
        <v>3.0000000000000001E-3</v>
      </c>
      <c r="H62" s="23">
        <v>6.7761271263356432E-2</v>
      </c>
      <c r="I62" s="24"/>
      <c r="J62" s="5"/>
    </row>
    <row r="63" spans="1:10" ht="12.95" customHeight="1">
      <c r="A63" s="5"/>
      <c r="B63" s="14" t="s">
        <v>160</v>
      </c>
      <c r="C63" s="15"/>
      <c r="D63" s="15"/>
      <c r="E63" s="15"/>
      <c r="F63" s="25">
        <v>73.086399999999998</v>
      </c>
      <c r="G63" s="26">
        <v>3.0000000000000001E-3</v>
      </c>
      <c r="H63" s="27"/>
      <c r="I63" s="28"/>
      <c r="J63" s="5"/>
    </row>
    <row r="64" spans="1:10" ht="12.95" customHeight="1">
      <c r="A64" s="5"/>
      <c r="B64" s="29" t="s">
        <v>163</v>
      </c>
      <c r="C64" s="30"/>
      <c r="D64" s="2"/>
      <c r="E64" s="30"/>
      <c r="F64" s="25">
        <v>73.086399999999998</v>
      </c>
      <c r="G64" s="26">
        <v>3.0000000000000001E-3</v>
      </c>
      <c r="H64" s="27"/>
      <c r="I64" s="28"/>
      <c r="J64" s="5"/>
    </row>
    <row r="65" spans="1:10" ht="12.95" customHeight="1">
      <c r="A65" s="5"/>
      <c r="B65" s="29" t="s">
        <v>167</v>
      </c>
      <c r="C65" s="15"/>
      <c r="D65" s="2"/>
      <c r="E65" s="15"/>
      <c r="F65" s="31">
        <v>-99.655199999999994</v>
      </c>
      <c r="G65" s="26">
        <v>-4.1000000000000003E-3</v>
      </c>
      <c r="H65" s="27"/>
      <c r="I65" s="28"/>
      <c r="J65" s="5"/>
    </row>
    <row r="66" spans="1:10" ht="12.95" customHeight="1">
      <c r="A66" s="5"/>
      <c r="B66" s="32" t="s">
        <v>168</v>
      </c>
      <c r="C66" s="33"/>
      <c r="D66" s="33"/>
      <c r="E66" s="33"/>
      <c r="F66" s="34">
        <v>24672.01</v>
      </c>
      <c r="G66" s="35">
        <v>1</v>
      </c>
      <c r="H66" s="36"/>
      <c r="I66" s="37"/>
      <c r="J66" s="5"/>
    </row>
    <row r="67" spans="1:10" ht="12.95" customHeight="1">
      <c r="A67" s="5"/>
      <c r="B67" s="7"/>
      <c r="C67" s="5"/>
      <c r="D67" s="5"/>
      <c r="E67" s="5"/>
      <c r="F67" s="5"/>
      <c r="G67" s="5"/>
      <c r="H67" s="5"/>
      <c r="I67" s="5"/>
      <c r="J67" s="5"/>
    </row>
    <row r="68" spans="1:10" ht="12.95" customHeight="1">
      <c r="A68" s="5"/>
      <c r="B68" s="4" t="s">
        <v>169</v>
      </c>
      <c r="C68" s="5"/>
      <c r="D68" s="5"/>
      <c r="E68" s="5"/>
      <c r="F68" s="5"/>
      <c r="G68" s="5"/>
      <c r="H68" s="5"/>
      <c r="I68" s="5"/>
      <c r="J68" s="5"/>
    </row>
    <row r="69" spans="1:10" ht="12.95" customHeight="1">
      <c r="A69" s="5"/>
      <c r="B69" s="4" t="s">
        <v>170</v>
      </c>
      <c r="C69" s="5"/>
      <c r="D69" s="5"/>
      <c r="E69" s="5"/>
      <c r="F69" s="5"/>
      <c r="G69" s="5"/>
      <c r="H69" s="5"/>
      <c r="I69" s="5"/>
      <c r="J69" s="5"/>
    </row>
    <row r="70" spans="1:10" ht="26.1" customHeight="1">
      <c r="A70" s="5"/>
      <c r="B70" s="51" t="s">
        <v>171</v>
      </c>
      <c r="C70" s="51"/>
      <c r="D70" s="51"/>
      <c r="E70" s="51"/>
      <c r="F70" s="51"/>
      <c r="G70" s="51"/>
      <c r="H70" s="51"/>
      <c r="I70" s="51"/>
      <c r="J70" s="5"/>
    </row>
    <row r="71" spans="1:10" ht="12.95" customHeight="1">
      <c r="A71" s="5"/>
      <c r="B71" s="51"/>
      <c r="C71" s="51"/>
      <c r="D71" s="51"/>
      <c r="E71" s="51"/>
      <c r="F71" s="51"/>
      <c r="G71" s="51"/>
      <c r="H71" s="51"/>
      <c r="I71" s="51"/>
      <c r="J71" s="5"/>
    </row>
    <row r="72" spans="1:10" ht="12.95" customHeight="1">
      <c r="A72" s="5"/>
      <c r="B72" s="51"/>
      <c r="C72" s="51"/>
      <c r="D72" s="51"/>
      <c r="E72" s="51"/>
      <c r="F72" s="51"/>
      <c r="G72" s="51"/>
      <c r="H72" s="51"/>
      <c r="I72" s="51"/>
      <c r="J72" s="5"/>
    </row>
    <row r="73" spans="1:10" ht="12.95" customHeight="1">
      <c r="A73" s="5"/>
      <c r="B73" s="5"/>
      <c r="C73" s="52" t="s">
        <v>3162</v>
      </c>
      <c r="D73" s="52"/>
      <c r="E73" s="52"/>
      <c r="F73" s="52"/>
      <c r="G73" s="5"/>
      <c r="H73" s="5"/>
      <c r="I73" s="5"/>
      <c r="J73" s="5"/>
    </row>
    <row r="74" spans="1:10" ht="12.95" customHeight="1">
      <c r="A74" s="5"/>
      <c r="B74" s="38" t="s">
        <v>173</v>
      </c>
      <c r="C74" s="52" t="s">
        <v>174</v>
      </c>
      <c r="D74" s="52"/>
      <c r="E74" s="52"/>
      <c r="F74" s="52"/>
      <c r="G74" s="5"/>
      <c r="H74" s="5"/>
      <c r="I74" s="5"/>
      <c r="J74" s="5"/>
    </row>
    <row r="75" spans="1:10" ht="120.95" customHeight="1">
      <c r="A75" s="5"/>
      <c r="B75" s="39"/>
      <c r="C75" s="50"/>
      <c r="D75" s="50"/>
      <c r="E75" s="5"/>
      <c r="F75" s="5"/>
      <c r="G75" s="5"/>
      <c r="H75" s="5"/>
      <c r="I75" s="5"/>
      <c r="J75" s="5"/>
    </row>
  </sheetData>
  <mergeCells count="6">
    <mergeCell ref="C75:D75"/>
    <mergeCell ref="B70:I70"/>
    <mergeCell ref="B71:I71"/>
    <mergeCell ref="B72:I72"/>
    <mergeCell ref="C73:F73"/>
    <mergeCell ref="C74:F74"/>
  </mergeCells>
  <hyperlinks>
    <hyperlink ref="A1" location="AxisNifty50IndexFund" display="AXISN50"/>
    <hyperlink ref="B1" location="AxisNifty50IndexFund" display="Axis Nifty 50 Index Fund"/>
  </hyperlinks>
  <pageMargins left="0" right="0" top="0" bottom="0" header="0" footer="0"/>
  <pageSetup orientation="landscape"/>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outlinePr summaryBelow="0"/>
  </sheetPr>
  <dimension ref="A1:J85"/>
  <sheetViews>
    <sheetView topLeftCell="A57"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92</v>
      </c>
      <c r="B1" s="4" t="s">
        <v>93</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17</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295</v>
      </c>
      <c r="B7" s="19" t="s">
        <v>296</v>
      </c>
      <c r="C7" s="15" t="s">
        <v>297</v>
      </c>
      <c r="D7" s="15" t="s">
        <v>298</v>
      </c>
      <c r="E7" s="20">
        <v>64925</v>
      </c>
      <c r="F7" s="21">
        <v>1571.5096000000001</v>
      </c>
      <c r="G7" s="22">
        <v>0.1032</v>
      </c>
      <c r="H7" s="40"/>
      <c r="I7" s="24"/>
      <c r="J7" s="5"/>
    </row>
    <row r="8" spans="1:10" ht="12.95" customHeight="1">
      <c r="A8" s="18" t="s">
        <v>692</v>
      </c>
      <c r="B8" s="19" t="s">
        <v>693</v>
      </c>
      <c r="C8" s="15" t="s">
        <v>694</v>
      </c>
      <c r="D8" s="15" t="s">
        <v>314</v>
      </c>
      <c r="E8" s="20">
        <v>84524</v>
      </c>
      <c r="F8" s="21">
        <v>1426.4269999999999</v>
      </c>
      <c r="G8" s="22">
        <v>9.3700000000000006E-2</v>
      </c>
      <c r="H8" s="40"/>
      <c r="I8" s="24"/>
      <c r="J8" s="5"/>
    </row>
    <row r="9" spans="1:10" ht="12.95" customHeight="1">
      <c r="A9" s="18" t="s">
        <v>311</v>
      </c>
      <c r="B9" s="19" t="s">
        <v>312</v>
      </c>
      <c r="C9" s="15" t="s">
        <v>313</v>
      </c>
      <c r="D9" s="15" t="s">
        <v>314</v>
      </c>
      <c r="E9" s="20">
        <v>133892</v>
      </c>
      <c r="F9" s="21">
        <v>1228.6599000000001</v>
      </c>
      <c r="G9" s="22">
        <v>8.0699999999999994E-2</v>
      </c>
      <c r="H9" s="40"/>
      <c r="I9" s="24"/>
      <c r="J9" s="5"/>
    </row>
    <row r="10" spans="1:10" ht="12.95" customHeight="1">
      <c r="A10" s="18" t="s">
        <v>323</v>
      </c>
      <c r="B10" s="19" t="s">
        <v>324</v>
      </c>
      <c r="C10" s="15" t="s">
        <v>325</v>
      </c>
      <c r="D10" s="15" t="s">
        <v>318</v>
      </c>
      <c r="E10" s="20">
        <v>34738</v>
      </c>
      <c r="F10" s="21">
        <v>964.18790000000001</v>
      </c>
      <c r="G10" s="22">
        <v>6.3299999999999995E-2</v>
      </c>
      <c r="H10" s="40"/>
      <c r="I10" s="24"/>
      <c r="J10" s="5"/>
    </row>
    <row r="11" spans="1:10" ht="12.95" customHeight="1">
      <c r="A11" s="18" t="s">
        <v>385</v>
      </c>
      <c r="B11" s="19" t="s">
        <v>386</v>
      </c>
      <c r="C11" s="15" t="s">
        <v>387</v>
      </c>
      <c r="D11" s="15" t="s">
        <v>310</v>
      </c>
      <c r="E11" s="20">
        <v>68477</v>
      </c>
      <c r="F11" s="21">
        <v>857.84559999999999</v>
      </c>
      <c r="G11" s="22">
        <v>5.6399999999999999E-2</v>
      </c>
      <c r="H11" s="40"/>
      <c r="I11" s="24"/>
      <c r="J11" s="5"/>
    </row>
    <row r="12" spans="1:10" ht="12.95" customHeight="1">
      <c r="A12" s="18" t="s">
        <v>724</v>
      </c>
      <c r="B12" s="19" t="s">
        <v>725</v>
      </c>
      <c r="C12" s="15" t="s">
        <v>726</v>
      </c>
      <c r="D12" s="15" t="s">
        <v>361</v>
      </c>
      <c r="E12" s="20">
        <v>169130</v>
      </c>
      <c r="F12" s="21">
        <v>719.73270000000002</v>
      </c>
      <c r="G12" s="22">
        <v>4.7300000000000002E-2</v>
      </c>
      <c r="H12" s="40"/>
      <c r="I12" s="24"/>
      <c r="J12" s="5"/>
    </row>
    <row r="13" spans="1:10" ht="12.95" customHeight="1">
      <c r="A13" s="18" t="s">
        <v>307</v>
      </c>
      <c r="B13" s="19" t="s">
        <v>308</v>
      </c>
      <c r="C13" s="15" t="s">
        <v>309</v>
      </c>
      <c r="D13" s="15" t="s">
        <v>310</v>
      </c>
      <c r="E13" s="20">
        <v>19654</v>
      </c>
      <c r="F13" s="21">
        <v>632.71140000000003</v>
      </c>
      <c r="G13" s="22">
        <v>4.1599999999999998E-2</v>
      </c>
      <c r="H13" s="40"/>
      <c r="I13" s="24"/>
      <c r="J13" s="5"/>
    </row>
    <row r="14" spans="1:10" ht="12.95" customHeight="1">
      <c r="A14" s="18" t="s">
        <v>727</v>
      </c>
      <c r="B14" s="19" t="s">
        <v>728</v>
      </c>
      <c r="C14" s="15" t="s">
        <v>729</v>
      </c>
      <c r="D14" s="15" t="s">
        <v>730</v>
      </c>
      <c r="E14" s="20">
        <v>23172</v>
      </c>
      <c r="F14" s="21">
        <v>547.87879999999996</v>
      </c>
      <c r="G14" s="22">
        <v>3.5999999999999997E-2</v>
      </c>
      <c r="H14" s="40"/>
      <c r="I14" s="24"/>
      <c r="J14" s="5"/>
    </row>
    <row r="15" spans="1:10" ht="12.95" customHeight="1">
      <c r="A15" s="18" t="s">
        <v>695</v>
      </c>
      <c r="B15" s="19" t="s">
        <v>696</v>
      </c>
      <c r="C15" s="15" t="s">
        <v>697</v>
      </c>
      <c r="D15" s="15" t="s">
        <v>314</v>
      </c>
      <c r="E15" s="20">
        <v>28089</v>
      </c>
      <c r="F15" s="21">
        <v>544.37890000000004</v>
      </c>
      <c r="G15" s="22">
        <v>3.5799999999999998E-2</v>
      </c>
      <c r="H15" s="40"/>
      <c r="I15" s="24"/>
      <c r="J15" s="5"/>
    </row>
    <row r="16" spans="1:10" ht="12.95" customHeight="1">
      <c r="A16" s="18" t="s">
        <v>698</v>
      </c>
      <c r="B16" s="19" t="s">
        <v>699</v>
      </c>
      <c r="C16" s="15" t="s">
        <v>700</v>
      </c>
      <c r="D16" s="15" t="s">
        <v>314</v>
      </c>
      <c r="E16" s="20">
        <v>52466</v>
      </c>
      <c r="F16" s="21">
        <v>451.20760000000001</v>
      </c>
      <c r="G16" s="22">
        <v>2.9600000000000001E-2</v>
      </c>
      <c r="H16" s="40"/>
      <c r="I16" s="24"/>
      <c r="J16" s="5"/>
    </row>
    <row r="17" spans="1:10" ht="12.95" customHeight="1">
      <c r="A17" s="18" t="s">
        <v>326</v>
      </c>
      <c r="B17" s="19" t="s">
        <v>327</v>
      </c>
      <c r="C17" s="15" t="s">
        <v>328</v>
      </c>
      <c r="D17" s="15" t="s">
        <v>314</v>
      </c>
      <c r="E17" s="20">
        <v>73599</v>
      </c>
      <c r="F17" s="21">
        <v>425.62299999999999</v>
      </c>
      <c r="G17" s="22">
        <v>2.8000000000000001E-2</v>
      </c>
      <c r="H17" s="40"/>
      <c r="I17" s="24"/>
      <c r="J17" s="5"/>
    </row>
    <row r="18" spans="1:10" ht="12.95" customHeight="1">
      <c r="A18" s="18" t="s">
        <v>358</v>
      </c>
      <c r="B18" s="19" t="s">
        <v>359</v>
      </c>
      <c r="C18" s="15" t="s">
        <v>360</v>
      </c>
      <c r="D18" s="15" t="s">
        <v>361</v>
      </c>
      <c r="E18" s="20">
        <v>17122</v>
      </c>
      <c r="F18" s="21">
        <v>420.7389</v>
      </c>
      <c r="G18" s="22">
        <v>2.76E-2</v>
      </c>
      <c r="H18" s="40"/>
      <c r="I18" s="24"/>
      <c r="J18" s="5"/>
    </row>
    <row r="19" spans="1:10" ht="12.95" customHeight="1">
      <c r="A19" s="18" t="s">
        <v>731</v>
      </c>
      <c r="B19" s="19" t="s">
        <v>732</v>
      </c>
      <c r="C19" s="15" t="s">
        <v>733</v>
      </c>
      <c r="D19" s="15" t="s">
        <v>734</v>
      </c>
      <c r="E19" s="20">
        <v>47082</v>
      </c>
      <c r="F19" s="21">
        <v>376.32639999999998</v>
      </c>
      <c r="G19" s="22">
        <v>2.47E-2</v>
      </c>
      <c r="H19" s="40"/>
      <c r="I19" s="24"/>
      <c r="J19" s="5"/>
    </row>
    <row r="20" spans="1:10" ht="12.95" customHeight="1">
      <c r="A20" s="18" t="s">
        <v>735</v>
      </c>
      <c r="B20" s="19" t="s">
        <v>736</v>
      </c>
      <c r="C20" s="15" t="s">
        <v>737</v>
      </c>
      <c r="D20" s="15" t="s">
        <v>318</v>
      </c>
      <c r="E20" s="20">
        <v>5106</v>
      </c>
      <c r="F20" s="21">
        <v>320.6619</v>
      </c>
      <c r="G20" s="22">
        <v>2.1100000000000001E-2</v>
      </c>
      <c r="H20" s="40"/>
      <c r="I20" s="24"/>
      <c r="J20" s="5"/>
    </row>
    <row r="21" spans="1:10" ht="12.95" customHeight="1">
      <c r="A21" s="18" t="s">
        <v>332</v>
      </c>
      <c r="B21" s="19" t="s">
        <v>333</v>
      </c>
      <c r="C21" s="15" t="s">
        <v>334</v>
      </c>
      <c r="D21" s="15" t="s">
        <v>335</v>
      </c>
      <c r="E21" s="20">
        <v>8645</v>
      </c>
      <c r="F21" s="21">
        <v>250.90819999999999</v>
      </c>
      <c r="G21" s="22">
        <v>1.6500000000000001E-2</v>
      </c>
      <c r="H21" s="40"/>
      <c r="I21" s="24"/>
      <c r="J21" s="5"/>
    </row>
    <row r="22" spans="1:10" ht="12.95" customHeight="1">
      <c r="A22" s="18" t="s">
        <v>741</v>
      </c>
      <c r="B22" s="19" t="s">
        <v>742</v>
      </c>
      <c r="C22" s="15" t="s">
        <v>743</v>
      </c>
      <c r="D22" s="15" t="s">
        <v>306</v>
      </c>
      <c r="E22" s="20">
        <v>2550</v>
      </c>
      <c r="F22" s="21">
        <v>219.0335</v>
      </c>
      <c r="G22" s="22">
        <v>1.44E-2</v>
      </c>
      <c r="H22" s="40"/>
      <c r="I22" s="24"/>
      <c r="J22" s="5"/>
    </row>
    <row r="23" spans="1:10" ht="12.95" customHeight="1">
      <c r="A23" s="18" t="s">
        <v>744</v>
      </c>
      <c r="B23" s="19" t="s">
        <v>745</v>
      </c>
      <c r="C23" s="15" t="s">
        <v>746</v>
      </c>
      <c r="D23" s="15" t="s">
        <v>310</v>
      </c>
      <c r="E23" s="20">
        <v>20304</v>
      </c>
      <c r="F23" s="21">
        <v>216.0549</v>
      </c>
      <c r="G23" s="22">
        <v>1.4200000000000001E-2</v>
      </c>
      <c r="H23" s="40"/>
      <c r="I23" s="24"/>
      <c r="J23" s="5"/>
    </row>
    <row r="24" spans="1:10" ht="12.95" customHeight="1">
      <c r="A24" s="18" t="s">
        <v>747</v>
      </c>
      <c r="B24" s="19" t="s">
        <v>748</v>
      </c>
      <c r="C24" s="15" t="s">
        <v>749</v>
      </c>
      <c r="D24" s="15" t="s">
        <v>335</v>
      </c>
      <c r="E24" s="20">
        <v>8006</v>
      </c>
      <c r="F24" s="21">
        <v>211.50649999999999</v>
      </c>
      <c r="G24" s="22">
        <v>1.3899999999999999E-2</v>
      </c>
      <c r="H24" s="40"/>
      <c r="I24" s="24"/>
      <c r="J24" s="5"/>
    </row>
    <row r="25" spans="1:10" ht="12.95" customHeight="1">
      <c r="A25" s="18" t="s">
        <v>738</v>
      </c>
      <c r="B25" s="19" t="s">
        <v>739</v>
      </c>
      <c r="C25" s="15" t="s">
        <v>740</v>
      </c>
      <c r="D25" s="15" t="s">
        <v>306</v>
      </c>
      <c r="E25" s="20">
        <v>17185</v>
      </c>
      <c r="F25" s="21">
        <v>210.84280000000001</v>
      </c>
      <c r="G25" s="22">
        <v>1.3899999999999999E-2</v>
      </c>
      <c r="H25" s="40"/>
      <c r="I25" s="24"/>
      <c r="J25" s="5"/>
    </row>
    <row r="26" spans="1:10" ht="12.95" customHeight="1">
      <c r="A26" s="18" t="s">
        <v>750</v>
      </c>
      <c r="B26" s="19" t="s">
        <v>751</v>
      </c>
      <c r="C26" s="15" t="s">
        <v>752</v>
      </c>
      <c r="D26" s="15" t="s">
        <v>753</v>
      </c>
      <c r="E26" s="20">
        <v>20719</v>
      </c>
      <c r="F26" s="21">
        <v>204.63120000000001</v>
      </c>
      <c r="G26" s="22">
        <v>1.34E-2</v>
      </c>
      <c r="H26" s="40"/>
      <c r="I26" s="24"/>
      <c r="J26" s="5"/>
    </row>
    <row r="27" spans="1:10" ht="12.95" customHeight="1">
      <c r="A27" s="18" t="s">
        <v>319</v>
      </c>
      <c r="B27" s="19" t="s">
        <v>320</v>
      </c>
      <c r="C27" s="15" t="s">
        <v>321</v>
      </c>
      <c r="D27" s="15" t="s">
        <v>322</v>
      </c>
      <c r="E27" s="20">
        <v>2213</v>
      </c>
      <c r="F27" s="21">
        <v>167.21870000000001</v>
      </c>
      <c r="G27" s="22">
        <v>1.0999999999999999E-2</v>
      </c>
      <c r="H27" s="40"/>
      <c r="I27" s="24"/>
      <c r="J27" s="5"/>
    </row>
    <row r="28" spans="1:10" ht="12.95" customHeight="1">
      <c r="A28" s="18" t="s">
        <v>754</v>
      </c>
      <c r="B28" s="19" t="s">
        <v>755</v>
      </c>
      <c r="C28" s="15" t="s">
        <v>756</v>
      </c>
      <c r="D28" s="15" t="s">
        <v>757</v>
      </c>
      <c r="E28" s="20">
        <v>154732</v>
      </c>
      <c r="F28" s="21">
        <v>167.03319999999999</v>
      </c>
      <c r="G28" s="22">
        <v>1.0999999999999999E-2</v>
      </c>
      <c r="H28" s="40"/>
      <c r="I28" s="24"/>
      <c r="J28" s="5"/>
    </row>
    <row r="29" spans="1:10" ht="12.95" customHeight="1">
      <c r="A29" s="18" t="s">
        <v>303</v>
      </c>
      <c r="B29" s="19" t="s">
        <v>304</v>
      </c>
      <c r="C29" s="15" t="s">
        <v>305</v>
      </c>
      <c r="D29" s="15" t="s">
        <v>306</v>
      </c>
      <c r="E29" s="20">
        <v>34254</v>
      </c>
      <c r="F29" s="21">
        <v>166.1148</v>
      </c>
      <c r="G29" s="22">
        <v>1.09E-2</v>
      </c>
      <c r="H29" s="40"/>
      <c r="I29" s="24"/>
      <c r="J29" s="5"/>
    </row>
    <row r="30" spans="1:10" ht="12.95" customHeight="1">
      <c r="A30" s="18" t="s">
        <v>373</v>
      </c>
      <c r="B30" s="19" t="s">
        <v>374</v>
      </c>
      <c r="C30" s="15" t="s">
        <v>375</v>
      </c>
      <c r="D30" s="15" t="s">
        <v>349</v>
      </c>
      <c r="E30" s="20">
        <v>91140</v>
      </c>
      <c r="F30" s="21">
        <v>156.76079999999999</v>
      </c>
      <c r="G30" s="22">
        <v>1.03E-2</v>
      </c>
      <c r="H30" s="40"/>
      <c r="I30" s="24"/>
      <c r="J30" s="5"/>
    </row>
    <row r="31" spans="1:10" ht="12.95" customHeight="1">
      <c r="A31" s="18" t="s">
        <v>346</v>
      </c>
      <c r="B31" s="19" t="s">
        <v>347</v>
      </c>
      <c r="C31" s="15" t="s">
        <v>348</v>
      </c>
      <c r="D31" s="15" t="s">
        <v>349</v>
      </c>
      <c r="E31" s="20">
        <v>65289</v>
      </c>
      <c r="F31" s="21">
        <v>154.8982</v>
      </c>
      <c r="G31" s="22">
        <v>1.0200000000000001E-2</v>
      </c>
      <c r="H31" s="40"/>
      <c r="I31" s="24"/>
      <c r="J31" s="5"/>
    </row>
    <row r="32" spans="1:10" ht="12.95" customHeight="1">
      <c r="A32" s="18" t="s">
        <v>761</v>
      </c>
      <c r="B32" s="19" t="s">
        <v>762</v>
      </c>
      <c r="C32" s="15" t="s">
        <v>763</v>
      </c>
      <c r="D32" s="15" t="s">
        <v>764</v>
      </c>
      <c r="E32" s="20">
        <v>684</v>
      </c>
      <c r="F32" s="21">
        <v>148.84800000000001</v>
      </c>
      <c r="G32" s="22">
        <v>9.7999999999999997E-3</v>
      </c>
      <c r="H32" s="40"/>
      <c r="I32" s="24"/>
      <c r="J32" s="5"/>
    </row>
    <row r="33" spans="1:10" ht="12.95" customHeight="1">
      <c r="A33" s="18" t="s">
        <v>701</v>
      </c>
      <c r="B33" s="19" t="s">
        <v>702</v>
      </c>
      <c r="C33" s="15" t="s">
        <v>703</v>
      </c>
      <c r="D33" s="15" t="s">
        <v>314</v>
      </c>
      <c r="E33" s="20">
        <v>12504</v>
      </c>
      <c r="F33" s="21">
        <v>144.14609999999999</v>
      </c>
      <c r="G33" s="22">
        <v>9.4999999999999998E-3</v>
      </c>
      <c r="H33" s="40"/>
      <c r="I33" s="24"/>
      <c r="J33" s="5"/>
    </row>
    <row r="34" spans="1:10" ht="12.95" customHeight="1">
      <c r="A34" s="18" t="s">
        <v>758</v>
      </c>
      <c r="B34" s="19" t="s">
        <v>759</v>
      </c>
      <c r="C34" s="15" t="s">
        <v>760</v>
      </c>
      <c r="D34" s="15" t="s">
        <v>318</v>
      </c>
      <c r="E34" s="20">
        <v>10344</v>
      </c>
      <c r="F34" s="21">
        <v>140.125</v>
      </c>
      <c r="G34" s="22">
        <v>9.1999999999999998E-3</v>
      </c>
      <c r="H34" s="40"/>
      <c r="I34" s="24"/>
      <c r="J34" s="5"/>
    </row>
    <row r="35" spans="1:10" ht="12.95" customHeight="1">
      <c r="A35" s="18" t="s">
        <v>2013</v>
      </c>
      <c r="B35" s="19" t="s">
        <v>2014</v>
      </c>
      <c r="C35" s="15" t="s">
        <v>2015</v>
      </c>
      <c r="D35" s="15" t="s">
        <v>757</v>
      </c>
      <c r="E35" s="20">
        <v>18005</v>
      </c>
      <c r="F35" s="21">
        <v>130.59030000000001</v>
      </c>
      <c r="G35" s="22">
        <v>8.6E-3</v>
      </c>
      <c r="H35" s="40"/>
      <c r="I35" s="24"/>
      <c r="J35" s="5"/>
    </row>
    <row r="36" spans="1:10" ht="12.95" customHeight="1">
      <c r="A36" s="18" t="s">
        <v>1751</v>
      </c>
      <c r="B36" s="19" t="s">
        <v>1752</v>
      </c>
      <c r="C36" s="15" t="s">
        <v>1753</v>
      </c>
      <c r="D36" s="15" t="s">
        <v>322</v>
      </c>
      <c r="E36" s="20">
        <v>7164</v>
      </c>
      <c r="F36" s="21">
        <v>123.2423</v>
      </c>
      <c r="G36" s="22">
        <v>8.0999999999999996E-3</v>
      </c>
      <c r="H36" s="40"/>
      <c r="I36" s="24"/>
      <c r="J36" s="5"/>
    </row>
    <row r="37" spans="1:10" ht="12.95" customHeight="1">
      <c r="A37" s="18" t="s">
        <v>394</v>
      </c>
      <c r="B37" s="19" t="s">
        <v>395</v>
      </c>
      <c r="C37" s="15" t="s">
        <v>396</v>
      </c>
      <c r="D37" s="15" t="s">
        <v>310</v>
      </c>
      <c r="E37" s="20">
        <v>11901</v>
      </c>
      <c r="F37" s="21">
        <v>121.8305</v>
      </c>
      <c r="G37" s="22">
        <v>8.0000000000000002E-3</v>
      </c>
      <c r="H37" s="40"/>
      <c r="I37" s="24"/>
      <c r="J37" s="5"/>
    </row>
    <row r="38" spans="1:10" ht="12.95" customHeight="1">
      <c r="A38" s="18" t="s">
        <v>404</v>
      </c>
      <c r="B38" s="19" t="s">
        <v>405</v>
      </c>
      <c r="C38" s="15" t="s">
        <v>406</v>
      </c>
      <c r="D38" s="15" t="s">
        <v>407</v>
      </c>
      <c r="E38" s="20">
        <v>27900</v>
      </c>
      <c r="F38" s="21">
        <v>121.67189999999999</v>
      </c>
      <c r="G38" s="22">
        <v>8.0000000000000002E-3</v>
      </c>
      <c r="H38" s="40"/>
      <c r="I38" s="24"/>
      <c r="J38" s="5"/>
    </row>
    <row r="39" spans="1:10" ht="12.95" customHeight="1">
      <c r="A39" s="18" t="s">
        <v>3146</v>
      </c>
      <c r="B39" s="19" t="s">
        <v>3147</v>
      </c>
      <c r="C39" s="15" t="s">
        <v>3148</v>
      </c>
      <c r="D39" s="15" t="s">
        <v>3149</v>
      </c>
      <c r="E39" s="20">
        <v>74497</v>
      </c>
      <c r="F39" s="21">
        <v>118.413</v>
      </c>
      <c r="G39" s="22">
        <v>7.7999999999999996E-3</v>
      </c>
      <c r="H39" s="40"/>
      <c r="I39" s="24"/>
      <c r="J39" s="5"/>
    </row>
    <row r="40" spans="1:10" ht="12.95" customHeight="1">
      <c r="A40" s="18" t="s">
        <v>2054</v>
      </c>
      <c r="B40" s="19" t="s">
        <v>2055</v>
      </c>
      <c r="C40" s="15" t="s">
        <v>2056</v>
      </c>
      <c r="D40" s="15" t="s">
        <v>753</v>
      </c>
      <c r="E40" s="20">
        <v>2320</v>
      </c>
      <c r="F40" s="21">
        <v>114.3725</v>
      </c>
      <c r="G40" s="22">
        <v>7.4999999999999997E-3</v>
      </c>
      <c r="H40" s="40"/>
      <c r="I40" s="24"/>
      <c r="J40" s="5"/>
    </row>
    <row r="41" spans="1:10" ht="12.95" customHeight="1">
      <c r="A41" s="18" t="s">
        <v>765</v>
      </c>
      <c r="B41" s="19" t="s">
        <v>766</v>
      </c>
      <c r="C41" s="15" t="s">
        <v>767</v>
      </c>
      <c r="D41" s="15" t="s">
        <v>310</v>
      </c>
      <c r="E41" s="20">
        <v>28298</v>
      </c>
      <c r="F41" s="21">
        <v>108.9473</v>
      </c>
      <c r="G41" s="22">
        <v>7.1999999999999998E-3</v>
      </c>
      <c r="H41" s="40"/>
      <c r="I41" s="24"/>
      <c r="J41" s="5"/>
    </row>
    <row r="42" spans="1:10" ht="12.95" customHeight="1">
      <c r="A42" s="18" t="s">
        <v>769</v>
      </c>
      <c r="B42" s="19" t="s">
        <v>770</v>
      </c>
      <c r="C42" s="15" t="s">
        <v>771</v>
      </c>
      <c r="D42" s="15" t="s">
        <v>764</v>
      </c>
      <c r="E42" s="20">
        <v>2253</v>
      </c>
      <c r="F42" s="21">
        <v>102.5915</v>
      </c>
      <c r="G42" s="22">
        <v>6.7000000000000002E-3</v>
      </c>
      <c r="H42" s="40"/>
      <c r="I42" s="24"/>
      <c r="J42" s="5"/>
    </row>
    <row r="43" spans="1:10" ht="12.95" customHeight="1">
      <c r="A43" s="18" t="s">
        <v>3150</v>
      </c>
      <c r="B43" s="19" t="s">
        <v>3151</v>
      </c>
      <c r="C43" s="15" t="s">
        <v>3152</v>
      </c>
      <c r="D43" s="15" t="s">
        <v>3153</v>
      </c>
      <c r="E43" s="20">
        <v>5223</v>
      </c>
      <c r="F43" s="21">
        <v>100.5401</v>
      </c>
      <c r="G43" s="22">
        <v>6.6E-3</v>
      </c>
      <c r="H43" s="40"/>
      <c r="I43" s="24"/>
      <c r="J43" s="5"/>
    </row>
    <row r="44" spans="1:10" ht="12.95" customHeight="1">
      <c r="A44" s="18" t="s">
        <v>1605</v>
      </c>
      <c r="B44" s="19" t="s">
        <v>1606</v>
      </c>
      <c r="C44" s="15" t="s">
        <v>1607</v>
      </c>
      <c r="D44" s="15" t="s">
        <v>1568</v>
      </c>
      <c r="E44" s="20">
        <v>18961</v>
      </c>
      <c r="F44" s="21">
        <v>100.44589999999999</v>
      </c>
      <c r="G44" s="22">
        <v>6.6E-3</v>
      </c>
      <c r="H44" s="40"/>
      <c r="I44" s="24"/>
      <c r="J44" s="5"/>
    </row>
    <row r="45" spans="1:10" ht="12.95" customHeight="1">
      <c r="A45" s="18" t="s">
        <v>3154</v>
      </c>
      <c r="B45" s="19" t="s">
        <v>3155</v>
      </c>
      <c r="C45" s="15" t="s">
        <v>3156</v>
      </c>
      <c r="D45" s="15" t="s">
        <v>3157</v>
      </c>
      <c r="E45" s="20">
        <v>14402</v>
      </c>
      <c r="F45" s="21">
        <v>98.120800000000003</v>
      </c>
      <c r="G45" s="22">
        <v>6.4000000000000003E-3</v>
      </c>
      <c r="H45" s="40"/>
      <c r="I45" s="24"/>
      <c r="J45" s="5"/>
    </row>
    <row r="46" spans="1:10" ht="12.95" customHeight="1">
      <c r="A46" s="18" t="s">
        <v>1565</v>
      </c>
      <c r="B46" s="19" t="s">
        <v>1566</v>
      </c>
      <c r="C46" s="15" t="s">
        <v>1567</v>
      </c>
      <c r="D46" s="15" t="s">
        <v>1568</v>
      </c>
      <c r="E46" s="20">
        <v>8603</v>
      </c>
      <c r="F46" s="21">
        <v>98.082800000000006</v>
      </c>
      <c r="G46" s="22">
        <v>6.4000000000000003E-3</v>
      </c>
      <c r="H46" s="40"/>
      <c r="I46" s="24"/>
      <c r="J46" s="5"/>
    </row>
    <row r="47" spans="1:10" ht="12.95" customHeight="1">
      <c r="A47" s="18" t="s">
        <v>772</v>
      </c>
      <c r="B47" s="19" t="s">
        <v>773</v>
      </c>
      <c r="C47" s="15" t="s">
        <v>774</v>
      </c>
      <c r="D47" s="15" t="s">
        <v>306</v>
      </c>
      <c r="E47" s="20">
        <v>2163</v>
      </c>
      <c r="F47" s="21">
        <v>95.863100000000003</v>
      </c>
      <c r="G47" s="22">
        <v>6.3E-3</v>
      </c>
      <c r="H47" s="40"/>
      <c r="I47" s="24"/>
      <c r="J47" s="5"/>
    </row>
    <row r="48" spans="1:10" ht="12.95" customHeight="1">
      <c r="A48" s="18" t="s">
        <v>1562</v>
      </c>
      <c r="B48" s="19" t="s">
        <v>1563</v>
      </c>
      <c r="C48" s="15" t="s">
        <v>1564</v>
      </c>
      <c r="D48" s="15" t="s">
        <v>753</v>
      </c>
      <c r="E48" s="20">
        <v>10326</v>
      </c>
      <c r="F48" s="21">
        <v>93.765199999999993</v>
      </c>
      <c r="G48" s="22">
        <v>6.1999999999999998E-3</v>
      </c>
      <c r="H48" s="40"/>
      <c r="I48" s="24"/>
      <c r="J48" s="5"/>
    </row>
    <row r="49" spans="1:10" ht="12.95" customHeight="1">
      <c r="A49" s="18" t="s">
        <v>3158</v>
      </c>
      <c r="B49" s="19" t="s">
        <v>3159</v>
      </c>
      <c r="C49" s="15" t="s">
        <v>3160</v>
      </c>
      <c r="D49" s="15" t="s">
        <v>3161</v>
      </c>
      <c r="E49" s="20">
        <v>40028</v>
      </c>
      <c r="F49" s="21">
        <v>93.305300000000003</v>
      </c>
      <c r="G49" s="22">
        <v>6.1000000000000004E-3</v>
      </c>
      <c r="H49" s="40"/>
      <c r="I49" s="24"/>
      <c r="J49" s="5"/>
    </row>
    <row r="50" spans="1:10" ht="12.95" customHeight="1">
      <c r="A50" s="18" t="s">
        <v>783</v>
      </c>
      <c r="B50" s="19" t="s">
        <v>784</v>
      </c>
      <c r="C50" s="15" t="s">
        <v>785</v>
      </c>
      <c r="D50" s="15" t="s">
        <v>365</v>
      </c>
      <c r="E50" s="20">
        <v>11525</v>
      </c>
      <c r="F50" s="21">
        <v>88.033699999999996</v>
      </c>
      <c r="G50" s="22">
        <v>5.7999999999999996E-3</v>
      </c>
      <c r="H50" s="40"/>
      <c r="I50" s="24"/>
      <c r="J50" s="5"/>
    </row>
    <row r="51" spans="1:10" ht="12.95" customHeight="1">
      <c r="A51" s="18" t="s">
        <v>779</v>
      </c>
      <c r="B51" s="19" t="s">
        <v>780</v>
      </c>
      <c r="C51" s="15" t="s">
        <v>781</v>
      </c>
      <c r="D51" s="15" t="s">
        <v>782</v>
      </c>
      <c r="E51" s="20">
        <v>1950</v>
      </c>
      <c r="F51" s="21">
        <v>88.017200000000003</v>
      </c>
      <c r="G51" s="22">
        <v>5.7999999999999996E-3</v>
      </c>
      <c r="H51" s="40"/>
      <c r="I51" s="24"/>
      <c r="J51" s="5"/>
    </row>
    <row r="52" spans="1:10" ht="12.95" customHeight="1">
      <c r="A52" s="18" t="s">
        <v>786</v>
      </c>
      <c r="B52" s="19" t="s">
        <v>787</v>
      </c>
      <c r="C52" s="15" t="s">
        <v>788</v>
      </c>
      <c r="D52" s="15" t="s">
        <v>306</v>
      </c>
      <c r="E52" s="20">
        <v>2665</v>
      </c>
      <c r="F52" s="21">
        <v>87.974299999999999</v>
      </c>
      <c r="G52" s="22">
        <v>5.7999999999999996E-3</v>
      </c>
      <c r="H52" s="40"/>
      <c r="I52" s="24"/>
      <c r="J52" s="5"/>
    </row>
    <row r="53" spans="1:10" ht="12.95" customHeight="1">
      <c r="A53" s="18" t="s">
        <v>850</v>
      </c>
      <c r="B53" s="19" t="s">
        <v>851</v>
      </c>
      <c r="C53" s="15" t="s">
        <v>852</v>
      </c>
      <c r="D53" s="15" t="s">
        <v>753</v>
      </c>
      <c r="E53" s="20">
        <v>2434</v>
      </c>
      <c r="F53" s="21">
        <v>79.540700000000001</v>
      </c>
      <c r="G53" s="22">
        <v>5.1999999999999998E-3</v>
      </c>
      <c r="H53" s="40"/>
      <c r="I53" s="24"/>
      <c r="J53" s="5"/>
    </row>
    <row r="54" spans="1:10" ht="12.95" customHeight="1">
      <c r="A54" s="18" t="s">
        <v>1791</v>
      </c>
      <c r="B54" s="19" t="s">
        <v>1792</v>
      </c>
      <c r="C54" s="15" t="s">
        <v>1793</v>
      </c>
      <c r="D54" s="15" t="s">
        <v>843</v>
      </c>
      <c r="E54" s="20">
        <v>10176</v>
      </c>
      <c r="F54" s="21">
        <v>75.332899999999995</v>
      </c>
      <c r="G54" s="22">
        <v>4.8999999999999998E-3</v>
      </c>
      <c r="H54" s="40"/>
      <c r="I54" s="24"/>
      <c r="J54" s="5"/>
    </row>
    <row r="55" spans="1:10" ht="12.95" customHeight="1">
      <c r="A55" s="18" t="s">
        <v>391</v>
      </c>
      <c r="B55" s="19" t="s">
        <v>392</v>
      </c>
      <c r="C55" s="15" t="s">
        <v>393</v>
      </c>
      <c r="D55" s="15" t="s">
        <v>298</v>
      </c>
      <c r="E55" s="20">
        <v>18615</v>
      </c>
      <c r="F55" s="21">
        <v>66.5672</v>
      </c>
      <c r="G55" s="22">
        <v>4.4000000000000003E-3</v>
      </c>
      <c r="H55" s="40"/>
      <c r="I55" s="24"/>
      <c r="J55" s="5"/>
    </row>
    <row r="56" spans="1:10" ht="12.95" customHeight="1">
      <c r="A56" s="18" t="s">
        <v>793</v>
      </c>
      <c r="B56" s="19" t="s">
        <v>794</v>
      </c>
      <c r="C56" s="15" t="s">
        <v>795</v>
      </c>
      <c r="D56" s="15" t="s">
        <v>306</v>
      </c>
      <c r="E56" s="20">
        <v>2482</v>
      </c>
      <c r="F56" s="21">
        <v>63.5045</v>
      </c>
      <c r="G56" s="22">
        <v>4.1999999999999997E-3</v>
      </c>
      <c r="H56" s="40"/>
      <c r="I56" s="24"/>
      <c r="J56" s="5"/>
    </row>
    <row r="57" spans="1:10" ht="12.95" customHeight="1">
      <c r="A57" s="5"/>
      <c r="B57" s="14" t="s">
        <v>160</v>
      </c>
      <c r="C57" s="15"/>
      <c r="D57" s="15"/>
      <c r="E57" s="15"/>
      <c r="F57" s="25">
        <v>15216.764499999999</v>
      </c>
      <c r="G57" s="26">
        <v>0.99960000000000004</v>
      </c>
      <c r="H57" s="27"/>
      <c r="I57" s="28"/>
      <c r="J57" s="5"/>
    </row>
    <row r="58" spans="1:10" ht="12.95" customHeight="1">
      <c r="A58" s="5"/>
      <c r="B58" s="29" t="s">
        <v>423</v>
      </c>
      <c r="C58" s="2"/>
      <c r="D58" s="2"/>
      <c r="E58" s="2"/>
      <c r="F58" s="27" t="s">
        <v>162</v>
      </c>
      <c r="G58" s="27" t="s">
        <v>162</v>
      </c>
      <c r="H58" s="27"/>
      <c r="I58" s="28"/>
      <c r="J58" s="5"/>
    </row>
    <row r="59" spans="1:10" ht="12.95" customHeight="1">
      <c r="A59" s="5"/>
      <c r="B59" s="29" t="s">
        <v>160</v>
      </c>
      <c r="C59" s="2"/>
      <c r="D59" s="2"/>
      <c r="E59" s="2"/>
      <c r="F59" s="27" t="s">
        <v>162</v>
      </c>
      <c r="G59" s="27" t="s">
        <v>162</v>
      </c>
      <c r="H59" s="27"/>
      <c r="I59" s="28"/>
      <c r="J59" s="5"/>
    </row>
    <row r="60" spans="1:10" ht="12.95" customHeight="1">
      <c r="A60" s="5"/>
      <c r="B60" s="29" t="s">
        <v>163</v>
      </c>
      <c r="C60" s="30"/>
      <c r="D60" s="2"/>
      <c r="E60" s="30"/>
      <c r="F60" s="25">
        <v>15216.764499999999</v>
      </c>
      <c r="G60" s="26">
        <v>0.99960000000000004</v>
      </c>
      <c r="H60" s="27"/>
      <c r="I60" s="28"/>
      <c r="J60" s="5"/>
    </row>
    <row r="61" spans="1:10" ht="12.95" customHeight="1">
      <c r="A61" s="5"/>
      <c r="B61" s="14" t="s">
        <v>151</v>
      </c>
      <c r="C61" s="15"/>
      <c r="D61" s="15"/>
      <c r="E61" s="15"/>
      <c r="F61" s="15"/>
      <c r="G61" s="15"/>
      <c r="H61" s="16"/>
      <c r="I61" s="17"/>
      <c r="J61" s="5"/>
    </row>
    <row r="62" spans="1:10" ht="12.95" customHeight="1">
      <c r="A62" s="5"/>
      <c r="B62" s="14" t="s">
        <v>152</v>
      </c>
      <c r="C62" s="15"/>
      <c r="D62" s="15"/>
      <c r="E62" s="15"/>
      <c r="F62" s="5"/>
      <c r="G62" s="16"/>
      <c r="H62" s="16"/>
      <c r="I62" s="17"/>
      <c r="J62" s="5"/>
    </row>
    <row r="63" spans="1:10" ht="12.95" customHeight="1">
      <c r="A63" s="18" t="s">
        <v>3163</v>
      </c>
      <c r="B63" s="19" t="s">
        <v>3164</v>
      </c>
      <c r="C63" s="15" t="s">
        <v>3165</v>
      </c>
      <c r="D63" s="15" t="s">
        <v>179</v>
      </c>
      <c r="E63" s="20">
        <v>672</v>
      </c>
      <c r="F63" s="21">
        <v>0.1908</v>
      </c>
      <c r="G63" s="40" t="s">
        <v>679</v>
      </c>
      <c r="H63" s="23">
        <v>7.5429999999999997E-2</v>
      </c>
      <c r="I63" s="24"/>
      <c r="J63" s="5"/>
    </row>
    <row r="64" spans="1:10" ht="12.95" customHeight="1">
      <c r="A64" s="5"/>
      <c r="B64" s="14" t="s">
        <v>160</v>
      </c>
      <c r="C64" s="15"/>
      <c r="D64" s="15"/>
      <c r="E64" s="15"/>
      <c r="F64" s="25">
        <v>0.1908</v>
      </c>
      <c r="G64" s="26" t="s">
        <v>679</v>
      </c>
      <c r="H64" s="27"/>
      <c r="I64" s="28"/>
      <c r="J64" s="5"/>
    </row>
    <row r="65" spans="1:10" ht="12.95" customHeight="1">
      <c r="A65" s="5"/>
      <c r="B65" s="29" t="s">
        <v>161</v>
      </c>
      <c r="C65" s="2"/>
      <c r="D65" s="2"/>
      <c r="E65" s="2"/>
      <c r="F65" s="27" t="s">
        <v>162</v>
      </c>
      <c r="G65" s="27" t="s">
        <v>162</v>
      </c>
      <c r="H65" s="27"/>
      <c r="I65" s="28"/>
      <c r="J65" s="5"/>
    </row>
    <row r="66" spans="1:10" ht="12.95" customHeight="1">
      <c r="A66" s="5"/>
      <c r="B66" s="29" t="s">
        <v>160</v>
      </c>
      <c r="C66" s="2"/>
      <c r="D66" s="2"/>
      <c r="E66" s="2"/>
      <c r="F66" s="27" t="s">
        <v>162</v>
      </c>
      <c r="G66" s="27" t="s">
        <v>162</v>
      </c>
      <c r="H66" s="27"/>
      <c r="I66" s="28"/>
      <c r="J66" s="5"/>
    </row>
    <row r="67" spans="1:10" ht="12.95" customHeight="1">
      <c r="A67" s="5"/>
      <c r="B67" s="29" t="s">
        <v>163</v>
      </c>
      <c r="C67" s="30"/>
      <c r="D67" s="2"/>
      <c r="E67" s="30"/>
      <c r="F67" s="25">
        <v>0.1908</v>
      </c>
      <c r="G67" s="26" t="s">
        <v>679</v>
      </c>
      <c r="H67" s="27"/>
      <c r="I67" s="28"/>
      <c r="J67" s="5"/>
    </row>
    <row r="68" spans="1:10" ht="12.95" customHeight="1">
      <c r="A68" s="5"/>
      <c r="B68" s="14" t="s">
        <v>164</v>
      </c>
      <c r="C68" s="15"/>
      <c r="D68" s="15"/>
      <c r="E68" s="15"/>
      <c r="F68" s="15"/>
      <c r="G68" s="15"/>
      <c r="H68" s="16"/>
      <c r="I68" s="17"/>
      <c r="J68" s="5"/>
    </row>
    <row r="69" spans="1:10" ht="12.95" customHeight="1">
      <c r="A69" s="18" t="s">
        <v>165</v>
      </c>
      <c r="B69" s="19" t="s">
        <v>166</v>
      </c>
      <c r="C69" s="15"/>
      <c r="D69" s="15"/>
      <c r="E69" s="20"/>
      <c r="F69" s="21">
        <v>1.8297000000000001</v>
      </c>
      <c r="G69" s="22">
        <v>1E-4</v>
      </c>
      <c r="H69" s="23">
        <v>6.7746998115846543E-2</v>
      </c>
      <c r="I69" s="24"/>
      <c r="J69" s="5"/>
    </row>
    <row r="70" spans="1:10" ht="12.95" customHeight="1">
      <c r="A70" s="5"/>
      <c r="B70" s="14" t="s">
        <v>160</v>
      </c>
      <c r="C70" s="15"/>
      <c r="D70" s="15"/>
      <c r="E70" s="15"/>
      <c r="F70" s="25">
        <v>1.8297000000000001</v>
      </c>
      <c r="G70" s="26">
        <v>1E-4</v>
      </c>
      <c r="H70" s="27"/>
      <c r="I70" s="28"/>
      <c r="J70" s="5"/>
    </row>
    <row r="71" spans="1:10" ht="12.95" customHeight="1">
      <c r="A71" s="5"/>
      <c r="B71" s="29" t="s">
        <v>163</v>
      </c>
      <c r="C71" s="30"/>
      <c r="D71" s="2"/>
      <c r="E71" s="30"/>
      <c r="F71" s="25">
        <v>1.8297000000000001</v>
      </c>
      <c r="G71" s="26">
        <v>1E-4</v>
      </c>
      <c r="H71" s="27"/>
      <c r="I71" s="28"/>
      <c r="J71" s="5"/>
    </row>
    <row r="72" spans="1:10" ht="12.95" customHeight="1">
      <c r="A72" s="5"/>
      <c r="B72" s="29" t="s">
        <v>167</v>
      </c>
      <c r="C72" s="15"/>
      <c r="D72" s="2"/>
      <c r="E72" s="15"/>
      <c r="F72" s="31">
        <v>4.1550000000000002</v>
      </c>
      <c r="G72" s="26">
        <v>2.9999999999999997E-4</v>
      </c>
      <c r="H72" s="27"/>
      <c r="I72" s="28"/>
      <c r="J72" s="5"/>
    </row>
    <row r="73" spans="1:10" ht="12.95" customHeight="1">
      <c r="A73" s="5"/>
      <c r="B73" s="32" t="s">
        <v>168</v>
      </c>
      <c r="C73" s="33"/>
      <c r="D73" s="33"/>
      <c r="E73" s="33"/>
      <c r="F73" s="34">
        <v>15222.94</v>
      </c>
      <c r="G73" s="35">
        <v>1</v>
      </c>
      <c r="H73" s="36"/>
      <c r="I73" s="37"/>
      <c r="J73" s="5"/>
    </row>
    <row r="74" spans="1:10" ht="12.95" customHeight="1">
      <c r="A74" s="5"/>
      <c r="B74" s="7"/>
      <c r="C74" s="5"/>
      <c r="D74" s="5"/>
      <c r="E74" s="5"/>
      <c r="F74" s="5"/>
      <c r="G74" s="5"/>
      <c r="H74" s="5"/>
      <c r="I74" s="5"/>
      <c r="J74" s="5"/>
    </row>
    <row r="75" spans="1:10" ht="12.95" customHeight="1">
      <c r="A75" s="5"/>
      <c r="B75" s="4" t="s">
        <v>169</v>
      </c>
      <c r="C75" s="5"/>
      <c r="D75" s="5"/>
      <c r="E75" s="5"/>
      <c r="F75" s="5"/>
      <c r="G75" s="5"/>
      <c r="H75" s="5"/>
      <c r="I75" s="5"/>
      <c r="J75" s="5"/>
    </row>
    <row r="76" spans="1:10" ht="12.95" customHeight="1">
      <c r="A76" s="5"/>
      <c r="B76" s="4" t="s">
        <v>207</v>
      </c>
      <c r="C76" s="5"/>
      <c r="D76" s="5"/>
      <c r="E76" s="5"/>
      <c r="F76" s="5"/>
      <c r="G76" s="5"/>
      <c r="H76" s="5"/>
      <c r="I76" s="5"/>
      <c r="J76" s="5"/>
    </row>
    <row r="77" spans="1:10" ht="12.95" customHeight="1">
      <c r="A77" s="5"/>
      <c r="B77" s="4" t="s">
        <v>690</v>
      </c>
      <c r="C77" s="5"/>
      <c r="D77" s="5"/>
      <c r="E77" s="5"/>
      <c r="F77" s="5"/>
      <c r="G77" s="5"/>
      <c r="H77" s="5"/>
      <c r="I77" s="5"/>
      <c r="J77" s="5"/>
    </row>
    <row r="78" spans="1:10" ht="12.95" customHeight="1">
      <c r="A78" s="5"/>
      <c r="B78" s="4" t="s">
        <v>170</v>
      </c>
      <c r="C78" s="5"/>
      <c r="D78" s="5"/>
      <c r="E78" s="5"/>
      <c r="F78" s="5"/>
      <c r="G78" s="5"/>
      <c r="H78" s="5"/>
      <c r="I78" s="5"/>
      <c r="J78" s="5"/>
    </row>
    <row r="79" spans="1:10" ht="26.1" customHeight="1">
      <c r="A79" s="5"/>
      <c r="B79" s="51" t="s">
        <v>171</v>
      </c>
      <c r="C79" s="51"/>
      <c r="D79" s="51"/>
      <c r="E79" s="51"/>
      <c r="F79" s="51"/>
      <c r="G79" s="51"/>
      <c r="H79" s="51"/>
      <c r="I79" s="51"/>
      <c r="J79" s="5"/>
    </row>
    <row r="80" spans="1:10" ht="12.95" customHeight="1">
      <c r="A80" s="5"/>
      <c r="B80" s="51"/>
      <c r="C80" s="51"/>
      <c r="D80" s="51"/>
      <c r="E80" s="51"/>
      <c r="F80" s="51"/>
      <c r="G80" s="51"/>
      <c r="H80" s="51"/>
      <c r="I80" s="51"/>
      <c r="J80" s="5"/>
    </row>
    <row r="81" spans="1:10" ht="12.95" customHeight="1">
      <c r="A81" s="5"/>
      <c r="B81" s="54" t="s">
        <v>3166</v>
      </c>
      <c r="C81" s="54"/>
      <c r="D81" s="54"/>
      <c r="E81" s="54"/>
      <c r="F81" s="5"/>
      <c r="G81" s="5"/>
      <c r="H81" s="5"/>
      <c r="I81" s="5"/>
      <c r="J81" s="5"/>
    </row>
    <row r="82" spans="1:10" ht="12.95" customHeight="1">
      <c r="A82" s="5"/>
      <c r="B82" s="51"/>
      <c r="C82" s="51"/>
      <c r="D82" s="51"/>
      <c r="E82" s="51"/>
      <c r="F82" s="51"/>
      <c r="G82" s="51"/>
      <c r="H82" s="51"/>
      <c r="I82" s="51"/>
      <c r="J82" s="5"/>
    </row>
    <row r="83" spans="1:10" ht="12.95" customHeight="1">
      <c r="A83" s="5"/>
      <c r="B83" s="5"/>
      <c r="C83" s="52" t="s">
        <v>3162</v>
      </c>
      <c r="D83" s="52"/>
      <c r="E83" s="52"/>
      <c r="F83" s="52"/>
      <c r="G83" s="5"/>
      <c r="H83" s="5"/>
      <c r="I83" s="5"/>
      <c r="J83" s="5"/>
    </row>
    <row r="84" spans="1:10" ht="12.95" customHeight="1">
      <c r="A84" s="5"/>
      <c r="B84" s="38" t="s">
        <v>173</v>
      </c>
      <c r="C84" s="52" t="s">
        <v>174</v>
      </c>
      <c r="D84" s="52"/>
      <c r="E84" s="52"/>
      <c r="F84" s="52"/>
      <c r="G84" s="5"/>
      <c r="H84" s="5"/>
      <c r="I84" s="5"/>
      <c r="J84" s="5"/>
    </row>
    <row r="85" spans="1:10" ht="120.95" customHeight="1">
      <c r="A85" s="5"/>
      <c r="B85" s="39"/>
      <c r="C85" s="50"/>
      <c r="D85" s="50"/>
      <c r="E85" s="5"/>
      <c r="F85" s="5"/>
      <c r="G85" s="5"/>
      <c r="H85" s="5"/>
      <c r="I85" s="5"/>
      <c r="J85" s="5"/>
    </row>
  </sheetData>
  <mergeCells count="7">
    <mergeCell ref="C84:F84"/>
    <mergeCell ref="C85:D85"/>
    <mergeCell ref="B79:I79"/>
    <mergeCell ref="B80:I80"/>
    <mergeCell ref="B81:E81"/>
    <mergeCell ref="B82:I82"/>
    <mergeCell ref="C83:F83"/>
  </mergeCells>
  <hyperlinks>
    <hyperlink ref="A1" location="AxisNIFTY50ETF" display="AXISNETF"/>
    <hyperlink ref="B1" location="AxisNIFTY50ETF" display="Axis NIFTY 50 ETF"/>
  </hyperlinks>
  <pageMargins left="0" right="0" top="0" bottom="0" header="0" footer="0"/>
  <pageSetup orientation="landscape"/>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outlinePr summaryBelow="0"/>
  </sheetPr>
  <dimension ref="A1:J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94</v>
      </c>
      <c r="B1" s="4" t="s">
        <v>95</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252</v>
      </c>
      <c r="C5" s="15"/>
      <c r="D5" s="15"/>
      <c r="E5" s="15"/>
      <c r="F5" s="15"/>
      <c r="G5" s="15"/>
      <c r="H5" s="16"/>
      <c r="I5" s="17"/>
      <c r="J5" s="5"/>
    </row>
    <row r="6" spans="1:10" ht="12.95" customHeight="1">
      <c r="A6" s="5"/>
      <c r="B6" s="14" t="s">
        <v>2379</v>
      </c>
      <c r="C6" s="15"/>
      <c r="D6" s="15"/>
      <c r="E6" s="15"/>
      <c r="F6" s="5"/>
      <c r="G6" s="16"/>
      <c r="H6" s="16"/>
      <c r="I6" s="17"/>
      <c r="J6" s="5"/>
    </row>
    <row r="7" spans="1:10" ht="12.95" customHeight="1">
      <c r="A7" s="18" t="s">
        <v>2383</v>
      </c>
      <c r="B7" s="19" t="s">
        <v>2384</v>
      </c>
      <c r="C7" s="15" t="s">
        <v>2385</v>
      </c>
      <c r="D7" s="15"/>
      <c r="E7" s="20">
        <v>11802</v>
      </c>
      <c r="F7" s="21">
        <v>7213.8216000000002</v>
      </c>
      <c r="G7" s="22">
        <v>0.95640000000000003</v>
      </c>
      <c r="H7" s="40"/>
      <c r="I7" s="24"/>
      <c r="J7" s="5"/>
    </row>
    <row r="8" spans="1:10" ht="12.95" customHeight="1">
      <c r="A8" s="5"/>
      <c r="B8" s="14" t="s">
        <v>160</v>
      </c>
      <c r="C8" s="15"/>
      <c r="D8" s="15"/>
      <c r="E8" s="15"/>
      <c r="F8" s="25">
        <v>7213.8216000000002</v>
      </c>
      <c r="G8" s="26">
        <v>0.95640000000000003</v>
      </c>
      <c r="H8" s="27"/>
      <c r="I8" s="28"/>
      <c r="J8" s="5"/>
    </row>
    <row r="9" spans="1:10" ht="12.95" customHeight="1">
      <c r="A9" s="5"/>
      <c r="B9" s="29" t="s">
        <v>163</v>
      </c>
      <c r="C9" s="30"/>
      <c r="D9" s="2"/>
      <c r="E9" s="30"/>
      <c r="F9" s="25">
        <v>7213.8216000000002</v>
      </c>
      <c r="G9" s="26">
        <v>0.95640000000000003</v>
      </c>
      <c r="H9" s="27"/>
      <c r="I9" s="28"/>
      <c r="J9" s="5"/>
    </row>
    <row r="10" spans="1:10" ht="12.95" customHeight="1">
      <c r="A10" s="5"/>
      <c r="B10" s="14" t="s">
        <v>164</v>
      </c>
      <c r="C10" s="15"/>
      <c r="D10" s="15"/>
      <c r="E10" s="15"/>
      <c r="F10" s="15"/>
      <c r="G10" s="15"/>
      <c r="H10" s="16"/>
      <c r="I10" s="17"/>
      <c r="J10" s="5"/>
    </row>
    <row r="11" spans="1:10" ht="12.95" customHeight="1">
      <c r="A11" s="18" t="s">
        <v>165</v>
      </c>
      <c r="B11" s="19" t="s">
        <v>166</v>
      </c>
      <c r="C11" s="15"/>
      <c r="D11" s="15"/>
      <c r="E11" s="20"/>
      <c r="F11" s="21">
        <v>452.09609999999998</v>
      </c>
      <c r="G11" s="22">
        <v>5.9900000000000002E-2</v>
      </c>
      <c r="H11" s="23">
        <v>6.7761413666215187E-2</v>
      </c>
      <c r="I11" s="24"/>
      <c r="J11" s="5"/>
    </row>
    <row r="12" spans="1:10" ht="12.95" customHeight="1">
      <c r="A12" s="5"/>
      <c r="B12" s="14" t="s">
        <v>160</v>
      </c>
      <c r="C12" s="15"/>
      <c r="D12" s="15"/>
      <c r="E12" s="15"/>
      <c r="F12" s="25">
        <v>452.09609999999998</v>
      </c>
      <c r="G12" s="26">
        <v>5.9900000000000002E-2</v>
      </c>
      <c r="H12" s="27"/>
      <c r="I12" s="28"/>
      <c r="J12" s="5"/>
    </row>
    <row r="13" spans="1:10" ht="12.95" customHeight="1">
      <c r="A13" s="5"/>
      <c r="B13" s="29" t="s">
        <v>163</v>
      </c>
      <c r="C13" s="30"/>
      <c r="D13" s="2"/>
      <c r="E13" s="30"/>
      <c r="F13" s="25">
        <v>452.09609999999998</v>
      </c>
      <c r="G13" s="26">
        <v>5.9900000000000002E-2</v>
      </c>
      <c r="H13" s="27"/>
      <c r="I13" s="28"/>
      <c r="J13" s="5"/>
    </row>
    <row r="14" spans="1:10" ht="12.95" customHeight="1">
      <c r="A14" s="5"/>
      <c r="B14" s="29" t="s">
        <v>167</v>
      </c>
      <c r="C14" s="15"/>
      <c r="D14" s="2"/>
      <c r="E14" s="15"/>
      <c r="F14" s="31">
        <v>-123.54770000000001</v>
      </c>
      <c r="G14" s="26">
        <v>-1.6299999999999999E-2</v>
      </c>
      <c r="H14" s="27"/>
      <c r="I14" s="28"/>
      <c r="J14" s="5"/>
    </row>
    <row r="15" spans="1:10" ht="12.95" customHeight="1">
      <c r="A15" s="5"/>
      <c r="B15" s="32" t="s">
        <v>168</v>
      </c>
      <c r="C15" s="33"/>
      <c r="D15" s="33"/>
      <c r="E15" s="33"/>
      <c r="F15" s="34">
        <v>7542.37</v>
      </c>
      <c r="G15" s="35">
        <v>1</v>
      </c>
      <c r="H15" s="36"/>
      <c r="I15" s="37"/>
      <c r="J15" s="5"/>
    </row>
    <row r="16" spans="1:10" ht="12.95" customHeight="1">
      <c r="A16" s="5"/>
      <c r="B16" s="7"/>
      <c r="C16" s="5"/>
      <c r="D16" s="5"/>
      <c r="E16" s="5"/>
      <c r="F16" s="5"/>
      <c r="G16" s="5"/>
      <c r="H16" s="5"/>
      <c r="I16" s="5"/>
      <c r="J16" s="5"/>
    </row>
    <row r="17" spans="1:10" ht="12.95" customHeight="1">
      <c r="A17" s="5"/>
      <c r="B17" s="4" t="s">
        <v>169</v>
      </c>
      <c r="C17" s="5"/>
      <c r="D17" s="5"/>
      <c r="E17" s="5"/>
      <c r="F17" s="5"/>
      <c r="G17" s="5"/>
      <c r="H17" s="5"/>
      <c r="I17" s="5"/>
      <c r="J17" s="5"/>
    </row>
    <row r="18" spans="1:10" ht="12.95" customHeight="1">
      <c r="A18" s="5"/>
      <c r="B18" s="4" t="s">
        <v>170</v>
      </c>
      <c r="C18" s="5"/>
      <c r="D18" s="5"/>
      <c r="E18" s="5"/>
      <c r="F18" s="5"/>
      <c r="G18" s="5"/>
      <c r="H18" s="5"/>
      <c r="I18" s="5"/>
      <c r="J18" s="5"/>
    </row>
    <row r="19" spans="1:10" ht="26.1" customHeight="1">
      <c r="A19" s="5"/>
      <c r="B19" s="51" t="s">
        <v>171</v>
      </c>
      <c r="C19" s="51"/>
      <c r="D19" s="51"/>
      <c r="E19" s="51"/>
      <c r="F19" s="51"/>
      <c r="G19" s="51"/>
      <c r="H19" s="51"/>
      <c r="I19" s="51"/>
      <c r="J19" s="5"/>
    </row>
    <row r="20" spans="1:10" ht="12.95" customHeight="1">
      <c r="A20" s="5"/>
      <c r="B20" s="51"/>
      <c r="C20" s="51"/>
      <c r="D20" s="51"/>
      <c r="E20" s="51"/>
      <c r="F20" s="51"/>
      <c r="G20" s="51"/>
      <c r="H20" s="51"/>
      <c r="I20" s="51"/>
      <c r="J20" s="5"/>
    </row>
    <row r="21" spans="1:10" ht="12.95" customHeight="1">
      <c r="A21" s="5"/>
      <c r="B21" s="51"/>
      <c r="C21" s="51"/>
      <c r="D21" s="51"/>
      <c r="E21" s="51"/>
      <c r="F21" s="51"/>
      <c r="G21" s="51"/>
      <c r="H21" s="51"/>
      <c r="I21" s="51"/>
      <c r="J21" s="5"/>
    </row>
    <row r="22" spans="1:10" ht="12.95" customHeight="1">
      <c r="A22" s="5"/>
      <c r="B22" s="5"/>
      <c r="C22" s="52" t="s">
        <v>3167</v>
      </c>
      <c r="D22" s="52"/>
      <c r="E22" s="52"/>
      <c r="F22" s="52"/>
      <c r="G22" s="5"/>
      <c r="H22" s="5"/>
      <c r="I22" s="5"/>
      <c r="J22" s="5"/>
    </row>
    <row r="23" spans="1:10" ht="12.95" customHeight="1">
      <c r="A23" s="5"/>
      <c r="B23" s="38" t="s">
        <v>173</v>
      </c>
      <c r="C23" s="52" t="s">
        <v>174</v>
      </c>
      <c r="D23" s="52"/>
      <c r="E23" s="52"/>
      <c r="F23" s="52"/>
      <c r="G23" s="5"/>
      <c r="H23" s="5"/>
      <c r="I23" s="5"/>
      <c r="J23" s="5"/>
    </row>
    <row r="24" spans="1:10" ht="120.95" customHeight="1">
      <c r="A24" s="5"/>
      <c r="B24" s="39"/>
      <c r="C24" s="50"/>
      <c r="D24" s="50"/>
      <c r="E24" s="5"/>
      <c r="F24" s="5"/>
      <c r="G24" s="5"/>
      <c r="H24" s="5"/>
      <c r="I24" s="5"/>
      <c r="J24" s="5"/>
    </row>
  </sheetData>
  <mergeCells count="6">
    <mergeCell ref="C24:D24"/>
    <mergeCell ref="B19:I19"/>
    <mergeCell ref="B20:I20"/>
    <mergeCell ref="B21:I21"/>
    <mergeCell ref="C22:F22"/>
    <mergeCell ref="C23:F23"/>
  </mergeCells>
  <hyperlinks>
    <hyperlink ref="A1" location="AxisNASDAQ100FundofFund" display="AXISNFOF"/>
    <hyperlink ref="B1" location="AxisNASDAQ100FundofFund" display="Axis NASDAQ 100 Fund of Fund"/>
  </hyperlinks>
  <pageMargins left="0" right="0" top="0" bottom="0" header="0" footer="0"/>
  <pageSetup orientation="landscape"/>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outlinePr summaryBelow="0"/>
  </sheetPr>
  <dimension ref="A1:J132"/>
  <sheetViews>
    <sheetView topLeftCell="A77"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96</v>
      </c>
      <c r="B1" s="4" t="s">
        <v>97</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295</v>
      </c>
      <c r="B7" s="19" t="s">
        <v>296</v>
      </c>
      <c r="C7" s="15" t="s">
        <v>297</v>
      </c>
      <c r="D7" s="15" t="s">
        <v>298</v>
      </c>
      <c r="E7" s="20">
        <v>369384</v>
      </c>
      <c r="F7" s="21">
        <v>8940.9397000000008</v>
      </c>
      <c r="G7" s="22">
        <v>8.9300000000000004E-2</v>
      </c>
      <c r="H7" s="40"/>
      <c r="I7" s="24"/>
      <c r="J7" s="5"/>
    </row>
    <row r="8" spans="1:10" ht="12.95" customHeight="1">
      <c r="A8" s="18" t="s">
        <v>692</v>
      </c>
      <c r="B8" s="19" t="s">
        <v>693</v>
      </c>
      <c r="C8" s="15" t="s">
        <v>694</v>
      </c>
      <c r="D8" s="15" t="s">
        <v>314</v>
      </c>
      <c r="E8" s="20">
        <v>480212</v>
      </c>
      <c r="F8" s="21">
        <v>8104.0577000000003</v>
      </c>
      <c r="G8" s="22">
        <v>8.09E-2</v>
      </c>
      <c r="H8" s="40"/>
      <c r="I8" s="24"/>
      <c r="J8" s="5"/>
    </row>
    <row r="9" spans="1:10" ht="12.95" customHeight="1">
      <c r="A9" s="18" t="s">
        <v>311</v>
      </c>
      <c r="B9" s="19" t="s">
        <v>312</v>
      </c>
      <c r="C9" s="15" t="s">
        <v>313</v>
      </c>
      <c r="D9" s="15" t="s">
        <v>314</v>
      </c>
      <c r="E9" s="20">
        <v>760468</v>
      </c>
      <c r="F9" s="21">
        <v>6978.4345999999996</v>
      </c>
      <c r="G9" s="22">
        <v>6.9699999999999998E-2</v>
      </c>
      <c r="H9" s="40"/>
      <c r="I9" s="24"/>
      <c r="J9" s="5"/>
    </row>
    <row r="10" spans="1:10" ht="12.95" customHeight="1">
      <c r="A10" s="18" t="s">
        <v>323</v>
      </c>
      <c r="B10" s="19" t="s">
        <v>324</v>
      </c>
      <c r="C10" s="15" t="s">
        <v>325</v>
      </c>
      <c r="D10" s="15" t="s">
        <v>318</v>
      </c>
      <c r="E10" s="20">
        <v>196595</v>
      </c>
      <c r="F10" s="21">
        <v>5456.6908000000003</v>
      </c>
      <c r="G10" s="22">
        <v>5.45E-2</v>
      </c>
      <c r="H10" s="40"/>
      <c r="I10" s="24"/>
      <c r="J10" s="5"/>
    </row>
    <row r="11" spans="1:10" ht="12.95" customHeight="1">
      <c r="A11" s="18" t="s">
        <v>385</v>
      </c>
      <c r="B11" s="19" t="s">
        <v>386</v>
      </c>
      <c r="C11" s="15" t="s">
        <v>387</v>
      </c>
      <c r="D11" s="15" t="s">
        <v>310</v>
      </c>
      <c r="E11" s="20">
        <v>389598</v>
      </c>
      <c r="F11" s="21">
        <v>4880.6889000000001</v>
      </c>
      <c r="G11" s="22">
        <v>4.87E-2</v>
      </c>
      <c r="H11" s="40"/>
      <c r="I11" s="24"/>
      <c r="J11" s="5"/>
    </row>
    <row r="12" spans="1:10" ht="12.95" customHeight="1">
      <c r="A12" s="18" t="s">
        <v>724</v>
      </c>
      <c r="B12" s="19" t="s">
        <v>725</v>
      </c>
      <c r="C12" s="15" t="s">
        <v>726</v>
      </c>
      <c r="D12" s="15" t="s">
        <v>361</v>
      </c>
      <c r="E12" s="20">
        <v>960182</v>
      </c>
      <c r="F12" s="21">
        <v>4086.0545000000002</v>
      </c>
      <c r="G12" s="22">
        <v>4.0800000000000003E-2</v>
      </c>
      <c r="H12" s="40"/>
      <c r="I12" s="24"/>
      <c r="J12" s="5"/>
    </row>
    <row r="13" spans="1:10" ht="12.95" customHeight="1">
      <c r="A13" s="18" t="s">
        <v>307</v>
      </c>
      <c r="B13" s="19" t="s">
        <v>308</v>
      </c>
      <c r="C13" s="15" t="s">
        <v>309</v>
      </c>
      <c r="D13" s="15" t="s">
        <v>310</v>
      </c>
      <c r="E13" s="20">
        <v>111582</v>
      </c>
      <c r="F13" s="21">
        <v>3592.1035000000002</v>
      </c>
      <c r="G13" s="22">
        <v>3.5900000000000001E-2</v>
      </c>
      <c r="H13" s="40"/>
      <c r="I13" s="24"/>
      <c r="J13" s="5"/>
    </row>
    <row r="14" spans="1:10" ht="12.95" customHeight="1">
      <c r="A14" s="18" t="s">
        <v>727</v>
      </c>
      <c r="B14" s="19" t="s">
        <v>728</v>
      </c>
      <c r="C14" s="15" t="s">
        <v>729</v>
      </c>
      <c r="D14" s="15" t="s">
        <v>730</v>
      </c>
      <c r="E14" s="20">
        <v>131624</v>
      </c>
      <c r="F14" s="21">
        <v>3112.1179000000002</v>
      </c>
      <c r="G14" s="22">
        <v>3.1099999999999999E-2</v>
      </c>
      <c r="H14" s="40"/>
      <c r="I14" s="24"/>
      <c r="J14" s="5"/>
    </row>
    <row r="15" spans="1:10" ht="12.95" customHeight="1">
      <c r="A15" s="18" t="s">
        <v>695</v>
      </c>
      <c r="B15" s="19" t="s">
        <v>696</v>
      </c>
      <c r="C15" s="15" t="s">
        <v>697</v>
      </c>
      <c r="D15" s="15" t="s">
        <v>314</v>
      </c>
      <c r="E15" s="20">
        <v>157996</v>
      </c>
      <c r="F15" s="21">
        <v>3062.0414999999998</v>
      </c>
      <c r="G15" s="22">
        <v>3.0599999999999999E-2</v>
      </c>
      <c r="H15" s="40"/>
      <c r="I15" s="24"/>
      <c r="J15" s="5"/>
    </row>
    <row r="16" spans="1:10" ht="12.95" customHeight="1">
      <c r="A16" s="18" t="s">
        <v>698</v>
      </c>
      <c r="B16" s="19" t="s">
        <v>699</v>
      </c>
      <c r="C16" s="15" t="s">
        <v>700</v>
      </c>
      <c r="D16" s="15" t="s">
        <v>314</v>
      </c>
      <c r="E16" s="20">
        <v>294960</v>
      </c>
      <c r="F16" s="21">
        <v>2536.6559999999999</v>
      </c>
      <c r="G16" s="22">
        <v>2.53E-2</v>
      </c>
      <c r="H16" s="40"/>
      <c r="I16" s="24"/>
      <c r="J16" s="5"/>
    </row>
    <row r="17" spans="1:10" ht="12.95" customHeight="1">
      <c r="A17" s="18" t="s">
        <v>326</v>
      </c>
      <c r="B17" s="19" t="s">
        <v>327</v>
      </c>
      <c r="C17" s="15" t="s">
        <v>328</v>
      </c>
      <c r="D17" s="15" t="s">
        <v>314</v>
      </c>
      <c r="E17" s="20">
        <v>418156</v>
      </c>
      <c r="F17" s="21">
        <v>2418.1961000000001</v>
      </c>
      <c r="G17" s="22">
        <v>2.41E-2</v>
      </c>
      <c r="H17" s="40"/>
      <c r="I17" s="24"/>
      <c r="J17" s="5"/>
    </row>
    <row r="18" spans="1:10" ht="12.95" customHeight="1">
      <c r="A18" s="18" t="s">
        <v>358</v>
      </c>
      <c r="B18" s="19" t="s">
        <v>359</v>
      </c>
      <c r="C18" s="15" t="s">
        <v>360</v>
      </c>
      <c r="D18" s="15" t="s">
        <v>361</v>
      </c>
      <c r="E18" s="20">
        <v>97322</v>
      </c>
      <c r="F18" s="21">
        <v>2391.4935</v>
      </c>
      <c r="G18" s="22">
        <v>2.3900000000000001E-2</v>
      </c>
      <c r="H18" s="40"/>
      <c r="I18" s="24"/>
      <c r="J18" s="5"/>
    </row>
    <row r="19" spans="1:10" ht="12.95" customHeight="1">
      <c r="A19" s="18" t="s">
        <v>731</v>
      </c>
      <c r="B19" s="19" t="s">
        <v>732</v>
      </c>
      <c r="C19" s="15" t="s">
        <v>733</v>
      </c>
      <c r="D19" s="15" t="s">
        <v>734</v>
      </c>
      <c r="E19" s="20">
        <v>267870</v>
      </c>
      <c r="F19" s="21">
        <v>2141.0848999999998</v>
      </c>
      <c r="G19" s="22">
        <v>2.1399999999999999E-2</v>
      </c>
      <c r="H19" s="40"/>
      <c r="I19" s="24"/>
      <c r="J19" s="5"/>
    </row>
    <row r="20" spans="1:10" ht="12.95" customHeight="1">
      <c r="A20" s="18" t="s">
        <v>735</v>
      </c>
      <c r="B20" s="19" t="s">
        <v>736</v>
      </c>
      <c r="C20" s="15" t="s">
        <v>737</v>
      </c>
      <c r="D20" s="15" t="s">
        <v>318</v>
      </c>
      <c r="E20" s="20">
        <v>29018</v>
      </c>
      <c r="F20" s="21">
        <v>1822.3594000000001</v>
      </c>
      <c r="G20" s="22">
        <v>1.8200000000000001E-2</v>
      </c>
      <c r="H20" s="40"/>
      <c r="I20" s="24"/>
      <c r="J20" s="5"/>
    </row>
    <row r="21" spans="1:10" ht="12.95" customHeight="1">
      <c r="A21" s="18" t="s">
        <v>332</v>
      </c>
      <c r="B21" s="19" t="s">
        <v>333</v>
      </c>
      <c r="C21" s="15" t="s">
        <v>334</v>
      </c>
      <c r="D21" s="15" t="s">
        <v>335</v>
      </c>
      <c r="E21" s="20">
        <v>49118</v>
      </c>
      <c r="F21" s="21">
        <v>1425.5762999999999</v>
      </c>
      <c r="G21" s="22">
        <v>1.4200000000000001E-2</v>
      </c>
      <c r="H21" s="40"/>
      <c r="I21" s="24"/>
      <c r="J21" s="5"/>
    </row>
    <row r="22" spans="1:10" ht="12.95" customHeight="1">
      <c r="A22" s="18" t="s">
        <v>741</v>
      </c>
      <c r="B22" s="19" t="s">
        <v>742</v>
      </c>
      <c r="C22" s="15" t="s">
        <v>743</v>
      </c>
      <c r="D22" s="15" t="s">
        <v>306</v>
      </c>
      <c r="E22" s="20">
        <v>14475</v>
      </c>
      <c r="F22" s="21">
        <v>1243.3373999999999</v>
      </c>
      <c r="G22" s="22">
        <v>1.24E-2</v>
      </c>
      <c r="H22" s="40"/>
      <c r="I22" s="24"/>
      <c r="J22" s="5"/>
    </row>
    <row r="23" spans="1:10" ht="12.95" customHeight="1">
      <c r="A23" s="18" t="s">
        <v>744</v>
      </c>
      <c r="B23" s="19" t="s">
        <v>745</v>
      </c>
      <c r="C23" s="15" t="s">
        <v>746</v>
      </c>
      <c r="D23" s="15" t="s">
        <v>310</v>
      </c>
      <c r="E23" s="20">
        <v>115249</v>
      </c>
      <c r="F23" s="21">
        <v>1226.3646000000001</v>
      </c>
      <c r="G23" s="22">
        <v>1.2200000000000001E-2</v>
      </c>
      <c r="H23" s="40"/>
      <c r="I23" s="24"/>
      <c r="J23" s="5"/>
    </row>
    <row r="24" spans="1:10" ht="12.95" customHeight="1">
      <c r="A24" s="18" t="s">
        <v>747</v>
      </c>
      <c r="B24" s="19" t="s">
        <v>748</v>
      </c>
      <c r="C24" s="15" t="s">
        <v>749</v>
      </c>
      <c r="D24" s="15" t="s">
        <v>335</v>
      </c>
      <c r="E24" s="20">
        <v>45452</v>
      </c>
      <c r="F24" s="21">
        <v>1200.7737</v>
      </c>
      <c r="G24" s="22">
        <v>1.2E-2</v>
      </c>
      <c r="H24" s="40"/>
      <c r="I24" s="24"/>
      <c r="J24" s="5"/>
    </row>
    <row r="25" spans="1:10" ht="12.95" customHeight="1">
      <c r="A25" s="18" t="s">
        <v>738</v>
      </c>
      <c r="B25" s="19" t="s">
        <v>739</v>
      </c>
      <c r="C25" s="15" t="s">
        <v>740</v>
      </c>
      <c r="D25" s="15" t="s">
        <v>306</v>
      </c>
      <c r="E25" s="20">
        <v>97749</v>
      </c>
      <c r="F25" s="21">
        <v>1199.2825</v>
      </c>
      <c r="G25" s="22">
        <v>1.2E-2</v>
      </c>
      <c r="H25" s="40"/>
      <c r="I25" s="24"/>
      <c r="J25" s="5"/>
    </row>
    <row r="26" spans="1:10" ht="12.95" customHeight="1">
      <c r="A26" s="18" t="s">
        <v>750</v>
      </c>
      <c r="B26" s="19" t="s">
        <v>751</v>
      </c>
      <c r="C26" s="15" t="s">
        <v>752</v>
      </c>
      <c r="D26" s="15" t="s">
        <v>753</v>
      </c>
      <c r="E26" s="20">
        <v>117648</v>
      </c>
      <c r="F26" s="21">
        <v>1161.9504999999999</v>
      </c>
      <c r="G26" s="22">
        <v>1.1599999999999999E-2</v>
      </c>
      <c r="H26" s="40"/>
      <c r="I26" s="24"/>
      <c r="J26" s="5"/>
    </row>
    <row r="27" spans="1:10" ht="12.95" customHeight="1">
      <c r="A27" s="18" t="s">
        <v>319</v>
      </c>
      <c r="B27" s="19" t="s">
        <v>320</v>
      </c>
      <c r="C27" s="15" t="s">
        <v>321</v>
      </c>
      <c r="D27" s="15" t="s">
        <v>322</v>
      </c>
      <c r="E27" s="20">
        <v>12568</v>
      </c>
      <c r="F27" s="21">
        <v>949.66319999999996</v>
      </c>
      <c r="G27" s="22">
        <v>9.4999999999999998E-3</v>
      </c>
      <c r="H27" s="40"/>
      <c r="I27" s="24"/>
      <c r="J27" s="5"/>
    </row>
    <row r="28" spans="1:10" ht="12.95" customHeight="1">
      <c r="A28" s="18" t="s">
        <v>754</v>
      </c>
      <c r="B28" s="19" t="s">
        <v>755</v>
      </c>
      <c r="C28" s="15" t="s">
        <v>756</v>
      </c>
      <c r="D28" s="15" t="s">
        <v>757</v>
      </c>
      <c r="E28" s="20">
        <v>879079</v>
      </c>
      <c r="F28" s="21">
        <v>948.96579999999994</v>
      </c>
      <c r="G28" s="22">
        <v>9.4999999999999998E-3</v>
      </c>
      <c r="H28" s="40"/>
      <c r="I28" s="24"/>
      <c r="J28" s="5"/>
    </row>
    <row r="29" spans="1:10" ht="12.95" customHeight="1">
      <c r="A29" s="18" t="s">
        <v>303</v>
      </c>
      <c r="B29" s="19" t="s">
        <v>304</v>
      </c>
      <c r="C29" s="15" t="s">
        <v>305</v>
      </c>
      <c r="D29" s="15" t="s">
        <v>306</v>
      </c>
      <c r="E29" s="20">
        <v>192267</v>
      </c>
      <c r="F29" s="21">
        <v>932.39880000000005</v>
      </c>
      <c r="G29" s="22">
        <v>9.2999999999999992E-3</v>
      </c>
      <c r="H29" s="40"/>
      <c r="I29" s="24"/>
      <c r="J29" s="5"/>
    </row>
    <row r="30" spans="1:10" ht="12.95" customHeight="1">
      <c r="A30" s="18" t="s">
        <v>373</v>
      </c>
      <c r="B30" s="19" t="s">
        <v>374</v>
      </c>
      <c r="C30" s="15" t="s">
        <v>375</v>
      </c>
      <c r="D30" s="15" t="s">
        <v>349</v>
      </c>
      <c r="E30" s="20">
        <v>517897</v>
      </c>
      <c r="F30" s="21">
        <v>890.78279999999995</v>
      </c>
      <c r="G30" s="22">
        <v>8.8999999999999999E-3</v>
      </c>
      <c r="H30" s="40"/>
      <c r="I30" s="24"/>
      <c r="J30" s="5"/>
    </row>
    <row r="31" spans="1:10" ht="12.95" customHeight="1">
      <c r="A31" s="18" t="s">
        <v>346</v>
      </c>
      <c r="B31" s="19" t="s">
        <v>347</v>
      </c>
      <c r="C31" s="15" t="s">
        <v>348</v>
      </c>
      <c r="D31" s="15" t="s">
        <v>349</v>
      </c>
      <c r="E31" s="20">
        <v>372294</v>
      </c>
      <c r="F31" s="21">
        <v>883.26750000000004</v>
      </c>
      <c r="G31" s="22">
        <v>8.8000000000000005E-3</v>
      </c>
      <c r="H31" s="40"/>
      <c r="I31" s="24"/>
      <c r="J31" s="5"/>
    </row>
    <row r="32" spans="1:10" ht="12.95" customHeight="1">
      <c r="A32" s="18" t="s">
        <v>761</v>
      </c>
      <c r="B32" s="19" t="s">
        <v>762</v>
      </c>
      <c r="C32" s="15" t="s">
        <v>763</v>
      </c>
      <c r="D32" s="15" t="s">
        <v>764</v>
      </c>
      <c r="E32" s="20">
        <v>3865</v>
      </c>
      <c r="F32" s="21">
        <v>841.07809999999995</v>
      </c>
      <c r="G32" s="22">
        <v>8.3999999999999995E-3</v>
      </c>
      <c r="H32" s="40"/>
      <c r="I32" s="24"/>
      <c r="J32" s="5"/>
    </row>
    <row r="33" spans="1:10" ht="12.95" customHeight="1">
      <c r="A33" s="18" t="s">
        <v>701</v>
      </c>
      <c r="B33" s="19" t="s">
        <v>702</v>
      </c>
      <c r="C33" s="15" t="s">
        <v>703</v>
      </c>
      <c r="D33" s="15" t="s">
        <v>314</v>
      </c>
      <c r="E33" s="20">
        <v>70953</v>
      </c>
      <c r="F33" s="21">
        <v>817.94619999999998</v>
      </c>
      <c r="G33" s="22">
        <v>8.2000000000000007E-3</v>
      </c>
      <c r="H33" s="40"/>
      <c r="I33" s="24"/>
      <c r="J33" s="5"/>
    </row>
    <row r="34" spans="1:10" ht="12.95" customHeight="1">
      <c r="A34" s="18" t="s">
        <v>758</v>
      </c>
      <c r="B34" s="19" t="s">
        <v>759</v>
      </c>
      <c r="C34" s="15" t="s">
        <v>760</v>
      </c>
      <c r="D34" s="15" t="s">
        <v>318</v>
      </c>
      <c r="E34" s="20">
        <v>58997</v>
      </c>
      <c r="F34" s="21">
        <v>799.2029</v>
      </c>
      <c r="G34" s="22">
        <v>8.0000000000000002E-3</v>
      </c>
      <c r="H34" s="40"/>
      <c r="I34" s="24"/>
      <c r="J34" s="5"/>
    </row>
    <row r="35" spans="1:10" ht="12.95" customHeight="1">
      <c r="A35" s="18" t="s">
        <v>2013</v>
      </c>
      <c r="B35" s="19" t="s">
        <v>2014</v>
      </c>
      <c r="C35" s="15" t="s">
        <v>2015</v>
      </c>
      <c r="D35" s="15" t="s">
        <v>757</v>
      </c>
      <c r="E35" s="20">
        <v>102746</v>
      </c>
      <c r="F35" s="21">
        <v>745.21669999999995</v>
      </c>
      <c r="G35" s="22">
        <v>7.4000000000000003E-3</v>
      </c>
      <c r="H35" s="40"/>
      <c r="I35" s="24"/>
      <c r="J35" s="5"/>
    </row>
    <row r="36" spans="1:10" ht="12.95" customHeight="1">
      <c r="A36" s="18" t="s">
        <v>394</v>
      </c>
      <c r="B36" s="19" t="s">
        <v>395</v>
      </c>
      <c r="C36" s="15" t="s">
        <v>396</v>
      </c>
      <c r="D36" s="15" t="s">
        <v>310</v>
      </c>
      <c r="E36" s="20">
        <v>67852</v>
      </c>
      <c r="F36" s="21">
        <v>694.60090000000002</v>
      </c>
      <c r="G36" s="22">
        <v>6.8999999999999999E-3</v>
      </c>
      <c r="H36" s="40"/>
      <c r="I36" s="24"/>
      <c r="J36" s="5"/>
    </row>
    <row r="37" spans="1:10" ht="12.95" customHeight="1">
      <c r="A37" s="18" t="s">
        <v>404</v>
      </c>
      <c r="B37" s="19" t="s">
        <v>405</v>
      </c>
      <c r="C37" s="15" t="s">
        <v>406</v>
      </c>
      <c r="D37" s="15" t="s">
        <v>407</v>
      </c>
      <c r="E37" s="20">
        <v>159265</v>
      </c>
      <c r="F37" s="21">
        <v>694.55470000000003</v>
      </c>
      <c r="G37" s="22">
        <v>6.8999999999999999E-3</v>
      </c>
      <c r="H37" s="40"/>
      <c r="I37" s="24"/>
      <c r="J37" s="5"/>
    </row>
    <row r="38" spans="1:10" ht="12.95" customHeight="1">
      <c r="A38" s="18" t="s">
        <v>1751</v>
      </c>
      <c r="B38" s="19" t="s">
        <v>1752</v>
      </c>
      <c r="C38" s="15" t="s">
        <v>1753</v>
      </c>
      <c r="D38" s="15" t="s">
        <v>322</v>
      </c>
      <c r="E38" s="20">
        <v>40272</v>
      </c>
      <c r="F38" s="21">
        <v>692.79920000000004</v>
      </c>
      <c r="G38" s="22">
        <v>6.8999999999999999E-3</v>
      </c>
      <c r="H38" s="40"/>
      <c r="I38" s="24"/>
      <c r="J38" s="5"/>
    </row>
    <row r="39" spans="1:10" ht="12.95" customHeight="1">
      <c r="A39" s="18" t="s">
        <v>3146</v>
      </c>
      <c r="B39" s="19" t="s">
        <v>3147</v>
      </c>
      <c r="C39" s="15" t="s">
        <v>3148</v>
      </c>
      <c r="D39" s="15" t="s">
        <v>3149</v>
      </c>
      <c r="E39" s="20">
        <v>424876</v>
      </c>
      <c r="F39" s="21">
        <v>675.34040000000005</v>
      </c>
      <c r="G39" s="22">
        <v>6.7000000000000002E-3</v>
      </c>
      <c r="H39" s="40"/>
      <c r="I39" s="24"/>
      <c r="J39" s="5"/>
    </row>
    <row r="40" spans="1:10" ht="12.95" customHeight="1">
      <c r="A40" s="18" t="s">
        <v>2054</v>
      </c>
      <c r="B40" s="19" t="s">
        <v>2055</v>
      </c>
      <c r="C40" s="15" t="s">
        <v>2056</v>
      </c>
      <c r="D40" s="15" t="s">
        <v>753</v>
      </c>
      <c r="E40" s="20">
        <v>13232</v>
      </c>
      <c r="F40" s="21">
        <v>652.31780000000003</v>
      </c>
      <c r="G40" s="22">
        <v>6.4999999999999997E-3</v>
      </c>
      <c r="H40" s="40"/>
      <c r="I40" s="24"/>
      <c r="J40" s="5"/>
    </row>
    <row r="41" spans="1:10" ht="12.95" customHeight="1">
      <c r="A41" s="18" t="s">
        <v>765</v>
      </c>
      <c r="B41" s="19" t="s">
        <v>766</v>
      </c>
      <c r="C41" s="15" t="s">
        <v>767</v>
      </c>
      <c r="D41" s="15" t="s">
        <v>310</v>
      </c>
      <c r="E41" s="20">
        <v>161364</v>
      </c>
      <c r="F41" s="21">
        <v>621.25139999999999</v>
      </c>
      <c r="G41" s="22">
        <v>6.1999999999999998E-3</v>
      </c>
      <c r="H41" s="40"/>
      <c r="I41" s="24"/>
      <c r="J41" s="5"/>
    </row>
    <row r="42" spans="1:10" ht="12.95" customHeight="1">
      <c r="A42" s="18" t="s">
        <v>769</v>
      </c>
      <c r="B42" s="19" t="s">
        <v>770</v>
      </c>
      <c r="C42" s="15" t="s">
        <v>771</v>
      </c>
      <c r="D42" s="15" t="s">
        <v>764</v>
      </c>
      <c r="E42" s="20">
        <v>12856</v>
      </c>
      <c r="F42" s="21">
        <v>585.40440000000001</v>
      </c>
      <c r="G42" s="22">
        <v>5.7999999999999996E-3</v>
      </c>
      <c r="H42" s="40"/>
      <c r="I42" s="24"/>
      <c r="J42" s="5"/>
    </row>
    <row r="43" spans="1:10" ht="12.95" customHeight="1">
      <c r="A43" s="18" t="s">
        <v>3150</v>
      </c>
      <c r="B43" s="19" t="s">
        <v>3151</v>
      </c>
      <c r="C43" s="15" t="s">
        <v>3152</v>
      </c>
      <c r="D43" s="15" t="s">
        <v>3153</v>
      </c>
      <c r="E43" s="20">
        <v>29954</v>
      </c>
      <c r="F43" s="21">
        <v>576.59950000000003</v>
      </c>
      <c r="G43" s="22">
        <v>5.7999999999999996E-3</v>
      </c>
      <c r="H43" s="40"/>
      <c r="I43" s="24"/>
      <c r="J43" s="5"/>
    </row>
    <row r="44" spans="1:10" ht="12.95" customHeight="1">
      <c r="A44" s="18" t="s">
        <v>1605</v>
      </c>
      <c r="B44" s="19" t="s">
        <v>1606</v>
      </c>
      <c r="C44" s="15" t="s">
        <v>1607</v>
      </c>
      <c r="D44" s="15" t="s">
        <v>1568</v>
      </c>
      <c r="E44" s="20">
        <v>107509</v>
      </c>
      <c r="F44" s="21">
        <v>569.52890000000002</v>
      </c>
      <c r="G44" s="22">
        <v>5.7000000000000002E-3</v>
      </c>
      <c r="H44" s="40"/>
      <c r="I44" s="24"/>
      <c r="J44" s="5"/>
    </row>
    <row r="45" spans="1:10" ht="12.95" customHeight="1">
      <c r="A45" s="18" t="s">
        <v>3154</v>
      </c>
      <c r="B45" s="19" t="s">
        <v>3155</v>
      </c>
      <c r="C45" s="15" t="s">
        <v>3156</v>
      </c>
      <c r="D45" s="15" t="s">
        <v>3157</v>
      </c>
      <c r="E45" s="20">
        <v>82355</v>
      </c>
      <c r="F45" s="21">
        <v>561.08460000000002</v>
      </c>
      <c r="G45" s="22">
        <v>5.5999999999999999E-3</v>
      </c>
      <c r="H45" s="40"/>
      <c r="I45" s="24"/>
      <c r="J45" s="5"/>
    </row>
    <row r="46" spans="1:10" ht="12.95" customHeight="1">
      <c r="A46" s="18" t="s">
        <v>1565</v>
      </c>
      <c r="B46" s="19" t="s">
        <v>1566</v>
      </c>
      <c r="C46" s="15" t="s">
        <v>1567</v>
      </c>
      <c r="D46" s="15" t="s">
        <v>1568</v>
      </c>
      <c r="E46" s="20">
        <v>49061</v>
      </c>
      <c r="F46" s="21">
        <v>559.34450000000004</v>
      </c>
      <c r="G46" s="22">
        <v>5.5999999999999999E-3</v>
      </c>
      <c r="H46" s="40"/>
      <c r="I46" s="24"/>
      <c r="J46" s="5"/>
    </row>
    <row r="47" spans="1:10" ht="12.95" customHeight="1">
      <c r="A47" s="18" t="s">
        <v>772</v>
      </c>
      <c r="B47" s="19" t="s">
        <v>773</v>
      </c>
      <c r="C47" s="15" t="s">
        <v>774</v>
      </c>
      <c r="D47" s="15" t="s">
        <v>306</v>
      </c>
      <c r="E47" s="20">
        <v>12327</v>
      </c>
      <c r="F47" s="21">
        <v>546.32650000000001</v>
      </c>
      <c r="G47" s="22">
        <v>5.4999999999999997E-3</v>
      </c>
      <c r="H47" s="40"/>
      <c r="I47" s="24"/>
      <c r="J47" s="5"/>
    </row>
    <row r="48" spans="1:10" ht="12.95" customHeight="1">
      <c r="A48" s="18" t="s">
        <v>775</v>
      </c>
      <c r="B48" s="19" t="s">
        <v>776</v>
      </c>
      <c r="C48" s="15" t="s">
        <v>777</v>
      </c>
      <c r="D48" s="15" t="s">
        <v>778</v>
      </c>
      <c r="E48" s="20">
        <v>15533</v>
      </c>
      <c r="F48" s="21">
        <v>545.51120000000003</v>
      </c>
      <c r="G48" s="22">
        <v>5.4000000000000003E-3</v>
      </c>
      <c r="H48" s="40"/>
      <c r="I48" s="24"/>
      <c r="J48" s="5"/>
    </row>
    <row r="49" spans="1:10" ht="12.95" customHeight="1">
      <c r="A49" s="18" t="s">
        <v>3158</v>
      </c>
      <c r="B49" s="19" t="s">
        <v>3159</v>
      </c>
      <c r="C49" s="15" t="s">
        <v>3160</v>
      </c>
      <c r="D49" s="15" t="s">
        <v>3161</v>
      </c>
      <c r="E49" s="20">
        <v>228417</v>
      </c>
      <c r="F49" s="21">
        <v>532.44000000000005</v>
      </c>
      <c r="G49" s="22">
        <v>5.3E-3</v>
      </c>
      <c r="H49" s="40"/>
      <c r="I49" s="24"/>
      <c r="J49" s="5"/>
    </row>
    <row r="50" spans="1:10" ht="12.95" customHeight="1">
      <c r="A50" s="18" t="s">
        <v>1562</v>
      </c>
      <c r="B50" s="19" t="s">
        <v>1563</v>
      </c>
      <c r="C50" s="15" t="s">
        <v>1564</v>
      </c>
      <c r="D50" s="15" t="s">
        <v>753</v>
      </c>
      <c r="E50" s="20">
        <v>57295</v>
      </c>
      <c r="F50" s="21">
        <v>520.2672</v>
      </c>
      <c r="G50" s="22">
        <v>5.1999999999999998E-3</v>
      </c>
      <c r="H50" s="40"/>
      <c r="I50" s="24"/>
      <c r="J50" s="5"/>
    </row>
    <row r="51" spans="1:10" ht="12.95" customHeight="1">
      <c r="A51" s="18" t="s">
        <v>779</v>
      </c>
      <c r="B51" s="19" t="s">
        <v>780</v>
      </c>
      <c r="C51" s="15" t="s">
        <v>781</v>
      </c>
      <c r="D51" s="15" t="s">
        <v>782</v>
      </c>
      <c r="E51" s="20">
        <v>10991</v>
      </c>
      <c r="F51" s="21">
        <v>496.10079999999999</v>
      </c>
      <c r="G51" s="22">
        <v>5.0000000000000001E-3</v>
      </c>
      <c r="H51" s="40"/>
      <c r="I51" s="24"/>
      <c r="J51" s="5"/>
    </row>
    <row r="52" spans="1:10" ht="12.95" customHeight="1">
      <c r="A52" s="18" t="s">
        <v>783</v>
      </c>
      <c r="B52" s="19" t="s">
        <v>784</v>
      </c>
      <c r="C52" s="15" t="s">
        <v>785</v>
      </c>
      <c r="D52" s="15" t="s">
        <v>365</v>
      </c>
      <c r="E52" s="20">
        <v>64942</v>
      </c>
      <c r="F52" s="21">
        <v>496.05950000000001</v>
      </c>
      <c r="G52" s="22">
        <v>5.0000000000000001E-3</v>
      </c>
      <c r="H52" s="40"/>
      <c r="I52" s="24"/>
      <c r="J52" s="5"/>
    </row>
    <row r="53" spans="1:10" ht="12.95" customHeight="1">
      <c r="A53" s="18" t="s">
        <v>786</v>
      </c>
      <c r="B53" s="19" t="s">
        <v>787</v>
      </c>
      <c r="C53" s="15" t="s">
        <v>788</v>
      </c>
      <c r="D53" s="15" t="s">
        <v>306</v>
      </c>
      <c r="E53" s="20">
        <v>14938</v>
      </c>
      <c r="F53" s="21">
        <v>493.11829999999998</v>
      </c>
      <c r="G53" s="22">
        <v>4.8999999999999998E-3</v>
      </c>
      <c r="H53" s="40"/>
      <c r="I53" s="24"/>
      <c r="J53" s="5"/>
    </row>
    <row r="54" spans="1:10" ht="12.95" customHeight="1">
      <c r="A54" s="18" t="s">
        <v>850</v>
      </c>
      <c r="B54" s="19" t="s">
        <v>851</v>
      </c>
      <c r="C54" s="15" t="s">
        <v>852</v>
      </c>
      <c r="D54" s="15" t="s">
        <v>753</v>
      </c>
      <c r="E54" s="20">
        <v>13892</v>
      </c>
      <c r="F54" s="21">
        <v>453.97669999999999</v>
      </c>
      <c r="G54" s="22">
        <v>4.4999999999999997E-3</v>
      </c>
      <c r="H54" s="40"/>
      <c r="I54" s="24"/>
      <c r="J54" s="5"/>
    </row>
    <row r="55" spans="1:10" ht="12.95" customHeight="1">
      <c r="A55" s="18" t="s">
        <v>336</v>
      </c>
      <c r="B55" s="19" t="s">
        <v>337</v>
      </c>
      <c r="C55" s="15" t="s">
        <v>338</v>
      </c>
      <c r="D55" s="15" t="s">
        <v>310</v>
      </c>
      <c r="E55" s="20">
        <v>9759</v>
      </c>
      <c r="F55" s="21">
        <v>431.29410000000001</v>
      </c>
      <c r="G55" s="22">
        <v>4.3E-3</v>
      </c>
      <c r="H55" s="40"/>
      <c r="I55" s="24"/>
      <c r="J55" s="5"/>
    </row>
    <row r="56" spans="1:10" ht="12.95" customHeight="1">
      <c r="A56" s="18" t="s">
        <v>1791</v>
      </c>
      <c r="B56" s="19" t="s">
        <v>1792</v>
      </c>
      <c r="C56" s="15" t="s">
        <v>1793</v>
      </c>
      <c r="D56" s="15" t="s">
        <v>843</v>
      </c>
      <c r="E56" s="20">
        <v>56547</v>
      </c>
      <c r="F56" s="21">
        <v>418.61739999999998</v>
      </c>
      <c r="G56" s="22">
        <v>4.1999999999999997E-3</v>
      </c>
      <c r="H56" s="40"/>
      <c r="I56" s="24"/>
      <c r="J56" s="5"/>
    </row>
    <row r="57" spans="1:10" ht="12.95" customHeight="1">
      <c r="A57" s="18" t="s">
        <v>354</v>
      </c>
      <c r="B57" s="19" t="s">
        <v>355</v>
      </c>
      <c r="C57" s="15" t="s">
        <v>356</v>
      </c>
      <c r="D57" s="15" t="s">
        <v>357</v>
      </c>
      <c r="E57" s="20">
        <v>390177</v>
      </c>
      <c r="F57" s="21">
        <v>403.05279999999999</v>
      </c>
      <c r="G57" s="22">
        <v>4.0000000000000001E-3</v>
      </c>
      <c r="H57" s="40"/>
      <c r="I57" s="24"/>
      <c r="J57" s="5"/>
    </row>
    <row r="58" spans="1:10" ht="12.95" customHeight="1">
      <c r="A58" s="18" t="s">
        <v>1806</v>
      </c>
      <c r="B58" s="19" t="s">
        <v>1807</v>
      </c>
      <c r="C58" s="15" t="s">
        <v>1808</v>
      </c>
      <c r="D58" s="15" t="s">
        <v>353</v>
      </c>
      <c r="E58" s="20">
        <v>16609</v>
      </c>
      <c r="F58" s="21">
        <v>401.81319999999999</v>
      </c>
      <c r="G58" s="22">
        <v>4.0000000000000001E-3</v>
      </c>
      <c r="H58" s="40"/>
      <c r="I58" s="24"/>
      <c r="J58" s="5"/>
    </row>
    <row r="59" spans="1:10" ht="12.95" customHeight="1">
      <c r="A59" s="18" t="s">
        <v>350</v>
      </c>
      <c r="B59" s="19" t="s">
        <v>351</v>
      </c>
      <c r="C59" s="15" t="s">
        <v>352</v>
      </c>
      <c r="D59" s="15" t="s">
        <v>353</v>
      </c>
      <c r="E59" s="20">
        <v>15813</v>
      </c>
      <c r="F59" s="21">
        <v>401.68970000000002</v>
      </c>
      <c r="G59" s="22">
        <v>4.0000000000000001E-3</v>
      </c>
      <c r="H59" s="40"/>
      <c r="I59" s="24"/>
      <c r="J59" s="5"/>
    </row>
    <row r="60" spans="1:10" ht="12.95" customHeight="1">
      <c r="A60" s="18" t="s">
        <v>704</v>
      </c>
      <c r="B60" s="19" t="s">
        <v>705</v>
      </c>
      <c r="C60" s="15" t="s">
        <v>706</v>
      </c>
      <c r="D60" s="15" t="s">
        <v>314</v>
      </c>
      <c r="E60" s="20">
        <v>202804</v>
      </c>
      <c r="F60" s="21">
        <v>380.7645</v>
      </c>
      <c r="G60" s="22">
        <v>3.8E-3</v>
      </c>
      <c r="H60" s="40"/>
      <c r="I60" s="24"/>
      <c r="J60" s="5"/>
    </row>
    <row r="61" spans="1:10" ht="12.95" customHeight="1">
      <c r="A61" s="18" t="s">
        <v>862</v>
      </c>
      <c r="B61" s="19" t="s">
        <v>863</v>
      </c>
      <c r="C61" s="15" t="s">
        <v>864</v>
      </c>
      <c r="D61" s="15" t="s">
        <v>318</v>
      </c>
      <c r="E61" s="20">
        <v>42969</v>
      </c>
      <c r="F61" s="21">
        <v>374.303</v>
      </c>
      <c r="G61" s="22">
        <v>3.7000000000000002E-3</v>
      </c>
      <c r="H61" s="40"/>
      <c r="I61" s="24"/>
      <c r="J61" s="5"/>
    </row>
    <row r="62" spans="1:10" ht="12.95" customHeight="1">
      <c r="A62" s="18" t="s">
        <v>789</v>
      </c>
      <c r="B62" s="19" t="s">
        <v>790</v>
      </c>
      <c r="C62" s="15" t="s">
        <v>791</v>
      </c>
      <c r="D62" s="15" t="s">
        <v>792</v>
      </c>
      <c r="E62" s="20">
        <v>41217</v>
      </c>
      <c r="F62" s="21">
        <v>374.04430000000002</v>
      </c>
      <c r="G62" s="22">
        <v>3.7000000000000002E-3</v>
      </c>
      <c r="H62" s="40"/>
      <c r="I62" s="24"/>
      <c r="J62" s="5"/>
    </row>
    <row r="63" spans="1:10" ht="12.95" customHeight="1">
      <c r="A63" s="18" t="s">
        <v>391</v>
      </c>
      <c r="B63" s="19" t="s">
        <v>392</v>
      </c>
      <c r="C63" s="15" t="s">
        <v>393</v>
      </c>
      <c r="D63" s="15" t="s">
        <v>298</v>
      </c>
      <c r="E63" s="20">
        <v>104226</v>
      </c>
      <c r="F63" s="21">
        <v>372.7122</v>
      </c>
      <c r="G63" s="22">
        <v>3.7000000000000002E-3</v>
      </c>
      <c r="H63" s="40"/>
      <c r="I63" s="24"/>
      <c r="J63" s="5"/>
    </row>
    <row r="64" spans="1:10" ht="12.95" customHeight="1">
      <c r="A64" s="18" t="s">
        <v>3168</v>
      </c>
      <c r="B64" s="19" t="s">
        <v>3169</v>
      </c>
      <c r="C64" s="15" t="s">
        <v>3170</v>
      </c>
      <c r="D64" s="15" t="s">
        <v>823</v>
      </c>
      <c r="E64" s="20">
        <v>25755</v>
      </c>
      <c r="F64" s="21">
        <v>372.21129999999999</v>
      </c>
      <c r="G64" s="22">
        <v>3.7000000000000002E-3</v>
      </c>
      <c r="H64" s="40"/>
      <c r="I64" s="24"/>
      <c r="J64" s="5"/>
    </row>
    <row r="65" spans="1:10" ht="12.95" customHeight="1">
      <c r="A65" s="18" t="s">
        <v>793</v>
      </c>
      <c r="B65" s="19" t="s">
        <v>794</v>
      </c>
      <c r="C65" s="15" t="s">
        <v>795</v>
      </c>
      <c r="D65" s="15" t="s">
        <v>306</v>
      </c>
      <c r="E65" s="20">
        <v>14147</v>
      </c>
      <c r="F65" s="21">
        <v>361.96510000000001</v>
      </c>
      <c r="G65" s="22">
        <v>3.5999999999999999E-3</v>
      </c>
      <c r="H65" s="40"/>
      <c r="I65" s="24"/>
      <c r="J65" s="5"/>
    </row>
    <row r="66" spans="1:10" ht="12.95" customHeight="1">
      <c r="A66" s="18" t="s">
        <v>382</v>
      </c>
      <c r="B66" s="19" t="s">
        <v>383</v>
      </c>
      <c r="C66" s="15" t="s">
        <v>384</v>
      </c>
      <c r="D66" s="15" t="s">
        <v>322</v>
      </c>
      <c r="E66" s="20">
        <v>1444</v>
      </c>
      <c r="F66" s="21">
        <v>351.3895</v>
      </c>
      <c r="G66" s="22">
        <v>3.5000000000000001E-3</v>
      </c>
      <c r="H66" s="40"/>
      <c r="I66" s="24"/>
      <c r="J66" s="5"/>
    </row>
    <row r="67" spans="1:10" ht="12.95" customHeight="1">
      <c r="A67" s="18" t="s">
        <v>3171</v>
      </c>
      <c r="B67" s="19" t="s">
        <v>3172</v>
      </c>
      <c r="C67" s="15" t="s">
        <v>3173</v>
      </c>
      <c r="D67" s="15" t="s">
        <v>3174</v>
      </c>
      <c r="E67" s="20">
        <v>121571</v>
      </c>
      <c r="F67" s="21">
        <v>339.60860000000002</v>
      </c>
      <c r="G67" s="22">
        <v>3.3999999999999998E-3</v>
      </c>
      <c r="H67" s="40"/>
      <c r="I67" s="24"/>
      <c r="J67" s="5"/>
    </row>
    <row r="68" spans="1:10" ht="12.95" customHeight="1">
      <c r="A68" s="18" t="s">
        <v>799</v>
      </c>
      <c r="B68" s="19" t="s">
        <v>800</v>
      </c>
      <c r="C68" s="15" t="s">
        <v>801</v>
      </c>
      <c r="D68" s="15" t="s">
        <v>335</v>
      </c>
      <c r="E68" s="20">
        <v>27308</v>
      </c>
      <c r="F68" s="21">
        <v>335.94299999999998</v>
      </c>
      <c r="G68" s="22">
        <v>3.3999999999999998E-3</v>
      </c>
      <c r="H68" s="40"/>
      <c r="I68" s="24"/>
      <c r="J68" s="5"/>
    </row>
    <row r="69" spans="1:10" ht="12.95" customHeight="1">
      <c r="A69" s="18" t="s">
        <v>1624</v>
      </c>
      <c r="B69" s="19" t="s">
        <v>1625</v>
      </c>
      <c r="C69" s="15" t="s">
        <v>1626</v>
      </c>
      <c r="D69" s="15" t="s">
        <v>1627</v>
      </c>
      <c r="E69" s="20">
        <v>9688</v>
      </c>
      <c r="F69" s="21">
        <v>334.19720000000001</v>
      </c>
      <c r="G69" s="22">
        <v>3.3E-3</v>
      </c>
      <c r="H69" s="40"/>
      <c r="I69" s="24"/>
      <c r="J69" s="5"/>
    </row>
    <row r="70" spans="1:10" ht="12.95" customHeight="1">
      <c r="A70" s="18" t="s">
        <v>796</v>
      </c>
      <c r="B70" s="19" t="s">
        <v>797</v>
      </c>
      <c r="C70" s="15" t="s">
        <v>798</v>
      </c>
      <c r="D70" s="15" t="s">
        <v>792</v>
      </c>
      <c r="E70" s="20">
        <v>61777</v>
      </c>
      <c r="F70" s="21">
        <v>329.20960000000002</v>
      </c>
      <c r="G70" s="22">
        <v>3.3E-3</v>
      </c>
      <c r="H70" s="40"/>
      <c r="I70" s="24"/>
      <c r="J70" s="5"/>
    </row>
    <row r="71" spans="1:10" ht="12.95" customHeight="1">
      <c r="A71" s="18" t="s">
        <v>3175</v>
      </c>
      <c r="B71" s="19" t="s">
        <v>3176</v>
      </c>
      <c r="C71" s="15" t="s">
        <v>3177</v>
      </c>
      <c r="D71" s="15" t="s">
        <v>298</v>
      </c>
      <c r="E71" s="20">
        <v>400958</v>
      </c>
      <c r="F71" s="21">
        <v>326.37979999999999</v>
      </c>
      <c r="G71" s="22">
        <v>3.3E-3</v>
      </c>
      <c r="H71" s="40"/>
      <c r="I71" s="24"/>
      <c r="J71" s="5"/>
    </row>
    <row r="72" spans="1:10" ht="12.95" customHeight="1">
      <c r="A72" s="18" t="s">
        <v>3178</v>
      </c>
      <c r="B72" s="19" t="s">
        <v>3179</v>
      </c>
      <c r="C72" s="15" t="s">
        <v>3180</v>
      </c>
      <c r="D72" s="15" t="s">
        <v>318</v>
      </c>
      <c r="E72" s="20">
        <v>4716</v>
      </c>
      <c r="F72" s="21">
        <v>322.94929999999999</v>
      </c>
      <c r="G72" s="22">
        <v>3.2000000000000002E-3</v>
      </c>
      <c r="H72" s="40"/>
      <c r="I72" s="24"/>
      <c r="J72" s="5"/>
    </row>
    <row r="73" spans="1:10" ht="12.95" customHeight="1">
      <c r="A73" s="18" t="s">
        <v>805</v>
      </c>
      <c r="B73" s="19" t="s">
        <v>806</v>
      </c>
      <c r="C73" s="15" t="s">
        <v>807</v>
      </c>
      <c r="D73" s="15" t="s">
        <v>349</v>
      </c>
      <c r="E73" s="20">
        <v>160330</v>
      </c>
      <c r="F73" s="21">
        <v>322.42360000000002</v>
      </c>
      <c r="G73" s="22">
        <v>3.2000000000000002E-3</v>
      </c>
      <c r="H73" s="40"/>
      <c r="I73" s="24"/>
      <c r="J73" s="5"/>
    </row>
    <row r="74" spans="1:10" ht="12.95" customHeight="1">
      <c r="A74" s="18" t="s">
        <v>808</v>
      </c>
      <c r="B74" s="19" t="s">
        <v>809</v>
      </c>
      <c r="C74" s="15" t="s">
        <v>810</v>
      </c>
      <c r="D74" s="15" t="s">
        <v>778</v>
      </c>
      <c r="E74" s="20">
        <v>8434</v>
      </c>
      <c r="F74" s="21">
        <v>318.48469999999998</v>
      </c>
      <c r="G74" s="22">
        <v>3.2000000000000002E-3</v>
      </c>
      <c r="H74" s="40"/>
      <c r="I74" s="24"/>
      <c r="J74" s="5"/>
    </row>
    <row r="75" spans="1:10" ht="12.95" customHeight="1">
      <c r="A75" s="18" t="s">
        <v>1556</v>
      </c>
      <c r="B75" s="19" t="s">
        <v>1557</v>
      </c>
      <c r="C75" s="15" t="s">
        <v>1558</v>
      </c>
      <c r="D75" s="15" t="s">
        <v>322</v>
      </c>
      <c r="E75" s="20">
        <v>80238</v>
      </c>
      <c r="F75" s="21">
        <v>318.14370000000002</v>
      </c>
      <c r="G75" s="22">
        <v>3.2000000000000002E-3</v>
      </c>
      <c r="H75" s="40"/>
      <c r="I75" s="24"/>
      <c r="J75" s="5"/>
    </row>
    <row r="76" spans="1:10" ht="12.95" customHeight="1">
      <c r="A76" s="18" t="s">
        <v>1614</v>
      </c>
      <c r="B76" s="19" t="s">
        <v>1615</v>
      </c>
      <c r="C76" s="15" t="s">
        <v>1616</v>
      </c>
      <c r="D76" s="15" t="s">
        <v>1617</v>
      </c>
      <c r="E76" s="20">
        <v>293741</v>
      </c>
      <c r="F76" s="21">
        <v>315.1841</v>
      </c>
      <c r="G76" s="22">
        <v>3.0999999999999999E-3</v>
      </c>
      <c r="H76" s="40"/>
      <c r="I76" s="24"/>
      <c r="J76" s="5"/>
    </row>
    <row r="77" spans="1:10" ht="12.95" customHeight="1">
      <c r="A77" s="18" t="s">
        <v>3181</v>
      </c>
      <c r="B77" s="19" t="s">
        <v>3182</v>
      </c>
      <c r="C77" s="15" t="s">
        <v>3183</v>
      </c>
      <c r="D77" s="15" t="s">
        <v>349</v>
      </c>
      <c r="E77" s="20">
        <v>32694</v>
      </c>
      <c r="F77" s="21">
        <v>310.91989999999998</v>
      </c>
      <c r="G77" s="22">
        <v>3.0999999999999999E-3</v>
      </c>
      <c r="H77" s="40"/>
      <c r="I77" s="24"/>
      <c r="J77" s="5"/>
    </row>
    <row r="78" spans="1:10" ht="12.95" customHeight="1">
      <c r="A78" s="18" t="s">
        <v>811</v>
      </c>
      <c r="B78" s="19" t="s">
        <v>812</v>
      </c>
      <c r="C78" s="15" t="s">
        <v>813</v>
      </c>
      <c r="D78" s="15" t="s">
        <v>349</v>
      </c>
      <c r="E78" s="20">
        <v>29177</v>
      </c>
      <c r="F78" s="21">
        <v>300.36259999999999</v>
      </c>
      <c r="G78" s="22">
        <v>3.0000000000000001E-3</v>
      </c>
      <c r="H78" s="40"/>
      <c r="I78" s="24"/>
      <c r="J78" s="5"/>
    </row>
    <row r="79" spans="1:10" ht="12.95" customHeight="1">
      <c r="A79" s="18" t="s">
        <v>1803</v>
      </c>
      <c r="B79" s="19" t="s">
        <v>1804</v>
      </c>
      <c r="C79" s="15" t="s">
        <v>1805</v>
      </c>
      <c r="D79" s="15" t="s">
        <v>1568</v>
      </c>
      <c r="E79" s="20">
        <v>27819</v>
      </c>
      <c r="F79" s="21">
        <v>300.20870000000002</v>
      </c>
      <c r="G79" s="22">
        <v>3.0000000000000001E-3</v>
      </c>
      <c r="H79" s="40"/>
      <c r="I79" s="24"/>
      <c r="J79" s="5"/>
    </row>
    <row r="80" spans="1:10" ht="12.95" customHeight="1">
      <c r="A80" s="18" t="s">
        <v>840</v>
      </c>
      <c r="B80" s="19" t="s">
        <v>841</v>
      </c>
      <c r="C80" s="15" t="s">
        <v>842</v>
      </c>
      <c r="D80" s="15" t="s">
        <v>843</v>
      </c>
      <c r="E80" s="20">
        <v>8747</v>
      </c>
      <c r="F80" s="21">
        <v>296.04219999999998</v>
      </c>
      <c r="G80" s="22">
        <v>3.0000000000000001E-3</v>
      </c>
      <c r="H80" s="40"/>
      <c r="I80" s="24"/>
      <c r="J80" s="5"/>
    </row>
    <row r="81" spans="1:10" ht="12.95" customHeight="1">
      <c r="A81" s="18" t="s">
        <v>369</v>
      </c>
      <c r="B81" s="19" t="s">
        <v>370</v>
      </c>
      <c r="C81" s="15" t="s">
        <v>371</v>
      </c>
      <c r="D81" s="15" t="s">
        <v>372</v>
      </c>
      <c r="E81" s="20">
        <v>67451</v>
      </c>
      <c r="F81" s="21">
        <v>287.47620000000001</v>
      </c>
      <c r="G81" s="22">
        <v>2.8999999999999998E-3</v>
      </c>
      <c r="H81" s="40"/>
      <c r="I81" s="24"/>
      <c r="J81" s="5"/>
    </row>
    <row r="82" spans="1:10" ht="12.95" customHeight="1">
      <c r="A82" s="18" t="s">
        <v>3184</v>
      </c>
      <c r="B82" s="19" t="s">
        <v>3185</v>
      </c>
      <c r="C82" s="15" t="s">
        <v>3186</v>
      </c>
      <c r="D82" s="15" t="s">
        <v>1617</v>
      </c>
      <c r="E82" s="20">
        <v>29902</v>
      </c>
      <c r="F82" s="21">
        <v>282.57389999999998</v>
      </c>
      <c r="G82" s="22">
        <v>2.8E-3</v>
      </c>
      <c r="H82" s="40"/>
      <c r="I82" s="24"/>
      <c r="J82" s="5"/>
    </row>
    <row r="83" spans="1:10" ht="12.95" customHeight="1">
      <c r="A83" s="18" t="s">
        <v>814</v>
      </c>
      <c r="B83" s="19" t="s">
        <v>815</v>
      </c>
      <c r="C83" s="15" t="s">
        <v>816</v>
      </c>
      <c r="D83" s="15" t="s">
        <v>365</v>
      </c>
      <c r="E83" s="20">
        <v>56369</v>
      </c>
      <c r="F83" s="21">
        <v>279.81569999999999</v>
      </c>
      <c r="G83" s="22">
        <v>2.8E-3</v>
      </c>
      <c r="H83" s="40"/>
      <c r="I83" s="24"/>
      <c r="J83" s="5"/>
    </row>
    <row r="84" spans="1:10" ht="12.95" customHeight="1">
      <c r="A84" s="18" t="s">
        <v>817</v>
      </c>
      <c r="B84" s="19" t="s">
        <v>818</v>
      </c>
      <c r="C84" s="15" t="s">
        <v>819</v>
      </c>
      <c r="D84" s="15" t="s">
        <v>403</v>
      </c>
      <c r="E84" s="20">
        <v>665</v>
      </c>
      <c r="F84" s="21">
        <v>268.1327</v>
      </c>
      <c r="G84" s="22">
        <v>2.7000000000000001E-3</v>
      </c>
      <c r="H84" s="40"/>
      <c r="I84" s="24"/>
      <c r="J84" s="5"/>
    </row>
    <row r="85" spans="1:10" ht="12.95" customHeight="1">
      <c r="A85" s="18" t="s">
        <v>3187</v>
      </c>
      <c r="B85" s="19" t="s">
        <v>3188</v>
      </c>
      <c r="C85" s="15" t="s">
        <v>3189</v>
      </c>
      <c r="D85" s="15" t="s">
        <v>357</v>
      </c>
      <c r="E85" s="20">
        <v>9095</v>
      </c>
      <c r="F85" s="21">
        <v>265.59219999999999</v>
      </c>
      <c r="G85" s="22">
        <v>2.7000000000000001E-3</v>
      </c>
      <c r="H85" s="40"/>
      <c r="I85" s="24"/>
      <c r="J85" s="5"/>
    </row>
    <row r="86" spans="1:10" ht="12.95" customHeight="1">
      <c r="A86" s="18" t="s">
        <v>820</v>
      </c>
      <c r="B86" s="19" t="s">
        <v>821</v>
      </c>
      <c r="C86" s="15" t="s">
        <v>822</v>
      </c>
      <c r="D86" s="15" t="s">
        <v>823</v>
      </c>
      <c r="E86" s="20">
        <v>31768</v>
      </c>
      <c r="F86" s="21">
        <v>246.88499999999999</v>
      </c>
      <c r="G86" s="22">
        <v>2.5000000000000001E-3</v>
      </c>
      <c r="H86" s="40"/>
      <c r="I86" s="24"/>
      <c r="J86" s="5"/>
    </row>
    <row r="87" spans="1:10" ht="12.95" customHeight="1">
      <c r="A87" s="18" t="s">
        <v>3190</v>
      </c>
      <c r="B87" s="19" t="s">
        <v>3191</v>
      </c>
      <c r="C87" s="15" t="s">
        <v>3192</v>
      </c>
      <c r="D87" s="15" t="s">
        <v>318</v>
      </c>
      <c r="E87" s="20">
        <v>31804</v>
      </c>
      <c r="F87" s="21">
        <v>245.60640000000001</v>
      </c>
      <c r="G87" s="22">
        <v>2.5000000000000001E-3</v>
      </c>
      <c r="H87" s="40"/>
      <c r="I87" s="24"/>
      <c r="J87" s="5"/>
    </row>
    <row r="88" spans="1:10" ht="12.95" customHeight="1">
      <c r="A88" s="18" t="s">
        <v>2323</v>
      </c>
      <c r="B88" s="19" t="s">
        <v>2324</v>
      </c>
      <c r="C88" s="15" t="s">
        <v>2325</v>
      </c>
      <c r="D88" s="15" t="s">
        <v>778</v>
      </c>
      <c r="E88" s="20">
        <v>372172</v>
      </c>
      <c r="F88" s="21">
        <v>241.53960000000001</v>
      </c>
      <c r="G88" s="22">
        <v>2.3999999999999998E-3</v>
      </c>
      <c r="H88" s="40"/>
      <c r="I88" s="24"/>
      <c r="J88" s="5"/>
    </row>
    <row r="89" spans="1:10" ht="12.95" customHeight="1">
      <c r="A89" s="18" t="s">
        <v>2920</v>
      </c>
      <c r="B89" s="19" t="s">
        <v>2921</v>
      </c>
      <c r="C89" s="15" t="s">
        <v>2922</v>
      </c>
      <c r="D89" s="15" t="s">
        <v>1597</v>
      </c>
      <c r="E89" s="20">
        <v>11672</v>
      </c>
      <c r="F89" s="21">
        <v>235.8853</v>
      </c>
      <c r="G89" s="22">
        <v>2.3999999999999998E-3</v>
      </c>
      <c r="H89" s="40"/>
      <c r="I89" s="24"/>
      <c r="J89" s="5"/>
    </row>
    <row r="90" spans="1:10" ht="12.95" customHeight="1">
      <c r="A90" s="18" t="s">
        <v>1757</v>
      </c>
      <c r="B90" s="19" t="s">
        <v>1758</v>
      </c>
      <c r="C90" s="15" t="s">
        <v>1759</v>
      </c>
      <c r="D90" s="15" t="s">
        <v>314</v>
      </c>
      <c r="E90" s="20">
        <v>73930</v>
      </c>
      <c r="F90" s="21">
        <v>234.6908</v>
      </c>
      <c r="G90" s="22">
        <v>2.3E-3</v>
      </c>
      <c r="H90" s="40"/>
      <c r="I90" s="24"/>
      <c r="J90" s="5"/>
    </row>
    <row r="91" spans="1:10" ht="12.95" customHeight="1">
      <c r="A91" s="18" t="s">
        <v>824</v>
      </c>
      <c r="B91" s="19" t="s">
        <v>825</v>
      </c>
      <c r="C91" s="15" t="s">
        <v>826</v>
      </c>
      <c r="D91" s="15" t="s">
        <v>792</v>
      </c>
      <c r="E91" s="20">
        <v>14510</v>
      </c>
      <c r="F91" s="21">
        <v>231.44900000000001</v>
      </c>
      <c r="G91" s="22">
        <v>2.3E-3</v>
      </c>
      <c r="H91" s="40"/>
      <c r="I91" s="24"/>
      <c r="J91" s="5"/>
    </row>
    <row r="92" spans="1:10" ht="12.95" customHeight="1">
      <c r="A92" s="18" t="s">
        <v>3193</v>
      </c>
      <c r="B92" s="19" t="s">
        <v>3194</v>
      </c>
      <c r="C92" s="15" t="s">
        <v>3195</v>
      </c>
      <c r="D92" s="15" t="s">
        <v>834</v>
      </c>
      <c r="E92" s="20">
        <v>32830</v>
      </c>
      <c r="F92" s="21">
        <v>202.8237</v>
      </c>
      <c r="G92" s="22">
        <v>2E-3</v>
      </c>
      <c r="H92" s="40"/>
      <c r="I92" s="24"/>
      <c r="J92" s="5"/>
    </row>
    <row r="93" spans="1:10" ht="12.95" customHeight="1">
      <c r="A93" s="18" t="s">
        <v>1812</v>
      </c>
      <c r="B93" s="19" t="s">
        <v>1813</v>
      </c>
      <c r="C93" s="15" t="s">
        <v>1814</v>
      </c>
      <c r="D93" s="15" t="s">
        <v>1627</v>
      </c>
      <c r="E93" s="20">
        <v>5833</v>
      </c>
      <c r="F93" s="21">
        <v>199.369</v>
      </c>
      <c r="G93" s="22">
        <v>2E-3</v>
      </c>
      <c r="H93" s="40"/>
      <c r="I93" s="24"/>
      <c r="J93" s="5"/>
    </row>
    <row r="94" spans="1:10" ht="12.95" customHeight="1">
      <c r="A94" s="18" t="s">
        <v>3196</v>
      </c>
      <c r="B94" s="19" t="s">
        <v>3197</v>
      </c>
      <c r="C94" s="15" t="s">
        <v>3198</v>
      </c>
      <c r="D94" s="15" t="s">
        <v>1568</v>
      </c>
      <c r="E94" s="20">
        <v>42309</v>
      </c>
      <c r="F94" s="21">
        <v>183.83260000000001</v>
      </c>
      <c r="G94" s="22">
        <v>1.8E-3</v>
      </c>
      <c r="H94" s="40"/>
      <c r="I94" s="24"/>
      <c r="J94" s="5"/>
    </row>
    <row r="95" spans="1:10" ht="12.95" customHeight="1">
      <c r="A95" s="18" t="s">
        <v>3199</v>
      </c>
      <c r="B95" s="19" t="s">
        <v>3200</v>
      </c>
      <c r="C95" s="15" t="s">
        <v>3201</v>
      </c>
      <c r="D95" s="15" t="s">
        <v>302</v>
      </c>
      <c r="E95" s="20">
        <v>922</v>
      </c>
      <c r="F95" s="21">
        <v>178.60849999999999</v>
      </c>
      <c r="G95" s="22">
        <v>1.8E-3</v>
      </c>
      <c r="H95" s="40"/>
      <c r="I95" s="24"/>
      <c r="J95" s="5"/>
    </row>
    <row r="96" spans="1:10" ht="12.95" customHeight="1">
      <c r="A96" s="18" t="s">
        <v>884</v>
      </c>
      <c r="B96" s="19" t="s">
        <v>885</v>
      </c>
      <c r="C96" s="15" t="s">
        <v>886</v>
      </c>
      <c r="D96" s="15" t="s">
        <v>778</v>
      </c>
      <c r="E96" s="20">
        <v>145028</v>
      </c>
      <c r="F96" s="21">
        <v>177.80430000000001</v>
      </c>
      <c r="G96" s="22">
        <v>1.8E-3</v>
      </c>
      <c r="H96" s="40"/>
      <c r="I96" s="24"/>
      <c r="J96" s="5"/>
    </row>
    <row r="97" spans="1:10" ht="12.95" customHeight="1">
      <c r="A97" s="18" t="s">
        <v>2396</v>
      </c>
      <c r="B97" s="19" t="s">
        <v>2397</v>
      </c>
      <c r="C97" s="15" t="s">
        <v>2398</v>
      </c>
      <c r="D97" s="15" t="s">
        <v>753</v>
      </c>
      <c r="E97" s="20">
        <v>9945</v>
      </c>
      <c r="F97" s="21">
        <v>164.3212</v>
      </c>
      <c r="G97" s="22">
        <v>1.6000000000000001E-3</v>
      </c>
      <c r="H97" s="40"/>
      <c r="I97" s="24"/>
      <c r="J97" s="5"/>
    </row>
    <row r="98" spans="1:10" ht="12.95" customHeight="1">
      <c r="A98" s="18" t="s">
        <v>3202</v>
      </c>
      <c r="B98" s="19" t="s">
        <v>3203</v>
      </c>
      <c r="C98" s="15" t="s">
        <v>3204</v>
      </c>
      <c r="D98" s="15" t="s">
        <v>335</v>
      </c>
      <c r="E98" s="20">
        <v>25464</v>
      </c>
      <c r="F98" s="21">
        <v>155.4195</v>
      </c>
      <c r="G98" s="22">
        <v>1.6000000000000001E-3</v>
      </c>
      <c r="H98" s="40"/>
      <c r="I98" s="24"/>
      <c r="J98" s="5"/>
    </row>
    <row r="99" spans="1:10" ht="12.95" customHeight="1">
      <c r="A99" s="18" t="s">
        <v>1591</v>
      </c>
      <c r="B99" s="19" t="s">
        <v>1592</v>
      </c>
      <c r="C99" s="15" t="s">
        <v>1593</v>
      </c>
      <c r="D99" s="15" t="s">
        <v>322</v>
      </c>
      <c r="E99" s="20">
        <v>8795</v>
      </c>
      <c r="F99" s="21">
        <v>155.0427</v>
      </c>
      <c r="G99" s="22">
        <v>1.5E-3</v>
      </c>
      <c r="H99" s="40"/>
      <c r="I99" s="24"/>
      <c r="J99" s="5"/>
    </row>
    <row r="100" spans="1:10" ht="12.95" customHeight="1">
      <c r="A100" s="18" t="s">
        <v>868</v>
      </c>
      <c r="B100" s="19" t="s">
        <v>869</v>
      </c>
      <c r="C100" s="15" t="s">
        <v>870</v>
      </c>
      <c r="D100" s="15" t="s">
        <v>302</v>
      </c>
      <c r="E100" s="20">
        <v>206973</v>
      </c>
      <c r="F100" s="21">
        <v>151.91820000000001</v>
      </c>
      <c r="G100" s="22">
        <v>1.5E-3</v>
      </c>
      <c r="H100" s="40"/>
      <c r="I100" s="24"/>
      <c r="J100" s="5"/>
    </row>
    <row r="101" spans="1:10" ht="12.95" customHeight="1">
      <c r="A101" s="18" t="s">
        <v>3205</v>
      </c>
      <c r="B101" s="19" t="s">
        <v>3206</v>
      </c>
      <c r="C101" s="15" t="s">
        <v>3207</v>
      </c>
      <c r="D101" s="15" t="s">
        <v>1581</v>
      </c>
      <c r="E101" s="20">
        <v>8516</v>
      </c>
      <c r="F101" s="21">
        <v>150.24780000000001</v>
      </c>
      <c r="G101" s="22">
        <v>1.5E-3</v>
      </c>
      <c r="H101" s="40"/>
      <c r="I101" s="24"/>
      <c r="J101" s="5"/>
    </row>
    <row r="102" spans="1:10" ht="12.95" customHeight="1">
      <c r="A102" s="18" t="s">
        <v>3208</v>
      </c>
      <c r="B102" s="19" t="s">
        <v>3209</v>
      </c>
      <c r="C102" s="15" t="s">
        <v>3210</v>
      </c>
      <c r="D102" s="15" t="s">
        <v>792</v>
      </c>
      <c r="E102" s="20">
        <v>1017</v>
      </c>
      <c r="F102" s="21">
        <v>142.43190000000001</v>
      </c>
      <c r="G102" s="22">
        <v>1.4E-3</v>
      </c>
      <c r="H102" s="40"/>
      <c r="I102" s="24"/>
      <c r="J102" s="5"/>
    </row>
    <row r="103" spans="1:10" ht="12.95" customHeight="1">
      <c r="A103" s="18" t="s">
        <v>3211</v>
      </c>
      <c r="B103" s="19" t="s">
        <v>3212</v>
      </c>
      <c r="C103" s="15" t="s">
        <v>3213</v>
      </c>
      <c r="D103" s="15" t="s">
        <v>734</v>
      </c>
      <c r="E103" s="20">
        <v>91029</v>
      </c>
      <c r="F103" s="21">
        <v>141.095</v>
      </c>
      <c r="G103" s="22">
        <v>1.4E-3</v>
      </c>
      <c r="H103" s="40"/>
      <c r="I103" s="24"/>
      <c r="J103" s="5"/>
    </row>
    <row r="104" spans="1:10" ht="12.95" customHeight="1">
      <c r="A104" s="18" t="s">
        <v>3214</v>
      </c>
      <c r="B104" s="19" t="s">
        <v>3215</v>
      </c>
      <c r="C104" s="15" t="s">
        <v>3216</v>
      </c>
      <c r="D104" s="15" t="s">
        <v>318</v>
      </c>
      <c r="E104" s="20">
        <v>11790</v>
      </c>
      <c r="F104" s="21">
        <v>120.34050000000001</v>
      </c>
      <c r="G104" s="22">
        <v>1.1999999999999999E-3</v>
      </c>
      <c r="H104" s="40"/>
      <c r="I104" s="24"/>
      <c r="J104" s="5"/>
    </row>
    <row r="105" spans="1:10" ht="12.95" customHeight="1">
      <c r="A105" s="18" t="s">
        <v>3217</v>
      </c>
      <c r="B105" s="19" t="s">
        <v>3218</v>
      </c>
      <c r="C105" s="15" t="s">
        <v>3219</v>
      </c>
      <c r="D105" s="15" t="s">
        <v>1568</v>
      </c>
      <c r="E105" s="20">
        <v>20672</v>
      </c>
      <c r="F105" s="21">
        <v>113.67529999999999</v>
      </c>
      <c r="G105" s="22">
        <v>1.1000000000000001E-3</v>
      </c>
      <c r="H105" s="40"/>
      <c r="I105" s="24"/>
      <c r="J105" s="5"/>
    </row>
    <row r="106" spans="1:10" ht="12.95" customHeight="1">
      <c r="A106" s="18" t="s">
        <v>3220</v>
      </c>
      <c r="B106" s="19" t="s">
        <v>3221</v>
      </c>
      <c r="C106" s="15" t="s">
        <v>3222</v>
      </c>
      <c r="D106" s="15" t="s">
        <v>365</v>
      </c>
      <c r="E106" s="20">
        <v>17178</v>
      </c>
      <c r="F106" s="21">
        <v>70.747600000000006</v>
      </c>
      <c r="G106" s="22">
        <v>6.9999999999999999E-4</v>
      </c>
      <c r="H106" s="40"/>
      <c r="I106" s="24"/>
      <c r="J106" s="5"/>
    </row>
    <row r="107" spans="1:10" ht="12.95" customHeight="1">
      <c r="A107" s="5"/>
      <c r="B107" s="14" t="s">
        <v>160</v>
      </c>
      <c r="C107" s="15"/>
      <c r="D107" s="15"/>
      <c r="E107" s="15"/>
      <c r="F107" s="25">
        <v>99996.591400000005</v>
      </c>
      <c r="G107" s="26">
        <v>0.99839999999999995</v>
      </c>
      <c r="H107" s="27"/>
      <c r="I107" s="28"/>
      <c r="J107" s="5"/>
    </row>
    <row r="108" spans="1:10" ht="12.95" customHeight="1">
      <c r="A108" s="5"/>
      <c r="B108" s="29" t="s">
        <v>423</v>
      </c>
      <c r="C108" s="2"/>
      <c r="D108" s="2"/>
      <c r="E108" s="2"/>
      <c r="F108" s="27" t="s">
        <v>162</v>
      </c>
      <c r="G108" s="27" t="s">
        <v>162</v>
      </c>
      <c r="H108" s="27"/>
      <c r="I108" s="28"/>
      <c r="J108" s="5"/>
    </row>
    <row r="109" spans="1:10" ht="12.95" customHeight="1">
      <c r="A109" s="5"/>
      <c r="B109" s="29" t="s">
        <v>160</v>
      </c>
      <c r="C109" s="2"/>
      <c r="D109" s="2"/>
      <c r="E109" s="2"/>
      <c r="F109" s="27" t="s">
        <v>162</v>
      </c>
      <c r="G109" s="27" t="s">
        <v>162</v>
      </c>
      <c r="H109" s="27"/>
      <c r="I109" s="28"/>
      <c r="J109" s="5"/>
    </row>
    <row r="110" spans="1:10" ht="12.95" customHeight="1">
      <c r="A110" s="5"/>
      <c r="B110" s="29" t="s">
        <v>163</v>
      </c>
      <c r="C110" s="30"/>
      <c r="D110" s="2"/>
      <c r="E110" s="30"/>
      <c r="F110" s="25">
        <v>99996.591400000005</v>
      </c>
      <c r="G110" s="26">
        <v>0.99839999999999995</v>
      </c>
      <c r="H110" s="27"/>
      <c r="I110" s="28"/>
      <c r="J110" s="5"/>
    </row>
    <row r="111" spans="1:10" ht="12.95" customHeight="1">
      <c r="A111" s="5"/>
      <c r="B111" s="14" t="s">
        <v>151</v>
      </c>
      <c r="C111" s="15"/>
      <c r="D111" s="15"/>
      <c r="E111" s="15"/>
      <c r="F111" s="15"/>
      <c r="G111" s="15"/>
      <c r="H111" s="16"/>
      <c r="I111" s="17"/>
      <c r="J111" s="5"/>
    </row>
    <row r="112" spans="1:10" ht="12.95" customHeight="1">
      <c r="A112" s="5"/>
      <c r="B112" s="14" t="s">
        <v>152</v>
      </c>
      <c r="C112" s="15"/>
      <c r="D112" s="15"/>
      <c r="E112" s="15"/>
      <c r="F112" s="5"/>
      <c r="G112" s="16"/>
      <c r="H112" s="16"/>
      <c r="I112" s="17"/>
      <c r="J112" s="5"/>
    </row>
    <row r="113" spans="1:10" ht="12.95" customHeight="1">
      <c r="A113" s="18" t="s">
        <v>3163</v>
      </c>
      <c r="B113" s="19" t="s">
        <v>3164</v>
      </c>
      <c r="C113" s="15" t="s">
        <v>3165</v>
      </c>
      <c r="D113" s="15" t="s">
        <v>179</v>
      </c>
      <c r="E113" s="20">
        <v>6857</v>
      </c>
      <c r="F113" s="21">
        <v>1.9471000000000001</v>
      </c>
      <c r="G113" s="40" t="s">
        <v>679</v>
      </c>
      <c r="H113" s="23">
        <v>7.5429999999999997E-2</v>
      </c>
      <c r="I113" s="24"/>
      <c r="J113" s="5"/>
    </row>
    <row r="114" spans="1:10" ht="12.95" customHeight="1">
      <c r="A114" s="5"/>
      <c r="B114" s="14" t="s">
        <v>160</v>
      </c>
      <c r="C114" s="15"/>
      <c r="D114" s="15"/>
      <c r="E114" s="15"/>
      <c r="F114" s="25">
        <v>1.9471000000000001</v>
      </c>
      <c r="G114" s="26" t="s">
        <v>679</v>
      </c>
      <c r="H114" s="27"/>
      <c r="I114" s="28"/>
      <c r="J114" s="5"/>
    </row>
    <row r="115" spans="1:10" ht="12.95" customHeight="1">
      <c r="A115" s="5"/>
      <c r="B115" s="29" t="s">
        <v>163</v>
      </c>
      <c r="C115" s="30"/>
      <c r="D115" s="2"/>
      <c r="E115" s="30"/>
      <c r="F115" s="25">
        <v>1.9471000000000001</v>
      </c>
      <c r="G115" s="26" t="s">
        <v>679</v>
      </c>
      <c r="H115" s="27"/>
      <c r="I115" s="28"/>
      <c r="J115" s="5"/>
    </row>
    <row r="116" spans="1:10" ht="12.95" customHeight="1">
      <c r="A116" s="5"/>
      <c r="B116" s="14" t="s">
        <v>164</v>
      </c>
      <c r="C116" s="15"/>
      <c r="D116" s="15"/>
      <c r="E116" s="15"/>
      <c r="F116" s="15"/>
      <c r="G116" s="15"/>
      <c r="H116" s="16"/>
      <c r="I116" s="17"/>
      <c r="J116" s="5"/>
    </row>
    <row r="117" spans="1:10" ht="12.95" customHeight="1">
      <c r="A117" s="18" t="s">
        <v>165</v>
      </c>
      <c r="B117" s="19" t="s">
        <v>166</v>
      </c>
      <c r="C117" s="15"/>
      <c r="D117" s="15"/>
      <c r="E117" s="20"/>
      <c r="F117" s="21">
        <v>341.70659999999998</v>
      </c>
      <c r="G117" s="22">
        <v>3.3999999999999998E-3</v>
      </c>
      <c r="H117" s="23">
        <v>6.7761475739256213E-2</v>
      </c>
      <c r="I117" s="24"/>
      <c r="J117" s="5"/>
    </row>
    <row r="118" spans="1:10" ht="12.95" customHeight="1">
      <c r="A118" s="5"/>
      <c r="B118" s="14" t="s">
        <v>160</v>
      </c>
      <c r="C118" s="15"/>
      <c r="D118" s="15"/>
      <c r="E118" s="15"/>
      <c r="F118" s="25">
        <v>341.70659999999998</v>
      </c>
      <c r="G118" s="26">
        <v>3.3999999999999998E-3</v>
      </c>
      <c r="H118" s="27"/>
      <c r="I118" s="28"/>
      <c r="J118" s="5"/>
    </row>
    <row r="119" spans="1:10" ht="12.95" customHeight="1">
      <c r="A119" s="5"/>
      <c r="B119" s="29" t="s">
        <v>163</v>
      </c>
      <c r="C119" s="30"/>
      <c r="D119" s="2"/>
      <c r="E119" s="30"/>
      <c r="F119" s="25">
        <v>341.70659999999998</v>
      </c>
      <c r="G119" s="26">
        <v>3.3999999999999998E-3</v>
      </c>
      <c r="H119" s="27"/>
      <c r="I119" s="28"/>
      <c r="J119" s="5"/>
    </row>
    <row r="120" spans="1:10" ht="12.95" customHeight="1">
      <c r="A120" s="5"/>
      <c r="B120" s="29" t="s">
        <v>167</v>
      </c>
      <c r="C120" s="15"/>
      <c r="D120" s="2"/>
      <c r="E120" s="15"/>
      <c r="F120" s="31">
        <v>-187.98509999999999</v>
      </c>
      <c r="G120" s="26">
        <v>-1.8E-3</v>
      </c>
      <c r="H120" s="27"/>
      <c r="I120" s="28"/>
      <c r="J120" s="5"/>
    </row>
    <row r="121" spans="1:10" ht="12.95" customHeight="1">
      <c r="A121" s="5"/>
      <c r="B121" s="32" t="s">
        <v>168</v>
      </c>
      <c r="C121" s="33"/>
      <c r="D121" s="33"/>
      <c r="E121" s="33"/>
      <c r="F121" s="34">
        <v>100152.26</v>
      </c>
      <c r="G121" s="35">
        <v>1</v>
      </c>
      <c r="H121" s="36"/>
      <c r="I121" s="37"/>
      <c r="J121" s="5"/>
    </row>
    <row r="122" spans="1:10" ht="12.95" customHeight="1">
      <c r="A122" s="5"/>
      <c r="B122" s="7"/>
      <c r="C122" s="5"/>
      <c r="D122" s="5"/>
      <c r="E122" s="5"/>
      <c r="F122" s="5"/>
      <c r="G122" s="5"/>
      <c r="H122" s="5"/>
      <c r="I122" s="5"/>
      <c r="J122" s="5"/>
    </row>
    <row r="123" spans="1:10" ht="12.95" customHeight="1">
      <c r="A123" s="5"/>
      <c r="B123" s="4" t="s">
        <v>169</v>
      </c>
      <c r="C123" s="5"/>
      <c r="D123" s="5"/>
      <c r="E123" s="5"/>
      <c r="F123" s="5"/>
      <c r="G123" s="5"/>
      <c r="H123" s="5"/>
      <c r="I123" s="5"/>
      <c r="J123" s="5"/>
    </row>
    <row r="124" spans="1:10" ht="12.95" customHeight="1">
      <c r="A124" s="5"/>
      <c r="B124" s="4" t="s">
        <v>207</v>
      </c>
      <c r="C124" s="5"/>
      <c r="D124" s="5"/>
      <c r="E124" s="5"/>
      <c r="F124" s="5"/>
      <c r="G124" s="5"/>
      <c r="H124" s="5"/>
      <c r="I124" s="5"/>
      <c r="J124" s="5"/>
    </row>
    <row r="125" spans="1:10" ht="12.95" customHeight="1">
      <c r="A125" s="5"/>
      <c r="B125" s="4" t="s">
        <v>690</v>
      </c>
      <c r="C125" s="5"/>
      <c r="D125" s="5"/>
      <c r="E125" s="5"/>
      <c r="F125" s="5"/>
      <c r="G125" s="5"/>
      <c r="H125" s="5"/>
      <c r="I125" s="5"/>
      <c r="J125" s="5"/>
    </row>
    <row r="126" spans="1:10" ht="12.95" customHeight="1">
      <c r="A126" s="5"/>
      <c r="B126" s="4" t="s">
        <v>170</v>
      </c>
      <c r="C126" s="5"/>
      <c r="D126" s="5"/>
      <c r="E126" s="5"/>
      <c r="F126" s="5"/>
      <c r="G126" s="5"/>
      <c r="H126" s="5"/>
      <c r="I126" s="5"/>
      <c r="J126" s="5"/>
    </row>
    <row r="127" spans="1:10" ht="26.1" customHeight="1">
      <c r="A127" s="5"/>
      <c r="B127" s="51" t="s">
        <v>171</v>
      </c>
      <c r="C127" s="51"/>
      <c r="D127" s="51"/>
      <c r="E127" s="51"/>
      <c r="F127" s="51"/>
      <c r="G127" s="51"/>
      <c r="H127" s="51"/>
      <c r="I127" s="51"/>
      <c r="J127" s="5"/>
    </row>
    <row r="128" spans="1:10" ht="12.95" customHeight="1">
      <c r="A128" s="5"/>
      <c r="B128" s="51"/>
      <c r="C128" s="51"/>
      <c r="D128" s="51"/>
      <c r="E128" s="51"/>
      <c r="F128" s="51"/>
      <c r="G128" s="51"/>
      <c r="H128" s="51"/>
      <c r="I128" s="51"/>
      <c r="J128" s="5"/>
    </row>
    <row r="129" spans="1:10" ht="12.95" customHeight="1">
      <c r="A129" s="5"/>
      <c r="B129" s="51"/>
      <c r="C129" s="51"/>
      <c r="D129" s="51"/>
      <c r="E129" s="51"/>
      <c r="F129" s="51"/>
      <c r="G129" s="51"/>
      <c r="H129" s="51"/>
      <c r="I129" s="51"/>
      <c r="J129" s="5"/>
    </row>
    <row r="130" spans="1:10" ht="12.95" customHeight="1">
      <c r="A130" s="5"/>
      <c r="B130" s="5"/>
      <c r="C130" s="52" t="s">
        <v>3223</v>
      </c>
      <c r="D130" s="52"/>
      <c r="E130" s="52"/>
      <c r="F130" s="52"/>
      <c r="G130" s="5"/>
      <c r="H130" s="5"/>
      <c r="I130" s="5"/>
      <c r="J130" s="5"/>
    </row>
    <row r="131" spans="1:10" ht="12.95" customHeight="1">
      <c r="A131" s="5"/>
      <c r="B131" s="38" t="s">
        <v>173</v>
      </c>
      <c r="C131" s="52" t="s">
        <v>174</v>
      </c>
      <c r="D131" s="52"/>
      <c r="E131" s="52"/>
      <c r="F131" s="52"/>
      <c r="G131" s="5"/>
      <c r="H131" s="5"/>
      <c r="I131" s="5"/>
      <c r="J131" s="5"/>
    </row>
    <row r="132" spans="1:10" ht="120.95" customHeight="1">
      <c r="A132" s="5"/>
      <c r="B132" s="39"/>
      <c r="C132" s="50"/>
      <c r="D132" s="50"/>
      <c r="E132" s="5"/>
      <c r="F132" s="5"/>
      <c r="G132" s="5"/>
      <c r="H132" s="5"/>
      <c r="I132" s="5"/>
      <c r="J132" s="5"/>
    </row>
  </sheetData>
  <mergeCells count="6">
    <mergeCell ref="C132:D132"/>
    <mergeCell ref="B127:I127"/>
    <mergeCell ref="B128:I128"/>
    <mergeCell ref="B129:I129"/>
    <mergeCell ref="C130:F130"/>
    <mergeCell ref="C131:F131"/>
  </mergeCells>
  <hyperlinks>
    <hyperlink ref="A1" location="AxisNifty100IndexFund" display="AXISNIF"/>
    <hyperlink ref="B1" location="AxisNifty100IndexFund" display="Axis Nifty 100 Index Fund"/>
  </hyperlinks>
  <pageMargins left="0" right="0" top="0" bottom="0" header="0" footer="0"/>
  <pageSetup orientation="landscape"/>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outlinePr summaryBelow="0"/>
  </sheetPr>
  <dimension ref="A1:J75"/>
  <sheetViews>
    <sheetView topLeftCell="A21"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98</v>
      </c>
      <c r="B1" s="4" t="s">
        <v>99</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3224</v>
      </c>
      <c r="B7" s="19" t="s">
        <v>3225</v>
      </c>
      <c r="C7" s="15" t="s">
        <v>3226</v>
      </c>
      <c r="D7" s="15" t="s">
        <v>318</v>
      </c>
      <c r="E7" s="20">
        <v>13831</v>
      </c>
      <c r="F7" s="21">
        <v>184.31190000000001</v>
      </c>
      <c r="G7" s="22">
        <v>4.3900000000000002E-2</v>
      </c>
      <c r="H7" s="40"/>
      <c r="I7" s="24"/>
      <c r="J7" s="5"/>
    </row>
    <row r="8" spans="1:10" ht="12.95" customHeight="1">
      <c r="A8" s="18" t="s">
        <v>707</v>
      </c>
      <c r="B8" s="19" t="s">
        <v>708</v>
      </c>
      <c r="C8" s="15" t="s">
        <v>709</v>
      </c>
      <c r="D8" s="15" t="s">
        <v>314</v>
      </c>
      <c r="E8" s="20">
        <v>23948</v>
      </c>
      <c r="F8" s="21">
        <v>158.97880000000001</v>
      </c>
      <c r="G8" s="22">
        <v>3.78E-2</v>
      </c>
      <c r="H8" s="40"/>
      <c r="I8" s="24"/>
      <c r="J8" s="5"/>
    </row>
    <row r="9" spans="1:10" ht="12.95" customHeight="1">
      <c r="A9" s="18" t="s">
        <v>802</v>
      </c>
      <c r="B9" s="19" t="s">
        <v>803</v>
      </c>
      <c r="C9" s="15" t="s">
        <v>804</v>
      </c>
      <c r="D9" s="15" t="s">
        <v>778</v>
      </c>
      <c r="E9" s="20">
        <v>10999</v>
      </c>
      <c r="F9" s="21">
        <v>150.43879999999999</v>
      </c>
      <c r="G9" s="22">
        <v>3.5799999999999998E-2</v>
      </c>
      <c r="H9" s="40"/>
      <c r="I9" s="24"/>
      <c r="J9" s="5"/>
    </row>
    <row r="10" spans="1:10" ht="12.95" customHeight="1">
      <c r="A10" s="18" t="s">
        <v>1809</v>
      </c>
      <c r="B10" s="19" t="s">
        <v>1810</v>
      </c>
      <c r="C10" s="15" t="s">
        <v>1811</v>
      </c>
      <c r="D10" s="15" t="s">
        <v>834</v>
      </c>
      <c r="E10" s="20">
        <v>43941</v>
      </c>
      <c r="F10" s="21">
        <v>149.00389999999999</v>
      </c>
      <c r="G10" s="22">
        <v>3.5499999999999997E-2</v>
      </c>
      <c r="H10" s="40"/>
      <c r="I10" s="24"/>
      <c r="J10" s="5"/>
    </row>
    <row r="11" spans="1:10" ht="12.95" customHeight="1">
      <c r="A11" s="18" t="s">
        <v>710</v>
      </c>
      <c r="B11" s="19" t="s">
        <v>711</v>
      </c>
      <c r="C11" s="15" t="s">
        <v>712</v>
      </c>
      <c r="D11" s="15" t="s">
        <v>314</v>
      </c>
      <c r="E11" s="20">
        <v>105611</v>
      </c>
      <c r="F11" s="21">
        <v>142.52199999999999</v>
      </c>
      <c r="G11" s="22">
        <v>3.39E-2</v>
      </c>
      <c r="H11" s="40"/>
      <c r="I11" s="24"/>
      <c r="J11" s="5"/>
    </row>
    <row r="12" spans="1:10" ht="12.95" customHeight="1">
      <c r="A12" s="18" t="s">
        <v>1569</v>
      </c>
      <c r="B12" s="19" t="s">
        <v>1570</v>
      </c>
      <c r="C12" s="15" t="s">
        <v>1571</v>
      </c>
      <c r="D12" s="15" t="s">
        <v>306</v>
      </c>
      <c r="E12" s="20">
        <v>11618</v>
      </c>
      <c r="F12" s="21">
        <v>132.2535</v>
      </c>
      <c r="G12" s="22">
        <v>3.15E-2</v>
      </c>
      <c r="H12" s="40"/>
      <c r="I12" s="24"/>
      <c r="J12" s="5"/>
    </row>
    <row r="13" spans="1:10" ht="12.95" customHeight="1">
      <c r="A13" s="18" t="s">
        <v>1559</v>
      </c>
      <c r="B13" s="19" t="s">
        <v>1560</v>
      </c>
      <c r="C13" s="15" t="s">
        <v>1561</v>
      </c>
      <c r="D13" s="15" t="s">
        <v>310</v>
      </c>
      <c r="E13" s="20">
        <v>2517</v>
      </c>
      <c r="F13" s="21">
        <v>119.2366</v>
      </c>
      <c r="G13" s="22">
        <v>2.8400000000000002E-2</v>
      </c>
      <c r="H13" s="40"/>
      <c r="I13" s="24"/>
      <c r="J13" s="5"/>
    </row>
    <row r="14" spans="1:10" ht="12.95" customHeight="1">
      <c r="A14" s="18" t="s">
        <v>2848</v>
      </c>
      <c r="B14" s="19" t="s">
        <v>2849</v>
      </c>
      <c r="C14" s="15" t="s">
        <v>2850</v>
      </c>
      <c r="D14" s="15" t="s">
        <v>345</v>
      </c>
      <c r="E14" s="20">
        <v>6779</v>
      </c>
      <c r="F14" s="21">
        <v>106.8133</v>
      </c>
      <c r="G14" s="22">
        <v>2.5399999999999999E-2</v>
      </c>
      <c r="H14" s="40"/>
      <c r="I14" s="24"/>
      <c r="J14" s="5"/>
    </row>
    <row r="15" spans="1:10" ht="12.95" customHeight="1">
      <c r="A15" s="18" t="s">
        <v>1588</v>
      </c>
      <c r="B15" s="19" t="s">
        <v>1589</v>
      </c>
      <c r="C15" s="15" t="s">
        <v>1590</v>
      </c>
      <c r="D15" s="15" t="s">
        <v>757</v>
      </c>
      <c r="E15" s="20">
        <v>18325</v>
      </c>
      <c r="F15" s="21">
        <v>106.8073</v>
      </c>
      <c r="G15" s="22">
        <v>2.5399999999999999E-2</v>
      </c>
      <c r="H15" s="40"/>
      <c r="I15" s="24"/>
      <c r="J15" s="5"/>
    </row>
    <row r="16" spans="1:10" ht="12.95" customHeight="1">
      <c r="A16" s="18" t="s">
        <v>1760</v>
      </c>
      <c r="B16" s="19" t="s">
        <v>1761</v>
      </c>
      <c r="C16" s="15" t="s">
        <v>1762</v>
      </c>
      <c r="D16" s="15" t="s">
        <v>1763</v>
      </c>
      <c r="E16" s="20">
        <v>71772</v>
      </c>
      <c r="F16" s="21">
        <v>104.7512</v>
      </c>
      <c r="G16" s="22">
        <v>2.4899999999999999E-2</v>
      </c>
      <c r="H16" s="40"/>
      <c r="I16" s="24"/>
      <c r="J16" s="5"/>
    </row>
    <row r="17" spans="1:10" ht="12.95" customHeight="1">
      <c r="A17" s="18" t="s">
        <v>3227</v>
      </c>
      <c r="B17" s="19" t="s">
        <v>3228</v>
      </c>
      <c r="C17" s="15" t="s">
        <v>3229</v>
      </c>
      <c r="D17" s="15" t="s">
        <v>345</v>
      </c>
      <c r="E17" s="20">
        <v>12777</v>
      </c>
      <c r="F17" s="21">
        <v>102.38849999999999</v>
      </c>
      <c r="G17" s="22">
        <v>2.4400000000000002E-2</v>
      </c>
      <c r="H17" s="40"/>
      <c r="I17" s="24"/>
      <c r="J17" s="5"/>
    </row>
    <row r="18" spans="1:10" ht="12.95" customHeight="1">
      <c r="A18" s="18" t="s">
        <v>1764</v>
      </c>
      <c r="B18" s="19" t="s">
        <v>1765</v>
      </c>
      <c r="C18" s="15" t="s">
        <v>1766</v>
      </c>
      <c r="D18" s="15" t="s">
        <v>318</v>
      </c>
      <c r="E18" s="20">
        <v>57951</v>
      </c>
      <c r="F18" s="21">
        <v>98.458699999999993</v>
      </c>
      <c r="G18" s="22">
        <v>2.3400000000000001E-2</v>
      </c>
      <c r="H18" s="40"/>
      <c r="I18" s="24"/>
      <c r="J18" s="5"/>
    </row>
    <row r="19" spans="1:10" ht="12.95" customHeight="1">
      <c r="A19" s="18" t="s">
        <v>713</v>
      </c>
      <c r="B19" s="19" t="s">
        <v>714</v>
      </c>
      <c r="C19" s="15" t="s">
        <v>715</v>
      </c>
      <c r="D19" s="15" t="s">
        <v>314</v>
      </c>
      <c r="E19" s="20">
        <v>155633</v>
      </c>
      <c r="F19" s="21">
        <v>95.636499999999998</v>
      </c>
      <c r="G19" s="22">
        <v>2.2800000000000001E-2</v>
      </c>
      <c r="H19" s="40"/>
      <c r="I19" s="24"/>
      <c r="J19" s="5"/>
    </row>
    <row r="20" spans="1:10" ht="12.95" customHeight="1">
      <c r="A20" s="18" t="s">
        <v>379</v>
      </c>
      <c r="B20" s="19" t="s">
        <v>380</v>
      </c>
      <c r="C20" s="15" t="s">
        <v>381</v>
      </c>
      <c r="D20" s="15" t="s">
        <v>335</v>
      </c>
      <c r="E20" s="20">
        <v>11395</v>
      </c>
      <c r="F20" s="21">
        <v>91.051699999999997</v>
      </c>
      <c r="G20" s="22">
        <v>2.1700000000000001E-2</v>
      </c>
      <c r="H20" s="40"/>
      <c r="I20" s="24"/>
      <c r="J20" s="5"/>
    </row>
    <row r="21" spans="1:10" ht="12.95" customHeight="1">
      <c r="A21" s="18" t="s">
        <v>3230</v>
      </c>
      <c r="B21" s="19" t="s">
        <v>3231</v>
      </c>
      <c r="C21" s="15" t="s">
        <v>3232</v>
      </c>
      <c r="D21" s="15" t="s">
        <v>302</v>
      </c>
      <c r="E21" s="20">
        <v>102</v>
      </c>
      <c r="F21" s="21">
        <v>90.786900000000003</v>
      </c>
      <c r="G21" s="22">
        <v>2.1600000000000001E-2</v>
      </c>
      <c r="H21" s="40"/>
      <c r="I21" s="24"/>
      <c r="J21" s="5"/>
    </row>
    <row r="22" spans="1:10" ht="12.95" customHeight="1">
      <c r="A22" s="18" t="s">
        <v>827</v>
      </c>
      <c r="B22" s="19" t="s">
        <v>828</v>
      </c>
      <c r="C22" s="15" t="s">
        <v>829</v>
      </c>
      <c r="D22" s="15" t="s">
        <v>830</v>
      </c>
      <c r="E22" s="20">
        <v>46001</v>
      </c>
      <c r="F22" s="21">
        <v>90.507000000000005</v>
      </c>
      <c r="G22" s="22">
        <v>2.1499999999999998E-2</v>
      </c>
      <c r="H22" s="40"/>
      <c r="I22" s="24"/>
      <c r="J22" s="5"/>
    </row>
    <row r="23" spans="1:10" ht="12.95" customHeight="1">
      <c r="A23" s="18" t="s">
        <v>3233</v>
      </c>
      <c r="B23" s="19" t="s">
        <v>3234</v>
      </c>
      <c r="C23" s="15" t="s">
        <v>3235</v>
      </c>
      <c r="D23" s="15" t="s">
        <v>1617</v>
      </c>
      <c r="E23" s="20">
        <v>37417</v>
      </c>
      <c r="F23" s="21">
        <v>88.640900000000002</v>
      </c>
      <c r="G23" s="22">
        <v>2.1100000000000001E-2</v>
      </c>
      <c r="H23" s="40"/>
      <c r="I23" s="24"/>
      <c r="J23" s="5"/>
    </row>
    <row r="24" spans="1:10" ht="12.95" customHeight="1">
      <c r="A24" s="18" t="s">
        <v>1754</v>
      </c>
      <c r="B24" s="19" t="s">
        <v>1755</v>
      </c>
      <c r="C24" s="15" t="s">
        <v>1756</v>
      </c>
      <c r="D24" s="15" t="s">
        <v>753</v>
      </c>
      <c r="E24" s="20">
        <v>14034</v>
      </c>
      <c r="F24" s="21">
        <v>86.589799999999997</v>
      </c>
      <c r="G24" s="22">
        <v>2.06E-2</v>
      </c>
      <c r="H24" s="40"/>
      <c r="I24" s="24"/>
      <c r="J24" s="5"/>
    </row>
    <row r="25" spans="1:10" ht="12.95" customHeight="1">
      <c r="A25" s="18" t="s">
        <v>2390</v>
      </c>
      <c r="B25" s="19" t="s">
        <v>2391</v>
      </c>
      <c r="C25" s="15" t="s">
        <v>2392</v>
      </c>
      <c r="D25" s="15" t="s">
        <v>753</v>
      </c>
      <c r="E25" s="20">
        <v>2446</v>
      </c>
      <c r="F25" s="21">
        <v>85.852199999999996</v>
      </c>
      <c r="G25" s="22">
        <v>2.0400000000000001E-2</v>
      </c>
      <c r="H25" s="40"/>
      <c r="I25" s="24"/>
      <c r="J25" s="5"/>
    </row>
    <row r="26" spans="1:10" ht="12.95" customHeight="1">
      <c r="A26" s="18" t="s">
        <v>2393</v>
      </c>
      <c r="B26" s="19" t="s">
        <v>2394</v>
      </c>
      <c r="C26" s="15" t="s">
        <v>2395</v>
      </c>
      <c r="D26" s="15" t="s">
        <v>753</v>
      </c>
      <c r="E26" s="20">
        <v>12034</v>
      </c>
      <c r="F26" s="21">
        <v>85.381200000000007</v>
      </c>
      <c r="G26" s="22">
        <v>2.0299999999999999E-2</v>
      </c>
      <c r="H26" s="40"/>
      <c r="I26" s="24"/>
      <c r="J26" s="5"/>
    </row>
    <row r="27" spans="1:10" ht="12.95" customHeight="1">
      <c r="A27" s="18" t="s">
        <v>2272</v>
      </c>
      <c r="B27" s="19" t="s">
        <v>2273</v>
      </c>
      <c r="C27" s="15" t="s">
        <v>2274</v>
      </c>
      <c r="D27" s="15" t="s">
        <v>345</v>
      </c>
      <c r="E27" s="20">
        <v>5897</v>
      </c>
      <c r="F27" s="21">
        <v>85.359099999999998</v>
      </c>
      <c r="G27" s="22">
        <v>2.0299999999999999E-2</v>
      </c>
      <c r="H27" s="40"/>
      <c r="I27" s="24"/>
      <c r="J27" s="5"/>
    </row>
    <row r="28" spans="1:10" ht="12.95" customHeight="1">
      <c r="A28" s="18" t="s">
        <v>831</v>
      </c>
      <c r="B28" s="19" t="s">
        <v>832</v>
      </c>
      <c r="C28" s="15" t="s">
        <v>833</v>
      </c>
      <c r="D28" s="15" t="s">
        <v>834</v>
      </c>
      <c r="E28" s="20">
        <v>19093</v>
      </c>
      <c r="F28" s="21">
        <v>85.240700000000004</v>
      </c>
      <c r="G28" s="22">
        <v>2.0299999999999999E-2</v>
      </c>
      <c r="H28" s="40"/>
      <c r="I28" s="24"/>
      <c r="J28" s="5"/>
    </row>
    <row r="29" spans="1:10" ht="12.95" customHeight="1">
      <c r="A29" s="18" t="s">
        <v>716</v>
      </c>
      <c r="B29" s="19" t="s">
        <v>717</v>
      </c>
      <c r="C29" s="15" t="s">
        <v>718</v>
      </c>
      <c r="D29" s="15" t="s">
        <v>314</v>
      </c>
      <c r="E29" s="20">
        <v>36951</v>
      </c>
      <c r="F29" s="21">
        <v>84.7286</v>
      </c>
      <c r="G29" s="22">
        <v>2.0199999999999999E-2</v>
      </c>
      <c r="H29" s="40"/>
      <c r="I29" s="24"/>
      <c r="J29" s="5"/>
    </row>
    <row r="30" spans="1:10" ht="12.95" customHeight="1">
      <c r="A30" s="18" t="s">
        <v>1594</v>
      </c>
      <c r="B30" s="19" t="s">
        <v>1595</v>
      </c>
      <c r="C30" s="15" t="s">
        <v>1596</v>
      </c>
      <c r="D30" s="15" t="s">
        <v>1597</v>
      </c>
      <c r="E30" s="20">
        <v>13678</v>
      </c>
      <c r="F30" s="21">
        <v>83.668300000000002</v>
      </c>
      <c r="G30" s="22">
        <v>1.9900000000000001E-2</v>
      </c>
      <c r="H30" s="40"/>
      <c r="I30" s="24"/>
      <c r="J30" s="5"/>
    </row>
    <row r="31" spans="1:10" ht="12.95" customHeight="1">
      <c r="A31" s="18" t="s">
        <v>2857</v>
      </c>
      <c r="B31" s="19" t="s">
        <v>2858</v>
      </c>
      <c r="C31" s="15" t="s">
        <v>2859</v>
      </c>
      <c r="D31" s="15" t="s">
        <v>302</v>
      </c>
      <c r="E31" s="20">
        <v>3955</v>
      </c>
      <c r="F31" s="21">
        <v>82.432100000000005</v>
      </c>
      <c r="G31" s="22">
        <v>1.9599999999999999E-2</v>
      </c>
      <c r="H31" s="40"/>
      <c r="I31" s="24"/>
      <c r="J31" s="5"/>
    </row>
    <row r="32" spans="1:10" ht="12.95" customHeight="1">
      <c r="A32" s="18" t="s">
        <v>3236</v>
      </c>
      <c r="B32" s="19" t="s">
        <v>3237</v>
      </c>
      <c r="C32" s="15" t="s">
        <v>3238</v>
      </c>
      <c r="D32" s="15" t="s">
        <v>318</v>
      </c>
      <c r="E32" s="20">
        <v>61736</v>
      </c>
      <c r="F32" s="21">
        <v>81.584100000000007</v>
      </c>
      <c r="G32" s="22">
        <v>1.9400000000000001E-2</v>
      </c>
      <c r="H32" s="40"/>
      <c r="I32" s="24"/>
      <c r="J32" s="5"/>
    </row>
    <row r="33" spans="1:10" ht="12.95" customHeight="1">
      <c r="A33" s="18" t="s">
        <v>376</v>
      </c>
      <c r="B33" s="19" t="s">
        <v>377</v>
      </c>
      <c r="C33" s="15" t="s">
        <v>378</v>
      </c>
      <c r="D33" s="15" t="s">
        <v>298</v>
      </c>
      <c r="E33" s="20">
        <v>31853</v>
      </c>
      <c r="F33" s="21">
        <v>80.030699999999996</v>
      </c>
      <c r="G33" s="22">
        <v>1.9E-2</v>
      </c>
      <c r="H33" s="40"/>
      <c r="I33" s="24"/>
      <c r="J33" s="5"/>
    </row>
    <row r="34" spans="1:10" ht="12.95" customHeight="1">
      <c r="A34" s="18" t="s">
        <v>719</v>
      </c>
      <c r="B34" s="19" t="s">
        <v>720</v>
      </c>
      <c r="C34" s="15" t="s">
        <v>721</v>
      </c>
      <c r="D34" s="15" t="s">
        <v>314</v>
      </c>
      <c r="E34" s="20">
        <v>148308</v>
      </c>
      <c r="F34" s="21">
        <v>77.490899999999996</v>
      </c>
      <c r="G34" s="22">
        <v>1.84E-2</v>
      </c>
      <c r="H34" s="40"/>
      <c r="I34" s="24"/>
      <c r="J34" s="5"/>
    </row>
    <row r="35" spans="1:10" ht="12.95" customHeight="1">
      <c r="A35" s="18" t="s">
        <v>339</v>
      </c>
      <c r="B35" s="19" t="s">
        <v>340</v>
      </c>
      <c r="C35" s="15" t="s">
        <v>341</v>
      </c>
      <c r="D35" s="15" t="s">
        <v>318</v>
      </c>
      <c r="E35" s="20">
        <v>29587</v>
      </c>
      <c r="F35" s="21">
        <v>76.630300000000005</v>
      </c>
      <c r="G35" s="22">
        <v>1.8200000000000001E-2</v>
      </c>
      <c r="H35" s="40"/>
      <c r="I35" s="24"/>
      <c r="J35" s="5"/>
    </row>
    <row r="36" spans="1:10" ht="12.95" customHeight="1">
      <c r="A36" s="18" t="s">
        <v>1575</v>
      </c>
      <c r="B36" s="19" t="s">
        <v>1576</v>
      </c>
      <c r="C36" s="15" t="s">
        <v>1577</v>
      </c>
      <c r="D36" s="15" t="s">
        <v>310</v>
      </c>
      <c r="E36" s="20">
        <v>1799</v>
      </c>
      <c r="F36" s="21">
        <v>75.279200000000003</v>
      </c>
      <c r="G36" s="22">
        <v>1.7899999999999999E-2</v>
      </c>
      <c r="H36" s="40"/>
      <c r="I36" s="24"/>
      <c r="J36" s="5"/>
    </row>
    <row r="37" spans="1:10" ht="12.95" customHeight="1">
      <c r="A37" s="18" t="s">
        <v>1618</v>
      </c>
      <c r="B37" s="19" t="s">
        <v>1619</v>
      </c>
      <c r="C37" s="15" t="s">
        <v>1620</v>
      </c>
      <c r="D37" s="15" t="s">
        <v>310</v>
      </c>
      <c r="E37" s="20">
        <v>4134</v>
      </c>
      <c r="F37" s="21">
        <v>75.009399999999999</v>
      </c>
      <c r="G37" s="22">
        <v>1.78E-2</v>
      </c>
      <c r="H37" s="40"/>
      <c r="I37" s="24"/>
      <c r="J37" s="5"/>
    </row>
    <row r="38" spans="1:10" ht="12.95" customHeight="1">
      <c r="A38" s="18" t="s">
        <v>397</v>
      </c>
      <c r="B38" s="19" t="s">
        <v>398</v>
      </c>
      <c r="C38" s="15" t="s">
        <v>399</v>
      </c>
      <c r="D38" s="15" t="s">
        <v>372</v>
      </c>
      <c r="E38" s="20">
        <v>5688</v>
      </c>
      <c r="F38" s="21">
        <v>74.811400000000006</v>
      </c>
      <c r="G38" s="22">
        <v>1.78E-2</v>
      </c>
      <c r="H38" s="40"/>
      <c r="I38" s="24"/>
      <c r="J38" s="5"/>
    </row>
    <row r="39" spans="1:10" ht="12.95" customHeight="1">
      <c r="A39" s="18" t="s">
        <v>1800</v>
      </c>
      <c r="B39" s="19" t="s">
        <v>1801</v>
      </c>
      <c r="C39" s="15" t="s">
        <v>1802</v>
      </c>
      <c r="D39" s="15" t="s">
        <v>734</v>
      </c>
      <c r="E39" s="20">
        <v>5830</v>
      </c>
      <c r="F39" s="21">
        <v>74.011899999999997</v>
      </c>
      <c r="G39" s="22">
        <v>1.7600000000000001E-2</v>
      </c>
      <c r="H39" s="40"/>
      <c r="I39" s="24"/>
      <c r="J39" s="5"/>
    </row>
    <row r="40" spans="1:10" ht="12.95" customHeight="1">
      <c r="A40" s="18" t="s">
        <v>3239</v>
      </c>
      <c r="B40" s="19" t="s">
        <v>3240</v>
      </c>
      <c r="C40" s="15" t="s">
        <v>3241</v>
      </c>
      <c r="D40" s="15" t="s">
        <v>1568</v>
      </c>
      <c r="E40" s="20">
        <v>11363</v>
      </c>
      <c r="F40" s="21">
        <v>72.694800000000001</v>
      </c>
      <c r="G40" s="22">
        <v>1.7299999999999999E-2</v>
      </c>
      <c r="H40" s="40"/>
      <c r="I40" s="24"/>
      <c r="J40" s="5"/>
    </row>
    <row r="41" spans="1:10" ht="12.95" customHeight="1">
      <c r="A41" s="18" t="s">
        <v>3242</v>
      </c>
      <c r="B41" s="19" t="s">
        <v>3243</v>
      </c>
      <c r="C41" s="15" t="s">
        <v>3244</v>
      </c>
      <c r="D41" s="15" t="s">
        <v>345</v>
      </c>
      <c r="E41" s="20">
        <v>2242</v>
      </c>
      <c r="F41" s="21">
        <v>71.863900000000001</v>
      </c>
      <c r="G41" s="22">
        <v>1.7100000000000001E-2</v>
      </c>
      <c r="H41" s="40"/>
      <c r="I41" s="24"/>
      <c r="J41" s="5"/>
    </row>
    <row r="42" spans="1:10" ht="12.95" customHeight="1">
      <c r="A42" s="18" t="s">
        <v>2399</v>
      </c>
      <c r="B42" s="19" t="s">
        <v>2400</v>
      </c>
      <c r="C42" s="15" t="s">
        <v>2401</v>
      </c>
      <c r="D42" s="15" t="s">
        <v>753</v>
      </c>
      <c r="E42" s="20">
        <v>12628</v>
      </c>
      <c r="F42" s="21">
        <v>65.653000000000006</v>
      </c>
      <c r="G42" s="22">
        <v>1.5599999999999999E-2</v>
      </c>
      <c r="H42" s="40"/>
      <c r="I42" s="24"/>
      <c r="J42" s="5"/>
    </row>
    <row r="43" spans="1:10" ht="12.95" customHeight="1">
      <c r="A43" s="18" t="s">
        <v>1821</v>
      </c>
      <c r="B43" s="19" t="s">
        <v>1822</v>
      </c>
      <c r="C43" s="15" t="s">
        <v>1823</v>
      </c>
      <c r="D43" s="15" t="s">
        <v>1824</v>
      </c>
      <c r="E43" s="20">
        <v>57007</v>
      </c>
      <c r="F43" s="21">
        <v>61.852600000000002</v>
      </c>
      <c r="G43" s="22">
        <v>1.47E-2</v>
      </c>
      <c r="H43" s="40"/>
      <c r="I43" s="24"/>
      <c r="J43" s="5"/>
    </row>
    <row r="44" spans="1:10" ht="12.95" customHeight="1">
      <c r="A44" s="18" t="s">
        <v>1818</v>
      </c>
      <c r="B44" s="19" t="s">
        <v>1819</v>
      </c>
      <c r="C44" s="15" t="s">
        <v>1820</v>
      </c>
      <c r="D44" s="15" t="s">
        <v>757</v>
      </c>
      <c r="E44" s="20">
        <v>72118</v>
      </c>
      <c r="F44" s="21">
        <v>59.713700000000003</v>
      </c>
      <c r="G44" s="22">
        <v>1.4200000000000001E-2</v>
      </c>
      <c r="H44" s="40"/>
      <c r="I44" s="24"/>
      <c r="J44" s="5"/>
    </row>
    <row r="45" spans="1:10" ht="12.95" customHeight="1">
      <c r="A45" s="18" t="s">
        <v>2402</v>
      </c>
      <c r="B45" s="19" t="s">
        <v>2403</v>
      </c>
      <c r="C45" s="15" t="s">
        <v>2404</v>
      </c>
      <c r="D45" s="15" t="s">
        <v>753</v>
      </c>
      <c r="E45" s="20">
        <v>265</v>
      </c>
      <c r="F45" s="21">
        <v>59.087699999999998</v>
      </c>
      <c r="G45" s="22">
        <v>1.41E-2</v>
      </c>
      <c r="H45" s="40"/>
      <c r="I45" s="24"/>
      <c r="J45" s="5"/>
    </row>
    <row r="46" spans="1:10" ht="12.95" customHeight="1">
      <c r="A46" s="18" t="s">
        <v>3245</v>
      </c>
      <c r="B46" s="19" t="s">
        <v>3246</v>
      </c>
      <c r="C46" s="15" t="s">
        <v>3247</v>
      </c>
      <c r="D46" s="15" t="s">
        <v>372</v>
      </c>
      <c r="E46" s="20">
        <v>5747</v>
      </c>
      <c r="F46" s="21">
        <v>52.590800000000002</v>
      </c>
      <c r="G46" s="22">
        <v>1.2500000000000001E-2</v>
      </c>
      <c r="H46" s="40"/>
      <c r="I46" s="24"/>
      <c r="J46" s="5"/>
    </row>
    <row r="47" spans="1:10" ht="12.95" customHeight="1">
      <c r="A47" s="18" t="s">
        <v>2876</v>
      </c>
      <c r="B47" s="19" t="s">
        <v>2877</v>
      </c>
      <c r="C47" s="15" t="s">
        <v>2878</v>
      </c>
      <c r="D47" s="15" t="s">
        <v>823</v>
      </c>
      <c r="E47" s="20">
        <v>3528</v>
      </c>
      <c r="F47" s="21">
        <v>52.196800000000003</v>
      </c>
      <c r="G47" s="22">
        <v>1.24E-2</v>
      </c>
      <c r="H47" s="40"/>
      <c r="I47" s="24"/>
      <c r="J47" s="5"/>
    </row>
    <row r="48" spans="1:10" ht="12.95" customHeight="1">
      <c r="A48" s="18" t="s">
        <v>2019</v>
      </c>
      <c r="B48" s="19" t="s">
        <v>2020</v>
      </c>
      <c r="C48" s="15" t="s">
        <v>2021</v>
      </c>
      <c r="D48" s="15" t="s">
        <v>753</v>
      </c>
      <c r="E48" s="20">
        <v>22152</v>
      </c>
      <c r="F48" s="21">
        <v>51.514499999999998</v>
      </c>
      <c r="G48" s="22">
        <v>1.23E-2</v>
      </c>
      <c r="H48" s="40"/>
      <c r="I48" s="24"/>
      <c r="J48" s="5"/>
    </row>
    <row r="49" spans="1:10" ht="12.95" customHeight="1">
      <c r="A49" s="18" t="s">
        <v>1785</v>
      </c>
      <c r="B49" s="19" t="s">
        <v>1786</v>
      </c>
      <c r="C49" s="15" t="s">
        <v>1787</v>
      </c>
      <c r="D49" s="15" t="s">
        <v>318</v>
      </c>
      <c r="E49" s="20">
        <v>14945</v>
      </c>
      <c r="F49" s="21">
        <v>51.4407</v>
      </c>
      <c r="G49" s="22">
        <v>1.2200000000000001E-2</v>
      </c>
      <c r="H49" s="40"/>
      <c r="I49" s="24"/>
      <c r="J49" s="5"/>
    </row>
    <row r="50" spans="1:10" ht="12.95" customHeight="1">
      <c r="A50" s="18" t="s">
        <v>3248</v>
      </c>
      <c r="B50" s="19" t="s">
        <v>3249</v>
      </c>
      <c r="C50" s="15" t="s">
        <v>3250</v>
      </c>
      <c r="D50" s="15" t="s">
        <v>3251</v>
      </c>
      <c r="E50" s="20">
        <v>1356</v>
      </c>
      <c r="F50" s="21">
        <v>51.192399999999999</v>
      </c>
      <c r="G50" s="22">
        <v>1.2200000000000001E-2</v>
      </c>
      <c r="H50" s="40"/>
      <c r="I50" s="24"/>
      <c r="J50" s="5"/>
    </row>
    <row r="51" spans="1:10" ht="12.95" customHeight="1">
      <c r="A51" s="18" t="s">
        <v>1745</v>
      </c>
      <c r="B51" s="19" t="s">
        <v>1746</v>
      </c>
      <c r="C51" s="15" t="s">
        <v>1747</v>
      </c>
      <c r="D51" s="15" t="s">
        <v>335</v>
      </c>
      <c r="E51" s="20">
        <v>3175</v>
      </c>
      <c r="F51" s="21">
        <v>46.820099999999996</v>
      </c>
      <c r="G51" s="22">
        <v>1.11E-2</v>
      </c>
      <c r="H51" s="40"/>
      <c r="I51" s="24"/>
      <c r="J51" s="5"/>
    </row>
    <row r="52" spans="1:10" ht="12.95" customHeight="1">
      <c r="A52" s="18" t="s">
        <v>1794</v>
      </c>
      <c r="B52" s="19" t="s">
        <v>1795</v>
      </c>
      <c r="C52" s="15" t="s">
        <v>1796</v>
      </c>
      <c r="D52" s="15" t="s">
        <v>310</v>
      </c>
      <c r="E52" s="20">
        <v>1152</v>
      </c>
      <c r="F52" s="21">
        <v>41.032499999999999</v>
      </c>
      <c r="G52" s="22">
        <v>9.7999999999999997E-3</v>
      </c>
      <c r="H52" s="40"/>
      <c r="I52" s="24"/>
      <c r="J52" s="5"/>
    </row>
    <row r="53" spans="1:10" ht="12.95" customHeight="1">
      <c r="A53" s="18" t="s">
        <v>1815</v>
      </c>
      <c r="B53" s="19" t="s">
        <v>1816</v>
      </c>
      <c r="C53" s="15" t="s">
        <v>1817</v>
      </c>
      <c r="D53" s="15" t="s">
        <v>1617</v>
      </c>
      <c r="E53" s="20">
        <v>8504</v>
      </c>
      <c r="F53" s="21">
        <v>39.777500000000003</v>
      </c>
      <c r="G53" s="22">
        <v>9.4999999999999998E-3</v>
      </c>
      <c r="H53" s="40"/>
      <c r="I53" s="24"/>
      <c r="J53" s="5"/>
    </row>
    <row r="54" spans="1:10" ht="12.95" customHeight="1">
      <c r="A54" s="18" t="s">
        <v>880</v>
      </c>
      <c r="B54" s="19" t="s">
        <v>881</v>
      </c>
      <c r="C54" s="15" t="s">
        <v>882</v>
      </c>
      <c r="D54" s="15" t="s">
        <v>883</v>
      </c>
      <c r="E54" s="20">
        <v>111</v>
      </c>
      <c r="F54" s="21">
        <v>39.510899999999999</v>
      </c>
      <c r="G54" s="22">
        <v>9.4000000000000004E-3</v>
      </c>
      <c r="H54" s="40"/>
      <c r="I54" s="24"/>
      <c r="J54" s="5"/>
    </row>
    <row r="55" spans="1:10" ht="12.95" customHeight="1">
      <c r="A55" s="18" t="s">
        <v>3252</v>
      </c>
      <c r="B55" s="19" t="s">
        <v>3253</v>
      </c>
      <c r="C55" s="15" t="s">
        <v>3254</v>
      </c>
      <c r="D55" s="15" t="s">
        <v>1763</v>
      </c>
      <c r="E55" s="20">
        <v>1630</v>
      </c>
      <c r="F55" s="21">
        <v>32.292700000000004</v>
      </c>
      <c r="G55" s="22">
        <v>7.7000000000000002E-3</v>
      </c>
      <c r="H55" s="40"/>
      <c r="I55" s="24"/>
      <c r="J55" s="5"/>
    </row>
    <row r="56" spans="1:10" ht="12.95" customHeight="1">
      <c r="A56" s="18" t="s">
        <v>3255</v>
      </c>
      <c r="B56" s="19" t="s">
        <v>3256</v>
      </c>
      <c r="C56" s="15" t="s">
        <v>3257</v>
      </c>
      <c r="D56" s="15" t="s">
        <v>734</v>
      </c>
      <c r="E56" s="20">
        <v>408951</v>
      </c>
      <c r="F56" s="21">
        <v>28.4221</v>
      </c>
      <c r="G56" s="22">
        <v>6.7999999999999996E-3</v>
      </c>
      <c r="H56" s="40"/>
      <c r="I56" s="24"/>
      <c r="J56" s="5"/>
    </row>
    <row r="57" spans="1:10" ht="12.95" customHeight="1">
      <c r="A57" s="5"/>
      <c r="B57" s="14" t="s">
        <v>160</v>
      </c>
      <c r="C57" s="15"/>
      <c r="D57" s="15"/>
      <c r="E57" s="15"/>
      <c r="F57" s="25">
        <v>4184.3441000000003</v>
      </c>
      <c r="G57" s="26">
        <v>0.99550000000000005</v>
      </c>
      <c r="H57" s="27"/>
      <c r="I57" s="28"/>
      <c r="J57" s="5"/>
    </row>
    <row r="58" spans="1:10" ht="12.95" customHeight="1">
      <c r="A58" s="5"/>
      <c r="B58" s="29" t="s">
        <v>423</v>
      </c>
      <c r="C58" s="2"/>
      <c r="D58" s="2"/>
      <c r="E58" s="2"/>
      <c r="F58" s="27" t="s">
        <v>162</v>
      </c>
      <c r="G58" s="27" t="s">
        <v>162</v>
      </c>
      <c r="H58" s="27"/>
      <c r="I58" s="28"/>
      <c r="J58" s="5"/>
    </row>
    <row r="59" spans="1:10" ht="12.95" customHeight="1">
      <c r="A59" s="5"/>
      <c r="B59" s="29" t="s">
        <v>160</v>
      </c>
      <c r="C59" s="2"/>
      <c r="D59" s="2"/>
      <c r="E59" s="2"/>
      <c r="F59" s="27" t="s">
        <v>162</v>
      </c>
      <c r="G59" s="27" t="s">
        <v>162</v>
      </c>
      <c r="H59" s="27"/>
      <c r="I59" s="28"/>
      <c r="J59" s="5"/>
    </row>
    <row r="60" spans="1:10" ht="12.95" customHeight="1">
      <c r="A60" s="5"/>
      <c r="B60" s="29" t="s">
        <v>163</v>
      </c>
      <c r="C60" s="30"/>
      <c r="D60" s="2"/>
      <c r="E60" s="30"/>
      <c r="F60" s="25">
        <v>4184.3441000000003</v>
      </c>
      <c r="G60" s="26">
        <v>0.99550000000000005</v>
      </c>
      <c r="H60" s="27"/>
      <c r="I60" s="28"/>
      <c r="J60" s="5"/>
    </row>
    <row r="61" spans="1:10" ht="12.95" customHeight="1">
      <c r="A61" s="5"/>
      <c r="B61" s="14" t="s">
        <v>164</v>
      </c>
      <c r="C61" s="15"/>
      <c r="D61" s="15"/>
      <c r="E61" s="15"/>
      <c r="F61" s="15"/>
      <c r="G61" s="15"/>
      <c r="H61" s="16"/>
      <c r="I61" s="17"/>
      <c r="J61" s="5"/>
    </row>
    <row r="62" spans="1:10" ht="12.95" customHeight="1">
      <c r="A62" s="18" t="s">
        <v>165</v>
      </c>
      <c r="B62" s="19" t="s">
        <v>166</v>
      </c>
      <c r="C62" s="15"/>
      <c r="D62" s="15"/>
      <c r="E62" s="20"/>
      <c r="F62" s="21">
        <v>64.658000000000001</v>
      </c>
      <c r="G62" s="22">
        <v>1.54E-2</v>
      </c>
      <c r="H62" s="23">
        <v>6.7761362547240231E-2</v>
      </c>
      <c r="I62" s="24"/>
      <c r="J62" s="5"/>
    </row>
    <row r="63" spans="1:10" ht="12.95" customHeight="1">
      <c r="A63" s="5"/>
      <c r="B63" s="14" t="s">
        <v>160</v>
      </c>
      <c r="C63" s="15"/>
      <c r="D63" s="15"/>
      <c r="E63" s="15"/>
      <c r="F63" s="25">
        <v>64.658000000000001</v>
      </c>
      <c r="G63" s="26">
        <v>1.54E-2</v>
      </c>
      <c r="H63" s="27"/>
      <c r="I63" s="28"/>
      <c r="J63" s="5"/>
    </row>
    <row r="64" spans="1:10" ht="12.95" customHeight="1">
      <c r="A64" s="5"/>
      <c r="B64" s="29" t="s">
        <v>163</v>
      </c>
      <c r="C64" s="30"/>
      <c r="D64" s="2"/>
      <c r="E64" s="30"/>
      <c r="F64" s="25">
        <v>64.658000000000001</v>
      </c>
      <c r="G64" s="26">
        <v>1.54E-2</v>
      </c>
      <c r="H64" s="27"/>
      <c r="I64" s="28"/>
      <c r="J64" s="5"/>
    </row>
    <row r="65" spans="1:10" ht="12.95" customHeight="1">
      <c r="A65" s="5"/>
      <c r="B65" s="29" t="s">
        <v>167</v>
      </c>
      <c r="C65" s="15"/>
      <c r="D65" s="2"/>
      <c r="E65" s="15"/>
      <c r="F65" s="31">
        <v>-45.842100000000002</v>
      </c>
      <c r="G65" s="26">
        <v>-1.09E-2</v>
      </c>
      <c r="H65" s="27"/>
      <c r="I65" s="28"/>
      <c r="J65" s="5"/>
    </row>
    <row r="66" spans="1:10" ht="12.95" customHeight="1">
      <c r="A66" s="5"/>
      <c r="B66" s="32" t="s">
        <v>168</v>
      </c>
      <c r="C66" s="33"/>
      <c r="D66" s="33"/>
      <c r="E66" s="33"/>
      <c r="F66" s="34">
        <v>4203.16</v>
      </c>
      <c r="G66" s="35">
        <v>1</v>
      </c>
      <c r="H66" s="36"/>
      <c r="I66" s="37"/>
      <c r="J66" s="5"/>
    </row>
    <row r="67" spans="1:10" ht="12.95" customHeight="1">
      <c r="A67" s="5"/>
      <c r="B67" s="7"/>
      <c r="C67" s="5"/>
      <c r="D67" s="5"/>
      <c r="E67" s="5"/>
      <c r="F67" s="5"/>
      <c r="G67" s="5"/>
      <c r="H67" s="5"/>
      <c r="I67" s="5"/>
      <c r="J67" s="5"/>
    </row>
    <row r="68" spans="1:10" ht="12.95" customHeight="1">
      <c r="A68" s="5"/>
      <c r="B68" s="4" t="s">
        <v>169</v>
      </c>
      <c r="C68" s="5"/>
      <c r="D68" s="5"/>
      <c r="E68" s="5"/>
      <c r="F68" s="5"/>
      <c r="G68" s="5"/>
      <c r="H68" s="5"/>
      <c r="I68" s="5"/>
      <c r="J68" s="5"/>
    </row>
    <row r="69" spans="1:10" ht="12.95" customHeight="1">
      <c r="A69" s="5"/>
      <c r="B69" s="4" t="s">
        <v>170</v>
      </c>
      <c r="C69" s="5"/>
      <c r="D69" s="5"/>
      <c r="E69" s="5"/>
      <c r="F69" s="5"/>
      <c r="G69" s="5"/>
      <c r="H69" s="5"/>
      <c r="I69" s="5"/>
      <c r="J69" s="5"/>
    </row>
    <row r="70" spans="1:10" ht="26.1" customHeight="1">
      <c r="A70" s="5"/>
      <c r="B70" s="51" t="s">
        <v>171</v>
      </c>
      <c r="C70" s="51"/>
      <c r="D70" s="51"/>
      <c r="E70" s="51"/>
      <c r="F70" s="51"/>
      <c r="G70" s="51"/>
      <c r="H70" s="51"/>
      <c r="I70" s="51"/>
      <c r="J70" s="5"/>
    </row>
    <row r="71" spans="1:10" ht="12.95" customHeight="1">
      <c r="A71" s="5"/>
      <c r="B71" s="51"/>
      <c r="C71" s="51"/>
      <c r="D71" s="51"/>
      <c r="E71" s="51"/>
      <c r="F71" s="51"/>
      <c r="G71" s="51"/>
      <c r="H71" s="51"/>
      <c r="I71" s="51"/>
      <c r="J71" s="5"/>
    </row>
    <row r="72" spans="1:10" ht="12.95" customHeight="1">
      <c r="A72" s="5"/>
      <c r="B72" s="51"/>
      <c r="C72" s="51"/>
      <c r="D72" s="51"/>
      <c r="E72" s="51"/>
      <c r="F72" s="51"/>
      <c r="G72" s="51"/>
      <c r="H72" s="51"/>
      <c r="I72" s="51"/>
      <c r="J72" s="5"/>
    </row>
    <row r="73" spans="1:10" ht="12.95" customHeight="1">
      <c r="A73" s="5"/>
      <c r="B73" s="5"/>
      <c r="C73" s="52" t="s">
        <v>3258</v>
      </c>
      <c r="D73" s="52"/>
      <c r="E73" s="52"/>
      <c r="F73" s="52"/>
      <c r="G73" s="5"/>
      <c r="H73" s="5"/>
      <c r="I73" s="5"/>
      <c r="J73" s="5"/>
    </row>
    <row r="74" spans="1:10" ht="12.95" customHeight="1">
      <c r="A74" s="5"/>
      <c r="B74" s="38" t="s">
        <v>173</v>
      </c>
      <c r="C74" s="52" t="s">
        <v>174</v>
      </c>
      <c r="D74" s="52"/>
      <c r="E74" s="52"/>
      <c r="F74" s="52"/>
      <c r="G74" s="5"/>
      <c r="H74" s="5"/>
      <c r="I74" s="5"/>
      <c r="J74" s="5"/>
    </row>
    <row r="75" spans="1:10" ht="120.95" customHeight="1">
      <c r="A75" s="5"/>
      <c r="B75" s="39"/>
      <c r="C75" s="50"/>
      <c r="D75" s="50"/>
      <c r="E75" s="5"/>
      <c r="F75" s="5"/>
      <c r="G75" s="5"/>
      <c r="H75" s="5"/>
      <c r="I75" s="5"/>
      <c r="J75" s="5"/>
    </row>
  </sheetData>
  <mergeCells count="6">
    <mergeCell ref="C75:D75"/>
    <mergeCell ref="B70:I70"/>
    <mergeCell ref="B71:I71"/>
    <mergeCell ref="B72:I72"/>
    <mergeCell ref="C73:F73"/>
    <mergeCell ref="C74:F74"/>
  </mergeCells>
  <hyperlinks>
    <hyperlink ref="A1" location="AXISNIFTYMIDCAP50INDEXFUND" display="AXISNM50"/>
    <hyperlink ref="B1" location="AXISNIFTYMIDCAP50INDEXFUND" display="AXIS NIFTY MIDCAP 50 INDEX FUND"/>
  </hyperlinks>
  <pageMargins left="0" right="0" top="0" bottom="0" header="0" footer="0"/>
  <pageSetup orientation="landscape"/>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outlinePr summaryBelow="0"/>
  </sheetPr>
  <dimension ref="A1:J75"/>
  <sheetViews>
    <sheetView topLeftCell="A20"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100</v>
      </c>
      <c r="B1" s="4" t="s">
        <v>101</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336</v>
      </c>
      <c r="B7" s="19" t="s">
        <v>337</v>
      </c>
      <c r="C7" s="15" t="s">
        <v>338</v>
      </c>
      <c r="D7" s="15" t="s">
        <v>310</v>
      </c>
      <c r="E7" s="20">
        <v>6846</v>
      </c>
      <c r="F7" s="21">
        <v>302.55549999999999</v>
      </c>
      <c r="G7" s="22">
        <v>3.6700000000000003E-2</v>
      </c>
      <c r="H7" s="40"/>
      <c r="I7" s="24"/>
      <c r="J7" s="5"/>
    </row>
    <row r="8" spans="1:10" ht="12.95" customHeight="1">
      <c r="A8" s="18" t="s">
        <v>354</v>
      </c>
      <c r="B8" s="19" t="s">
        <v>355</v>
      </c>
      <c r="C8" s="15" t="s">
        <v>356</v>
      </c>
      <c r="D8" s="15" t="s">
        <v>357</v>
      </c>
      <c r="E8" s="20">
        <v>267297</v>
      </c>
      <c r="F8" s="21">
        <v>276.11779999999999</v>
      </c>
      <c r="G8" s="22">
        <v>3.3500000000000002E-2</v>
      </c>
      <c r="H8" s="40"/>
      <c r="I8" s="24"/>
      <c r="J8" s="5"/>
    </row>
    <row r="9" spans="1:10" ht="12.95" customHeight="1">
      <c r="A9" s="18" t="s">
        <v>350</v>
      </c>
      <c r="B9" s="19" t="s">
        <v>351</v>
      </c>
      <c r="C9" s="15" t="s">
        <v>352</v>
      </c>
      <c r="D9" s="15" t="s">
        <v>353</v>
      </c>
      <c r="E9" s="20">
        <v>10842</v>
      </c>
      <c r="F9" s="21">
        <v>275.41390000000001</v>
      </c>
      <c r="G9" s="22">
        <v>3.3399999999999999E-2</v>
      </c>
      <c r="H9" s="40"/>
      <c r="I9" s="24"/>
      <c r="J9" s="5"/>
    </row>
    <row r="10" spans="1:10" ht="12.95" customHeight="1">
      <c r="A10" s="18" t="s">
        <v>1806</v>
      </c>
      <c r="B10" s="19" t="s">
        <v>1807</v>
      </c>
      <c r="C10" s="15" t="s">
        <v>1808</v>
      </c>
      <c r="D10" s="15" t="s">
        <v>353</v>
      </c>
      <c r="E10" s="20">
        <v>11383</v>
      </c>
      <c r="F10" s="21">
        <v>275.38319999999999</v>
      </c>
      <c r="G10" s="22">
        <v>3.3399999999999999E-2</v>
      </c>
      <c r="H10" s="40"/>
      <c r="I10" s="24"/>
      <c r="J10" s="5"/>
    </row>
    <row r="11" spans="1:10" ht="12.95" customHeight="1">
      <c r="A11" s="18" t="s">
        <v>704</v>
      </c>
      <c r="B11" s="19" t="s">
        <v>705</v>
      </c>
      <c r="C11" s="15" t="s">
        <v>706</v>
      </c>
      <c r="D11" s="15" t="s">
        <v>314</v>
      </c>
      <c r="E11" s="20">
        <v>138942</v>
      </c>
      <c r="F11" s="21">
        <v>260.86360000000002</v>
      </c>
      <c r="G11" s="22">
        <v>3.1600000000000003E-2</v>
      </c>
      <c r="H11" s="40"/>
      <c r="I11" s="24"/>
      <c r="J11" s="5"/>
    </row>
    <row r="12" spans="1:10" ht="12.95" customHeight="1">
      <c r="A12" s="18" t="s">
        <v>862</v>
      </c>
      <c r="B12" s="19" t="s">
        <v>863</v>
      </c>
      <c r="C12" s="15" t="s">
        <v>864</v>
      </c>
      <c r="D12" s="15" t="s">
        <v>318</v>
      </c>
      <c r="E12" s="20">
        <v>29451</v>
      </c>
      <c r="F12" s="21">
        <v>256.54770000000002</v>
      </c>
      <c r="G12" s="22">
        <v>3.1099999999999999E-2</v>
      </c>
      <c r="H12" s="40"/>
      <c r="I12" s="24"/>
      <c r="J12" s="5"/>
    </row>
    <row r="13" spans="1:10" ht="12.95" customHeight="1">
      <c r="A13" s="18" t="s">
        <v>789</v>
      </c>
      <c r="B13" s="19" t="s">
        <v>790</v>
      </c>
      <c r="C13" s="15" t="s">
        <v>791</v>
      </c>
      <c r="D13" s="15" t="s">
        <v>792</v>
      </c>
      <c r="E13" s="20">
        <v>28244</v>
      </c>
      <c r="F13" s="21">
        <v>256.3143</v>
      </c>
      <c r="G13" s="22">
        <v>3.1099999999999999E-2</v>
      </c>
      <c r="H13" s="40"/>
      <c r="I13" s="24"/>
      <c r="J13" s="5"/>
    </row>
    <row r="14" spans="1:10" ht="12.95" customHeight="1">
      <c r="A14" s="18" t="s">
        <v>382</v>
      </c>
      <c r="B14" s="19" t="s">
        <v>383</v>
      </c>
      <c r="C14" s="15" t="s">
        <v>384</v>
      </c>
      <c r="D14" s="15" t="s">
        <v>322</v>
      </c>
      <c r="E14" s="20">
        <v>1001</v>
      </c>
      <c r="F14" s="21">
        <v>243.58779999999999</v>
      </c>
      <c r="G14" s="22">
        <v>2.9499999999999998E-2</v>
      </c>
      <c r="H14" s="40"/>
      <c r="I14" s="24"/>
      <c r="J14" s="5"/>
    </row>
    <row r="15" spans="1:10" ht="12.95" customHeight="1">
      <c r="A15" s="18" t="s">
        <v>796</v>
      </c>
      <c r="B15" s="19" t="s">
        <v>797</v>
      </c>
      <c r="C15" s="15" t="s">
        <v>798</v>
      </c>
      <c r="D15" s="15" t="s">
        <v>792</v>
      </c>
      <c r="E15" s="20">
        <v>43861</v>
      </c>
      <c r="F15" s="21">
        <v>233.7353</v>
      </c>
      <c r="G15" s="22">
        <v>2.8299999999999999E-2</v>
      </c>
      <c r="H15" s="40"/>
      <c r="I15" s="24"/>
      <c r="J15" s="5"/>
    </row>
    <row r="16" spans="1:10" ht="12.95" customHeight="1">
      <c r="A16" s="18" t="s">
        <v>3171</v>
      </c>
      <c r="B16" s="19" t="s">
        <v>3172</v>
      </c>
      <c r="C16" s="15" t="s">
        <v>3173</v>
      </c>
      <c r="D16" s="15" t="s">
        <v>3174</v>
      </c>
      <c r="E16" s="20">
        <v>83657</v>
      </c>
      <c r="F16" s="21">
        <v>233.69579999999999</v>
      </c>
      <c r="G16" s="22">
        <v>2.8299999999999999E-2</v>
      </c>
      <c r="H16" s="40"/>
      <c r="I16" s="24"/>
      <c r="J16" s="5"/>
    </row>
    <row r="17" spans="1:10" ht="12.95" customHeight="1">
      <c r="A17" s="18" t="s">
        <v>799</v>
      </c>
      <c r="B17" s="19" t="s">
        <v>800</v>
      </c>
      <c r="C17" s="15" t="s">
        <v>801</v>
      </c>
      <c r="D17" s="15" t="s">
        <v>335</v>
      </c>
      <c r="E17" s="20">
        <v>18799</v>
      </c>
      <c r="F17" s="21">
        <v>231.2653</v>
      </c>
      <c r="G17" s="22">
        <v>2.8000000000000001E-2</v>
      </c>
      <c r="H17" s="40"/>
      <c r="I17" s="24"/>
      <c r="J17" s="5"/>
    </row>
    <row r="18" spans="1:10" ht="12.95" customHeight="1">
      <c r="A18" s="18" t="s">
        <v>1624</v>
      </c>
      <c r="B18" s="19" t="s">
        <v>1625</v>
      </c>
      <c r="C18" s="15" t="s">
        <v>1626</v>
      </c>
      <c r="D18" s="15" t="s">
        <v>1627</v>
      </c>
      <c r="E18" s="20">
        <v>6678</v>
      </c>
      <c r="F18" s="21">
        <v>230.36429999999999</v>
      </c>
      <c r="G18" s="22">
        <v>2.7900000000000001E-2</v>
      </c>
      <c r="H18" s="40"/>
      <c r="I18" s="24"/>
      <c r="J18" s="5"/>
    </row>
    <row r="19" spans="1:10" ht="12.95" customHeight="1">
      <c r="A19" s="18" t="s">
        <v>3175</v>
      </c>
      <c r="B19" s="19" t="s">
        <v>3176</v>
      </c>
      <c r="C19" s="15" t="s">
        <v>3177</v>
      </c>
      <c r="D19" s="15" t="s">
        <v>298</v>
      </c>
      <c r="E19" s="20">
        <v>275427</v>
      </c>
      <c r="F19" s="21">
        <v>224.19759999999999</v>
      </c>
      <c r="G19" s="22">
        <v>2.7199999999999998E-2</v>
      </c>
      <c r="H19" s="40"/>
      <c r="I19" s="24"/>
      <c r="J19" s="5"/>
    </row>
    <row r="20" spans="1:10" ht="12.95" customHeight="1">
      <c r="A20" s="18" t="s">
        <v>805</v>
      </c>
      <c r="B20" s="19" t="s">
        <v>806</v>
      </c>
      <c r="C20" s="15" t="s">
        <v>807</v>
      </c>
      <c r="D20" s="15" t="s">
        <v>349</v>
      </c>
      <c r="E20" s="20">
        <v>110265</v>
      </c>
      <c r="F20" s="21">
        <v>221.74289999999999</v>
      </c>
      <c r="G20" s="22">
        <v>2.69E-2</v>
      </c>
      <c r="H20" s="40"/>
      <c r="I20" s="24"/>
      <c r="J20" s="5"/>
    </row>
    <row r="21" spans="1:10" ht="12.95" customHeight="1">
      <c r="A21" s="18" t="s">
        <v>808</v>
      </c>
      <c r="B21" s="19" t="s">
        <v>809</v>
      </c>
      <c r="C21" s="15" t="s">
        <v>810</v>
      </c>
      <c r="D21" s="15" t="s">
        <v>778</v>
      </c>
      <c r="E21" s="20">
        <v>5814</v>
      </c>
      <c r="F21" s="21">
        <v>219.54830000000001</v>
      </c>
      <c r="G21" s="22">
        <v>2.6599999999999999E-2</v>
      </c>
      <c r="H21" s="40"/>
      <c r="I21" s="24"/>
      <c r="J21" s="5"/>
    </row>
    <row r="22" spans="1:10" ht="12.95" customHeight="1">
      <c r="A22" s="18" t="s">
        <v>1556</v>
      </c>
      <c r="B22" s="19" t="s">
        <v>1557</v>
      </c>
      <c r="C22" s="15" t="s">
        <v>1558</v>
      </c>
      <c r="D22" s="15" t="s">
        <v>322</v>
      </c>
      <c r="E22" s="20">
        <v>55115</v>
      </c>
      <c r="F22" s="21">
        <v>218.53100000000001</v>
      </c>
      <c r="G22" s="22">
        <v>2.6499999999999999E-2</v>
      </c>
      <c r="H22" s="40"/>
      <c r="I22" s="24"/>
      <c r="J22" s="5"/>
    </row>
    <row r="23" spans="1:10" ht="12.95" customHeight="1">
      <c r="A23" s="18" t="s">
        <v>1614</v>
      </c>
      <c r="B23" s="19" t="s">
        <v>1615</v>
      </c>
      <c r="C23" s="15" t="s">
        <v>1616</v>
      </c>
      <c r="D23" s="15" t="s">
        <v>1617</v>
      </c>
      <c r="E23" s="20">
        <v>202235</v>
      </c>
      <c r="F23" s="21">
        <v>216.9982</v>
      </c>
      <c r="G23" s="22">
        <v>2.63E-2</v>
      </c>
      <c r="H23" s="40"/>
      <c r="I23" s="24"/>
      <c r="J23" s="5"/>
    </row>
    <row r="24" spans="1:10" ht="12.95" customHeight="1">
      <c r="A24" s="18" t="s">
        <v>1803</v>
      </c>
      <c r="B24" s="19" t="s">
        <v>1804</v>
      </c>
      <c r="C24" s="15" t="s">
        <v>1805</v>
      </c>
      <c r="D24" s="15" t="s">
        <v>1568</v>
      </c>
      <c r="E24" s="20">
        <v>19158</v>
      </c>
      <c r="F24" s="21">
        <v>206.74359999999999</v>
      </c>
      <c r="G24" s="22">
        <v>2.5100000000000001E-2</v>
      </c>
      <c r="H24" s="40"/>
      <c r="I24" s="24"/>
      <c r="J24" s="5"/>
    </row>
    <row r="25" spans="1:10" ht="12.95" customHeight="1">
      <c r="A25" s="18" t="s">
        <v>840</v>
      </c>
      <c r="B25" s="19" t="s">
        <v>841</v>
      </c>
      <c r="C25" s="15" t="s">
        <v>842</v>
      </c>
      <c r="D25" s="15" t="s">
        <v>843</v>
      </c>
      <c r="E25" s="20">
        <v>6032</v>
      </c>
      <c r="F25" s="21">
        <v>204.15299999999999</v>
      </c>
      <c r="G25" s="22">
        <v>2.4799999999999999E-2</v>
      </c>
      <c r="H25" s="40"/>
      <c r="I25" s="24"/>
      <c r="J25" s="5"/>
    </row>
    <row r="26" spans="1:10" ht="12.95" customHeight="1">
      <c r="A26" s="18" t="s">
        <v>369</v>
      </c>
      <c r="B26" s="19" t="s">
        <v>370</v>
      </c>
      <c r="C26" s="15" t="s">
        <v>371</v>
      </c>
      <c r="D26" s="15" t="s">
        <v>372</v>
      </c>
      <c r="E26" s="20">
        <v>46423</v>
      </c>
      <c r="F26" s="21">
        <v>197.85480000000001</v>
      </c>
      <c r="G26" s="22">
        <v>2.4E-2</v>
      </c>
      <c r="H26" s="40"/>
      <c r="I26" s="24"/>
      <c r="J26" s="5"/>
    </row>
    <row r="27" spans="1:10" ht="12.95" customHeight="1">
      <c r="A27" s="18" t="s">
        <v>814</v>
      </c>
      <c r="B27" s="19" t="s">
        <v>815</v>
      </c>
      <c r="C27" s="15" t="s">
        <v>816</v>
      </c>
      <c r="D27" s="15" t="s">
        <v>365</v>
      </c>
      <c r="E27" s="20">
        <v>38800</v>
      </c>
      <c r="F27" s="21">
        <v>192.60319999999999</v>
      </c>
      <c r="G27" s="22">
        <v>2.3400000000000001E-2</v>
      </c>
      <c r="H27" s="40"/>
      <c r="I27" s="24"/>
      <c r="J27" s="5"/>
    </row>
    <row r="28" spans="1:10" ht="12.95" customHeight="1">
      <c r="A28" s="18" t="s">
        <v>3187</v>
      </c>
      <c r="B28" s="19" t="s">
        <v>3188</v>
      </c>
      <c r="C28" s="15" t="s">
        <v>3189</v>
      </c>
      <c r="D28" s="15" t="s">
        <v>357</v>
      </c>
      <c r="E28" s="20">
        <v>6271</v>
      </c>
      <c r="F28" s="21">
        <v>183.12569999999999</v>
      </c>
      <c r="G28" s="22">
        <v>2.2200000000000001E-2</v>
      </c>
      <c r="H28" s="40"/>
      <c r="I28" s="24"/>
      <c r="J28" s="5"/>
    </row>
    <row r="29" spans="1:10" ht="12.95" customHeight="1">
      <c r="A29" s="18" t="s">
        <v>817</v>
      </c>
      <c r="B29" s="19" t="s">
        <v>818</v>
      </c>
      <c r="C29" s="15" t="s">
        <v>819</v>
      </c>
      <c r="D29" s="15" t="s">
        <v>403</v>
      </c>
      <c r="E29" s="20">
        <v>451</v>
      </c>
      <c r="F29" s="21">
        <v>181.84639999999999</v>
      </c>
      <c r="G29" s="22">
        <v>2.1999999999999999E-2</v>
      </c>
      <c r="H29" s="40"/>
      <c r="I29" s="24"/>
      <c r="J29" s="5"/>
    </row>
    <row r="30" spans="1:10" ht="12.95" customHeight="1">
      <c r="A30" s="18" t="s">
        <v>3190</v>
      </c>
      <c r="B30" s="19" t="s">
        <v>3191</v>
      </c>
      <c r="C30" s="15" t="s">
        <v>3192</v>
      </c>
      <c r="D30" s="15" t="s">
        <v>318</v>
      </c>
      <c r="E30" s="20">
        <v>22001</v>
      </c>
      <c r="F30" s="21">
        <v>169.90270000000001</v>
      </c>
      <c r="G30" s="22">
        <v>2.06E-2</v>
      </c>
      <c r="H30" s="40"/>
      <c r="I30" s="24"/>
      <c r="J30" s="5"/>
    </row>
    <row r="31" spans="1:10" ht="12.95" customHeight="1">
      <c r="A31" s="18" t="s">
        <v>820</v>
      </c>
      <c r="B31" s="19" t="s">
        <v>821</v>
      </c>
      <c r="C31" s="15" t="s">
        <v>822</v>
      </c>
      <c r="D31" s="15" t="s">
        <v>823</v>
      </c>
      <c r="E31" s="20">
        <v>21826</v>
      </c>
      <c r="F31" s="21">
        <v>169.6208</v>
      </c>
      <c r="G31" s="22">
        <v>2.06E-2</v>
      </c>
      <c r="H31" s="40"/>
      <c r="I31" s="24"/>
      <c r="J31" s="5"/>
    </row>
    <row r="32" spans="1:10" ht="12.95" customHeight="1">
      <c r="A32" s="18" t="s">
        <v>2920</v>
      </c>
      <c r="B32" s="19" t="s">
        <v>2921</v>
      </c>
      <c r="C32" s="15" t="s">
        <v>2922</v>
      </c>
      <c r="D32" s="15" t="s">
        <v>1597</v>
      </c>
      <c r="E32" s="20">
        <v>8098</v>
      </c>
      <c r="F32" s="21">
        <v>163.65649999999999</v>
      </c>
      <c r="G32" s="22">
        <v>1.9800000000000002E-2</v>
      </c>
      <c r="H32" s="40"/>
      <c r="I32" s="24"/>
      <c r="J32" s="5"/>
    </row>
    <row r="33" spans="1:10" ht="12.95" customHeight="1">
      <c r="A33" s="18" t="s">
        <v>1757</v>
      </c>
      <c r="B33" s="19" t="s">
        <v>1758</v>
      </c>
      <c r="C33" s="15" t="s">
        <v>1759</v>
      </c>
      <c r="D33" s="15" t="s">
        <v>314</v>
      </c>
      <c r="E33" s="20">
        <v>50354</v>
      </c>
      <c r="F33" s="21">
        <v>159.84880000000001</v>
      </c>
      <c r="G33" s="22">
        <v>1.9400000000000001E-2</v>
      </c>
      <c r="H33" s="40"/>
      <c r="I33" s="24"/>
      <c r="J33" s="5"/>
    </row>
    <row r="34" spans="1:10" ht="12.95" customHeight="1">
      <c r="A34" s="18" t="s">
        <v>824</v>
      </c>
      <c r="B34" s="19" t="s">
        <v>825</v>
      </c>
      <c r="C34" s="15" t="s">
        <v>826</v>
      </c>
      <c r="D34" s="15" t="s">
        <v>792</v>
      </c>
      <c r="E34" s="20">
        <v>9997</v>
      </c>
      <c r="F34" s="21">
        <v>159.46209999999999</v>
      </c>
      <c r="G34" s="22">
        <v>1.9300000000000001E-2</v>
      </c>
      <c r="H34" s="40"/>
      <c r="I34" s="24"/>
      <c r="J34" s="5"/>
    </row>
    <row r="35" spans="1:10" ht="12.95" customHeight="1">
      <c r="A35" s="18" t="s">
        <v>775</v>
      </c>
      <c r="B35" s="19" t="s">
        <v>776</v>
      </c>
      <c r="C35" s="15" t="s">
        <v>777</v>
      </c>
      <c r="D35" s="15" t="s">
        <v>778</v>
      </c>
      <c r="E35" s="20">
        <v>4328</v>
      </c>
      <c r="F35" s="21">
        <v>151.99719999999999</v>
      </c>
      <c r="G35" s="22">
        <v>1.84E-2</v>
      </c>
      <c r="H35" s="40"/>
      <c r="I35" s="24"/>
      <c r="J35" s="5"/>
    </row>
    <row r="36" spans="1:10" ht="12.95" customHeight="1">
      <c r="A36" s="18" t="s">
        <v>3193</v>
      </c>
      <c r="B36" s="19" t="s">
        <v>3194</v>
      </c>
      <c r="C36" s="15" t="s">
        <v>3195</v>
      </c>
      <c r="D36" s="15" t="s">
        <v>834</v>
      </c>
      <c r="E36" s="20">
        <v>22805</v>
      </c>
      <c r="F36" s="21">
        <v>140.88929999999999</v>
      </c>
      <c r="G36" s="22">
        <v>1.7100000000000001E-2</v>
      </c>
      <c r="H36" s="40"/>
      <c r="I36" s="24"/>
      <c r="J36" s="5"/>
    </row>
    <row r="37" spans="1:10" ht="12.95" customHeight="1">
      <c r="A37" s="18" t="s">
        <v>1812</v>
      </c>
      <c r="B37" s="19" t="s">
        <v>1813</v>
      </c>
      <c r="C37" s="15" t="s">
        <v>1814</v>
      </c>
      <c r="D37" s="15" t="s">
        <v>1627</v>
      </c>
      <c r="E37" s="20">
        <v>3974</v>
      </c>
      <c r="F37" s="21">
        <v>135.82929999999999</v>
      </c>
      <c r="G37" s="22">
        <v>1.6500000000000001E-2</v>
      </c>
      <c r="H37" s="40"/>
      <c r="I37" s="24"/>
      <c r="J37" s="5"/>
    </row>
    <row r="38" spans="1:10" ht="12.95" customHeight="1">
      <c r="A38" s="18" t="s">
        <v>3196</v>
      </c>
      <c r="B38" s="19" t="s">
        <v>3197</v>
      </c>
      <c r="C38" s="15" t="s">
        <v>3198</v>
      </c>
      <c r="D38" s="15" t="s">
        <v>1568</v>
      </c>
      <c r="E38" s="20">
        <v>29137</v>
      </c>
      <c r="F38" s="21">
        <v>126.6003</v>
      </c>
      <c r="G38" s="22">
        <v>1.54E-2</v>
      </c>
      <c r="H38" s="40"/>
      <c r="I38" s="24"/>
      <c r="J38" s="5"/>
    </row>
    <row r="39" spans="1:10" ht="12.95" customHeight="1">
      <c r="A39" s="18" t="s">
        <v>3199</v>
      </c>
      <c r="B39" s="19" t="s">
        <v>3200</v>
      </c>
      <c r="C39" s="15" t="s">
        <v>3201</v>
      </c>
      <c r="D39" s="15" t="s">
        <v>302</v>
      </c>
      <c r="E39" s="20">
        <v>641</v>
      </c>
      <c r="F39" s="21">
        <v>124.17359999999999</v>
      </c>
      <c r="G39" s="22">
        <v>1.5100000000000001E-2</v>
      </c>
      <c r="H39" s="40"/>
      <c r="I39" s="24"/>
      <c r="J39" s="5"/>
    </row>
    <row r="40" spans="1:10" ht="12.95" customHeight="1">
      <c r="A40" s="18" t="s">
        <v>2396</v>
      </c>
      <c r="B40" s="19" t="s">
        <v>2397</v>
      </c>
      <c r="C40" s="15" t="s">
        <v>2398</v>
      </c>
      <c r="D40" s="15" t="s">
        <v>753</v>
      </c>
      <c r="E40" s="20">
        <v>6855</v>
      </c>
      <c r="F40" s="21">
        <v>113.26519999999999</v>
      </c>
      <c r="G40" s="22">
        <v>1.37E-2</v>
      </c>
      <c r="H40" s="40"/>
      <c r="I40" s="24"/>
      <c r="J40" s="5"/>
    </row>
    <row r="41" spans="1:10" ht="12.95" customHeight="1">
      <c r="A41" s="18" t="s">
        <v>868</v>
      </c>
      <c r="B41" s="19" t="s">
        <v>869</v>
      </c>
      <c r="C41" s="15" t="s">
        <v>870</v>
      </c>
      <c r="D41" s="15" t="s">
        <v>302</v>
      </c>
      <c r="E41" s="20">
        <v>152501</v>
      </c>
      <c r="F41" s="21">
        <v>111.9357</v>
      </c>
      <c r="G41" s="22">
        <v>1.3599999999999999E-2</v>
      </c>
      <c r="H41" s="40"/>
      <c r="I41" s="24"/>
      <c r="J41" s="5"/>
    </row>
    <row r="42" spans="1:10" ht="12.95" customHeight="1">
      <c r="A42" s="18" t="s">
        <v>1591</v>
      </c>
      <c r="B42" s="19" t="s">
        <v>1592</v>
      </c>
      <c r="C42" s="15" t="s">
        <v>1593</v>
      </c>
      <c r="D42" s="15" t="s">
        <v>322</v>
      </c>
      <c r="E42" s="20">
        <v>6057</v>
      </c>
      <c r="F42" s="21">
        <v>106.7758</v>
      </c>
      <c r="G42" s="22">
        <v>1.29E-2</v>
      </c>
      <c r="H42" s="40"/>
      <c r="I42" s="24"/>
      <c r="J42" s="5"/>
    </row>
    <row r="43" spans="1:10" ht="12.95" customHeight="1">
      <c r="A43" s="18" t="s">
        <v>3202</v>
      </c>
      <c r="B43" s="19" t="s">
        <v>3203</v>
      </c>
      <c r="C43" s="15" t="s">
        <v>3204</v>
      </c>
      <c r="D43" s="15" t="s">
        <v>335</v>
      </c>
      <c r="E43" s="20">
        <v>17489</v>
      </c>
      <c r="F43" s="21">
        <v>106.7441</v>
      </c>
      <c r="G43" s="22">
        <v>1.29E-2</v>
      </c>
      <c r="H43" s="40"/>
      <c r="I43" s="24"/>
      <c r="J43" s="5"/>
    </row>
    <row r="44" spans="1:10" ht="12.95" customHeight="1">
      <c r="A44" s="18" t="s">
        <v>3205</v>
      </c>
      <c r="B44" s="19" t="s">
        <v>3206</v>
      </c>
      <c r="C44" s="15" t="s">
        <v>3207</v>
      </c>
      <c r="D44" s="15" t="s">
        <v>1581</v>
      </c>
      <c r="E44" s="20">
        <v>5923</v>
      </c>
      <c r="F44" s="21">
        <v>104.4995</v>
      </c>
      <c r="G44" s="22">
        <v>1.2699999999999999E-2</v>
      </c>
      <c r="H44" s="40"/>
      <c r="I44" s="24"/>
      <c r="J44" s="5"/>
    </row>
    <row r="45" spans="1:10" ht="12.95" customHeight="1">
      <c r="A45" s="18" t="s">
        <v>3168</v>
      </c>
      <c r="B45" s="19" t="s">
        <v>3169</v>
      </c>
      <c r="C45" s="15" t="s">
        <v>3170</v>
      </c>
      <c r="D45" s="15" t="s">
        <v>823</v>
      </c>
      <c r="E45" s="20">
        <v>7101</v>
      </c>
      <c r="F45" s="21">
        <v>102.6237</v>
      </c>
      <c r="G45" s="22">
        <v>1.24E-2</v>
      </c>
      <c r="H45" s="40"/>
      <c r="I45" s="24"/>
      <c r="J45" s="5"/>
    </row>
    <row r="46" spans="1:10" ht="12.95" customHeight="1">
      <c r="A46" s="18" t="s">
        <v>3211</v>
      </c>
      <c r="B46" s="19" t="s">
        <v>3212</v>
      </c>
      <c r="C46" s="15" t="s">
        <v>3213</v>
      </c>
      <c r="D46" s="15" t="s">
        <v>734</v>
      </c>
      <c r="E46" s="20">
        <v>62669</v>
      </c>
      <c r="F46" s="21">
        <v>97.137</v>
      </c>
      <c r="G46" s="22">
        <v>1.18E-2</v>
      </c>
      <c r="H46" s="40"/>
      <c r="I46" s="24"/>
      <c r="J46" s="5"/>
    </row>
    <row r="47" spans="1:10" ht="12.95" customHeight="1">
      <c r="A47" s="18" t="s">
        <v>3178</v>
      </c>
      <c r="B47" s="19" t="s">
        <v>3179</v>
      </c>
      <c r="C47" s="15" t="s">
        <v>3180</v>
      </c>
      <c r="D47" s="15" t="s">
        <v>318</v>
      </c>
      <c r="E47" s="20">
        <v>1318</v>
      </c>
      <c r="F47" s="21">
        <v>90.256</v>
      </c>
      <c r="G47" s="22">
        <v>1.09E-2</v>
      </c>
      <c r="H47" s="40"/>
      <c r="I47" s="24"/>
      <c r="J47" s="5"/>
    </row>
    <row r="48" spans="1:10" ht="12.95" customHeight="1">
      <c r="A48" s="18" t="s">
        <v>811</v>
      </c>
      <c r="B48" s="19" t="s">
        <v>812</v>
      </c>
      <c r="C48" s="15" t="s">
        <v>813</v>
      </c>
      <c r="D48" s="15" t="s">
        <v>349</v>
      </c>
      <c r="E48" s="20">
        <v>8131</v>
      </c>
      <c r="F48" s="21">
        <v>83.704599999999999</v>
      </c>
      <c r="G48" s="22">
        <v>1.01E-2</v>
      </c>
      <c r="H48" s="40"/>
      <c r="I48" s="24"/>
      <c r="J48" s="5"/>
    </row>
    <row r="49" spans="1:10" ht="12.95" customHeight="1">
      <c r="A49" s="18" t="s">
        <v>3214</v>
      </c>
      <c r="B49" s="19" t="s">
        <v>3215</v>
      </c>
      <c r="C49" s="15" t="s">
        <v>3216</v>
      </c>
      <c r="D49" s="15" t="s">
        <v>318</v>
      </c>
      <c r="E49" s="20">
        <v>8131</v>
      </c>
      <c r="F49" s="21">
        <v>82.993099999999998</v>
      </c>
      <c r="G49" s="22">
        <v>1.01E-2</v>
      </c>
      <c r="H49" s="40"/>
      <c r="I49" s="24"/>
      <c r="J49" s="5"/>
    </row>
    <row r="50" spans="1:10" ht="12.95" customHeight="1">
      <c r="A50" s="18" t="s">
        <v>3181</v>
      </c>
      <c r="B50" s="19" t="s">
        <v>3182</v>
      </c>
      <c r="C50" s="15" t="s">
        <v>3183</v>
      </c>
      <c r="D50" s="15" t="s">
        <v>349</v>
      </c>
      <c r="E50" s="20">
        <v>8659</v>
      </c>
      <c r="F50" s="21">
        <v>82.347099999999998</v>
      </c>
      <c r="G50" s="22">
        <v>0.01</v>
      </c>
      <c r="H50" s="40"/>
      <c r="I50" s="24"/>
      <c r="J50" s="5"/>
    </row>
    <row r="51" spans="1:10" ht="12.95" customHeight="1">
      <c r="A51" s="18" t="s">
        <v>2323</v>
      </c>
      <c r="B51" s="19" t="s">
        <v>2324</v>
      </c>
      <c r="C51" s="15" t="s">
        <v>2325</v>
      </c>
      <c r="D51" s="15" t="s">
        <v>778</v>
      </c>
      <c r="E51" s="20">
        <v>124689</v>
      </c>
      <c r="F51" s="21">
        <v>80.923199999999994</v>
      </c>
      <c r="G51" s="22">
        <v>9.7999999999999997E-3</v>
      </c>
      <c r="H51" s="40"/>
      <c r="I51" s="24"/>
      <c r="J51" s="5"/>
    </row>
    <row r="52" spans="1:10" ht="12.95" customHeight="1">
      <c r="A52" s="18" t="s">
        <v>3184</v>
      </c>
      <c r="B52" s="19" t="s">
        <v>3185</v>
      </c>
      <c r="C52" s="15" t="s">
        <v>3186</v>
      </c>
      <c r="D52" s="15" t="s">
        <v>1617</v>
      </c>
      <c r="E52" s="20">
        <v>8350</v>
      </c>
      <c r="F52" s="21">
        <v>78.907499999999999</v>
      </c>
      <c r="G52" s="22">
        <v>9.5999999999999992E-3</v>
      </c>
      <c r="H52" s="40"/>
      <c r="I52" s="24"/>
      <c r="J52" s="5"/>
    </row>
    <row r="53" spans="1:10" ht="12.95" customHeight="1">
      <c r="A53" s="18" t="s">
        <v>884</v>
      </c>
      <c r="B53" s="19" t="s">
        <v>885</v>
      </c>
      <c r="C53" s="15" t="s">
        <v>886</v>
      </c>
      <c r="D53" s="15" t="s">
        <v>778</v>
      </c>
      <c r="E53" s="20">
        <v>41268</v>
      </c>
      <c r="F53" s="21">
        <v>50.5946</v>
      </c>
      <c r="G53" s="22">
        <v>6.1000000000000004E-3</v>
      </c>
      <c r="H53" s="40"/>
      <c r="I53" s="24"/>
      <c r="J53" s="5"/>
    </row>
    <row r="54" spans="1:10" ht="12.95" customHeight="1">
      <c r="A54" s="18" t="s">
        <v>3208</v>
      </c>
      <c r="B54" s="19" t="s">
        <v>3209</v>
      </c>
      <c r="C54" s="15" t="s">
        <v>3210</v>
      </c>
      <c r="D54" s="15" t="s">
        <v>792</v>
      </c>
      <c r="E54" s="20">
        <v>284</v>
      </c>
      <c r="F54" s="21">
        <v>39.774500000000003</v>
      </c>
      <c r="G54" s="22">
        <v>4.7999999999999996E-3</v>
      </c>
      <c r="H54" s="40"/>
      <c r="I54" s="24"/>
      <c r="J54" s="5"/>
    </row>
    <row r="55" spans="1:10" ht="12.95" customHeight="1">
      <c r="A55" s="18" t="s">
        <v>3217</v>
      </c>
      <c r="B55" s="19" t="s">
        <v>3218</v>
      </c>
      <c r="C55" s="15" t="s">
        <v>3219</v>
      </c>
      <c r="D55" s="15" t="s">
        <v>1568</v>
      </c>
      <c r="E55" s="20">
        <v>5717</v>
      </c>
      <c r="F55" s="21">
        <v>31.437799999999999</v>
      </c>
      <c r="G55" s="22">
        <v>3.8E-3</v>
      </c>
      <c r="H55" s="40"/>
      <c r="I55" s="24"/>
      <c r="J55" s="5"/>
    </row>
    <row r="56" spans="1:10" ht="12.95" customHeight="1">
      <c r="A56" s="18" t="s">
        <v>3220</v>
      </c>
      <c r="B56" s="19" t="s">
        <v>3221</v>
      </c>
      <c r="C56" s="15" t="s">
        <v>3222</v>
      </c>
      <c r="D56" s="15" t="s">
        <v>365</v>
      </c>
      <c r="E56" s="20">
        <v>4288</v>
      </c>
      <c r="F56" s="21">
        <v>17.6601</v>
      </c>
      <c r="G56" s="22">
        <v>2.0999999999999999E-3</v>
      </c>
      <c r="H56" s="40"/>
      <c r="I56" s="24"/>
      <c r="J56" s="5"/>
    </row>
    <row r="57" spans="1:10" ht="12.95" customHeight="1">
      <c r="A57" s="5"/>
      <c r="B57" s="14" t="s">
        <v>160</v>
      </c>
      <c r="C57" s="15"/>
      <c r="D57" s="15"/>
      <c r="E57" s="15"/>
      <c r="F57" s="25">
        <v>8226.7491000000009</v>
      </c>
      <c r="G57" s="26">
        <v>0.99750000000000005</v>
      </c>
      <c r="H57" s="27"/>
      <c r="I57" s="28"/>
      <c r="J57" s="5"/>
    </row>
    <row r="58" spans="1:10" ht="12.95" customHeight="1">
      <c r="A58" s="5"/>
      <c r="B58" s="29" t="s">
        <v>423</v>
      </c>
      <c r="C58" s="2"/>
      <c r="D58" s="2"/>
      <c r="E58" s="2"/>
      <c r="F58" s="27" t="s">
        <v>162</v>
      </c>
      <c r="G58" s="27" t="s">
        <v>162</v>
      </c>
      <c r="H58" s="27"/>
      <c r="I58" s="28"/>
      <c r="J58" s="5"/>
    </row>
    <row r="59" spans="1:10" ht="12.95" customHeight="1">
      <c r="A59" s="5"/>
      <c r="B59" s="29" t="s">
        <v>160</v>
      </c>
      <c r="C59" s="2"/>
      <c r="D59" s="2"/>
      <c r="E59" s="2"/>
      <c r="F59" s="27" t="s">
        <v>162</v>
      </c>
      <c r="G59" s="27" t="s">
        <v>162</v>
      </c>
      <c r="H59" s="27"/>
      <c r="I59" s="28"/>
      <c r="J59" s="5"/>
    </row>
    <row r="60" spans="1:10" ht="12.95" customHeight="1">
      <c r="A60" s="5"/>
      <c r="B60" s="29" t="s">
        <v>163</v>
      </c>
      <c r="C60" s="30"/>
      <c r="D60" s="2"/>
      <c r="E60" s="30"/>
      <c r="F60" s="25">
        <v>8226.7491000000009</v>
      </c>
      <c r="G60" s="26">
        <v>0.99750000000000005</v>
      </c>
      <c r="H60" s="27"/>
      <c r="I60" s="28"/>
      <c r="J60" s="5"/>
    </row>
    <row r="61" spans="1:10" ht="12.95" customHeight="1">
      <c r="A61" s="5"/>
      <c r="B61" s="14" t="s">
        <v>164</v>
      </c>
      <c r="C61" s="15"/>
      <c r="D61" s="15"/>
      <c r="E61" s="15"/>
      <c r="F61" s="15"/>
      <c r="G61" s="15"/>
      <c r="H61" s="16"/>
      <c r="I61" s="17"/>
      <c r="J61" s="5"/>
    </row>
    <row r="62" spans="1:10" ht="12.95" customHeight="1">
      <c r="A62" s="18" t="s">
        <v>165</v>
      </c>
      <c r="B62" s="19" t="s">
        <v>166</v>
      </c>
      <c r="C62" s="15"/>
      <c r="D62" s="15"/>
      <c r="E62" s="20"/>
      <c r="F62" s="21">
        <v>26.0152</v>
      </c>
      <c r="G62" s="22">
        <v>3.2000000000000002E-3</v>
      </c>
      <c r="H62" s="23">
        <v>6.7760617670749729E-2</v>
      </c>
      <c r="I62" s="24"/>
      <c r="J62" s="5"/>
    </row>
    <row r="63" spans="1:10" ht="12.95" customHeight="1">
      <c r="A63" s="5"/>
      <c r="B63" s="14" t="s">
        <v>160</v>
      </c>
      <c r="C63" s="15"/>
      <c r="D63" s="15"/>
      <c r="E63" s="15"/>
      <c r="F63" s="25">
        <v>26.0152</v>
      </c>
      <c r="G63" s="26">
        <v>3.2000000000000002E-3</v>
      </c>
      <c r="H63" s="27"/>
      <c r="I63" s="28"/>
      <c r="J63" s="5"/>
    </row>
    <row r="64" spans="1:10" ht="12.95" customHeight="1">
      <c r="A64" s="5"/>
      <c r="B64" s="29" t="s">
        <v>163</v>
      </c>
      <c r="C64" s="30"/>
      <c r="D64" s="2"/>
      <c r="E64" s="30"/>
      <c r="F64" s="25">
        <v>26.0152</v>
      </c>
      <c r="G64" s="26">
        <v>3.2000000000000002E-3</v>
      </c>
      <c r="H64" s="27"/>
      <c r="I64" s="28"/>
      <c r="J64" s="5"/>
    </row>
    <row r="65" spans="1:10" ht="12.95" customHeight="1">
      <c r="A65" s="5"/>
      <c r="B65" s="29" t="s">
        <v>167</v>
      </c>
      <c r="C65" s="15"/>
      <c r="D65" s="2"/>
      <c r="E65" s="15"/>
      <c r="F65" s="31">
        <v>-5.4443000000000001</v>
      </c>
      <c r="G65" s="26">
        <v>-6.9999999999999999E-4</v>
      </c>
      <c r="H65" s="27"/>
      <c r="I65" s="28"/>
      <c r="J65" s="5"/>
    </row>
    <row r="66" spans="1:10" ht="12.95" customHeight="1">
      <c r="A66" s="5"/>
      <c r="B66" s="32" t="s">
        <v>168</v>
      </c>
      <c r="C66" s="33"/>
      <c r="D66" s="33"/>
      <c r="E66" s="33"/>
      <c r="F66" s="34">
        <v>8247.32</v>
      </c>
      <c r="G66" s="35">
        <v>1</v>
      </c>
      <c r="H66" s="36"/>
      <c r="I66" s="37"/>
      <c r="J66" s="5"/>
    </row>
    <row r="67" spans="1:10" ht="12.95" customHeight="1">
      <c r="A67" s="5"/>
      <c r="B67" s="7"/>
      <c r="C67" s="5"/>
      <c r="D67" s="5"/>
      <c r="E67" s="5"/>
      <c r="F67" s="5"/>
      <c r="G67" s="5"/>
      <c r="H67" s="5"/>
      <c r="I67" s="5"/>
      <c r="J67" s="5"/>
    </row>
    <row r="68" spans="1:10" ht="12.95" customHeight="1">
      <c r="A68" s="5"/>
      <c r="B68" s="4" t="s">
        <v>169</v>
      </c>
      <c r="C68" s="5"/>
      <c r="D68" s="5"/>
      <c r="E68" s="5"/>
      <c r="F68" s="5"/>
      <c r="G68" s="5"/>
      <c r="H68" s="5"/>
      <c r="I68" s="5"/>
      <c r="J68" s="5"/>
    </row>
    <row r="69" spans="1:10" ht="12.95" customHeight="1">
      <c r="A69" s="5"/>
      <c r="B69" s="4" t="s">
        <v>170</v>
      </c>
      <c r="C69" s="5"/>
      <c r="D69" s="5"/>
      <c r="E69" s="5"/>
      <c r="F69" s="5"/>
      <c r="G69" s="5"/>
      <c r="H69" s="5"/>
      <c r="I69" s="5"/>
      <c r="J69" s="5"/>
    </row>
    <row r="70" spans="1:10" ht="26.1" customHeight="1">
      <c r="A70" s="5"/>
      <c r="B70" s="51" t="s">
        <v>171</v>
      </c>
      <c r="C70" s="51"/>
      <c r="D70" s="51"/>
      <c r="E70" s="51"/>
      <c r="F70" s="51"/>
      <c r="G70" s="51"/>
      <c r="H70" s="51"/>
      <c r="I70" s="51"/>
      <c r="J70" s="5"/>
    </row>
    <row r="71" spans="1:10" ht="12.95" customHeight="1">
      <c r="A71" s="5"/>
      <c r="B71" s="51"/>
      <c r="C71" s="51"/>
      <c r="D71" s="51"/>
      <c r="E71" s="51"/>
      <c r="F71" s="51"/>
      <c r="G71" s="51"/>
      <c r="H71" s="51"/>
      <c r="I71" s="51"/>
      <c r="J71" s="5"/>
    </row>
    <row r="72" spans="1:10" ht="12.95" customHeight="1">
      <c r="A72" s="5"/>
      <c r="B72" s="51"/>
      <c r="C72" s="51"/>
      <c r="D72" s="51"/>
      <c r="E72" s="51"/>
      <c r="F72" s="51"/>
      <c r="G72" s="51"/>
      <c r="H72" s="51"/>
      <c r="I72" s="51"/>
      <c r="J72" s="5"/>
    </row>
    <row r="73" spans="1:10" ht="12.95" customHeight="1">
      <c r="A73" s="5"/>
      <c r="B73" s="5"/>
      <c r="C73" s="52" t="s">
        <v>3259</v>
      </c>
      <c r="D73" s="52"/>
      <c r="E73" s="52"/>
      <c r="F73" s="52"/>
      <c r="G73" s="5"/>
      <c r="H73" s="5"/>
      <c r="I73" s="5"/>
      <c r="J73" s="5"/>
    </row>
    <row r="74" spans="1:10" ht="12.95" customHeight="1">
      <c r="A74" s="5"/>
      <c r="B74" s="38" t="s">
        <v>173</v>
      </c>
      <c r="C74" s="52" t="s">
        <v>174</v>
      </c>
      <c r="D74" s="52"/>
      <c r="E74" s="52"/>
      <c r="F74" s="52"/>
      <c r="G74" s="5"/>
      <c r="H74" s="5"/>
      <c r="I74" s="5"/>
      <c r="J74" s="5"/>
    </row>
    <row r="75" spans="1:10" ht="120.95" customHeight="1">
      <c r="A75" s="5"/>
      <c r="B75" s="39"/>
      <c r="C75" s="50"/>
      <c r="D75" s="50"/>
      <c r="E75" s="5"/>
      <c r="F75" s="5"/>
      <c r="G75" s="5"/>
      <c r="H75" s="5"/>
      <c r="I75" s="5"/>
      <c r="J75" s="5"/>
    </row>
  </sheetData>
  <mergeCells count="6">
    <mergeCell ref="C75:D75"/>
    <mergeCell ref="B70:I70"/>
    <mergeCell ref="B71:I71"/>
    <mergeCell ref="B72:I72"/>
    <mergeCell ref="C73:F73"/>
    <mergeCell ref="C74:F74"/>
  </mergeCells>
  <hyperlinks>
    <hyperlink ref="A1" location="AxisNiftyNext50IndexFund" display="AXISNNF"/>
    <hyperlink ref="B1" location="AxisNiftyNext50IndexFund" display="Axis Nifty Next 50 Index Fund"/>
  </hyperlinks>
  <pageMargins left="0" right="0" top="0" bottom="0" header="0" footer="0"/>
  <pageSetup orientation="landscape"/>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outlinePr summaryBelow="0"/>
  </sheetPr>
  <dimension ref="A1:J75"/>
  <sheetViews>
    <sheetView topLeftCell="A20"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102</v>
      </c>
      <c r="B1" s="4" t="s">
        <v>103</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3260</v>
      </c>
      <c r="B7" s="19" t="s">
        <v>3261</v>
      </c>
      <c r="C7" s="15" t="s">
        <v>3262</v>
      </c>
      <c r="D7" s="15" t="s">
        <v>310</v>
      </c>
      <c r="E7" s="20">
        <v>34331</v>
      </c>
      <c r="F7" s="21">
        <v>314.7466</v>
      </c>
      <c r="G7" s="22">
        <v>5.6899999999999999E-2</v>
      </c>
      <c r="H7" s="40"/>
      <c r="I7" s="24"/>
      <c r="J7" s="5"/>
    </row>
    <row r="8" spans="1:10" ht="12.95" customHeight="1">
      <c r="A8" s="18" t="s">
        <v>3263</v>
      </c>
      <c r="B8" s="19" t="s">
        <v>3264</v>
      </c>
      <c r="C8" s="15" t="s">
        <v>3265</v>
      </c>
      <c r="D8" s="15" t="s">
        <v>1581</v>
      </c>
      <c r="E8" s="20">
        <v>163647</v>
      </c>
      <c r="F8" s="21">
        <v>256.18939999999998</v>
      </c>
      <c r="G8" s="22">
        <v>4.6300000000000001E-2</v>
      </c>
      <c r="H8" s="40"/>
      <c r="I8" s="24"/>
      <c r="J8" s="5"/>
    </row>
    <row r="9" spans="1:10" ht="12.95" customHeight="1">
      <c r="A9" s="18" t="s">
        <v>1748</v>
      </c>
      <c r="B9" s="19" t="s">
        <v>1749</v>
      </c>
      <c r="C9" s="15" t="s">
        <v>1750</v>
      </c>
      <c r="D9" s="15" t="s">
        <v>318</v>
      </c>
      <c r="E9" s="20">
        <v>286728</v>
      </c>
      <c r="F9" s="21">
        <v>251.74719999999999</v>
      </c>
      <c r="G9" s="22">
        <v>4.5499999999999999E-2</v>
      </c>
      <c r="H9" s="40"/>
      <c r="I9" s="24"/>
      <c r="J9" s="5"/>
    </row>
    <row r="10" spans="1:10" ht="12.95" customHeight="1">
      <c r="A10" s="18" t="s">
        <v>2069</v>
      </c>
      <c r="B10" s="19" t="s">
        <v>2070</v>
      </c>
      <c r="C10" s="15" t="s">
        <v>2071</v>
      </c>
      <c r="D10" s="15" t="s">
        <v>314</v>
      </c>
      <c r="E10" s="20">
        <v>155068</v>
      </c>
      <c r="F10" s="21">
        <v>219.65379999999999</v>
      </c>
      <c r="G10" s="22">
        <v>3.9699999999999999E-2</v>
      </c>
      <c r="H10" s="40"/>
      <c r="I10" s="24"/>
      <c r="J10" s="5"/>
    </row>
    <row r="11" spans="1:10" ht="12.95" customHeight="1">
      <c r="A11" s="18" t="s">
        <v>3266</v>
      </c>
      <c r="B11" s="19" t="s">
        <v>3267</v>
      </c>
      <c r="C11" s="15" t="s">
        <v>3268</v>
      </c>
      <c r="D11" s="15" t="s">
        <v>3269</v>
      </c>
      <c r="E11" s="20">
        <v>128247</v>
      </c>
      <c r="F11" s="21">
        <v>215.96789999999999</v>
      </c>
      <c r="G11" s="22">
        <v>3.9100000000000003E-2</v>
      </c>
      <c r="H11" s="40"/>
      <c r="I11" s="24"/>
      <c r="J11" s="5"/>
    </row>
    <row r="12" spans="1:10" ht="12.95" customHeight="1">
      <c r="A12" s="18" t="s">
        <v>3270</v>
      </c>
      <c r="B12" s="19" t="s">
        <v>3271</v>
      </c>
      <c r="C12" s="15" t="s">
        <v>3272</v>
      </c>
      <c r="D12" s="15" t="s">
        <v>830</v>
      </c>
      <c r="E12" s="20">
        <v>14382</v>
      </c>
      <c r="F12" s="21">
        <v>210.43020000000001</v>
      </c>
      <c r="G12" s="22">
        <v>3.8100000000000002E-2</v>
      </c>
      <c r="H12" s="40"/>
      <c r="I12" s="24"/>
      <c r="J12" s="5"/>
    </row>
    <row r="13" spans="1:10" ht="12.95" customHeight="1">
      <c r="A13" s="18" t="s">
        <v>3273</v>
      </c>
      <c r="B13" s="19" t="s">
        <v>3274</v>
      </c>
      <c r="C13" s="15" t="s">
        <v>3275</v>
      </c>
      <c r="D13" s="15" t="s">
        <v>3251</v>
      </c>
      <c r="E13" s="20">
        <v>17668</v>
      </c>
      <c r="F13" s="21">
        <v>208.4736</v>
      </c>
      <c r="G13" s="22">
        <v>3.7699999999999997E-2</v>
      </c>
      <c r="H13" s="40"/>
      <c r="I13" s="24"/>
      <c r="J13" s="5"/>
    </row>
    <row r="14" spans="1:10" ht="12.95" customHeight="1">
      <c r="A14" s="18" t="s">
        <v>3276</v>
      </c>
      <c r="B14" s="19" t="s">
        <v>3277</v>
      </c>
      <c r="C14" s="15" t="s">
        <v>3278</v>
      </c>
      <c r="D14" s="15" t="s">
        <v>314</v>
      </c>
      <c r="E14" s="20">
        <v>126578</v>
      </c>
      <c r="F14" s="21">
        <v>204.8032</v>
      </c>
      <c r="G14" s="22">
        <v>3.6999999999999998E-2</v>
      </c>
      <c r="H14" s="40"/>
      <c r="I14" s="24"/>
      <c r="J14" s="5"/>
    </row>
    <row r="15" spans="1:10" ht="12.95" customHeight="1">
      <c r="A15" s="18" t="s">
        <v>3279</v>
      </c>
      <c r="B15" s="19" t="s">
        <v>3280</v>
      </c>
      <c r="C15" s="15" t="s">
        <v>3281</v>
      </c>
      <c r="D15" s="15" t="s">
        <v>823</v>
      </c>
      <c r="E15" s="20">
        <v>16740</v>
      </c>
      <c r="F15" s="21">
        <v>188.70169999999999</v>
      </c>
      <c r="G15" s="22">
        <v>3.4099999999999998E-2</v>
      </c>
      <c r="H15" s="40"/>
      <c r="I15" s="24"/>
      <c r="J15" s="5"/>
    </row>
    <row r="16" spans="1:10" ht="12.95" customHeight="1">
      <c r="A16" s="18" t="s">
        <v>3282</v>
      </c>
      <c r="B16" s="19" t="s">
        <v>3283</v>
      </c>
      <c r="C16" s="15" t="s">
        <v>3284</v>
      </c>
      <c r="D16" s="15" t="s">
        <v>1581</v>
      </c>
      <c r="E16" s="20">
        <v>18051</v>
      </c>
      <c r="F16" s="21">
        <v>181.52090000000001</v>
      </c>
      <c r="G16" s="22">
        <v>3.2800000000000003E-2</v>
      </c>
      <c r="H16" s="40"/>
      <c r="I16" s="24"/>
      <c r="J16" s="5"/>
    </row>
    <row r="17" spans="1:10" ht="12.95" customHeight="1">
      <c r="A17" s="18" t="s">
        <v>2904</v>
      </c>
      <c r="B17" s="19" t="s">
        <v>2905</v>
      </c>
      <c r="C17" s="15" t="s">
        <v>2906</v>
      </c>
      <c r="D17" s="15" t="s">
        <v>753</v>
      </c>
      <c r="E17" s="20">
        <v>7686</v>
      </c>
      <c r="F17" s="21">
        <v>163.7003</v>
      </c>
      <c r="G17" s="22">
        <v>2.9600000000000001E-2</v>
      </c>
      <c r="H17" s="40"/>
      <c r="I17" s="24"/>
      <c r="J17" s="5"/>
    </row>
    <row r="18" spans="1:10" ht="12.95" customHeight="1">
      <c r="A18" s="18" t="s">
        <v>1608</v>
      </c>
      <c r="B18" s="19" t="s">
        <v>1609</v>
      </c>
      <c r="C18" s="15" t="s">
        <v>1610</v>
      </c>
      <c r="D18" s="15" t="s">
        <v>407</v>
      </c>
      <c r="E18" s="20">
        <v>194311</v>
      </c>
      <c r="F18" s="21">
        <v>161.0838</v>
      </c>
      <c r="G18" s="22">
        <v>2.9100000000000001E-2</v>
      </c>
      <c r="H18" s="40"/>
      <c r="I18" s="24"/>
      <c r="J18" s="5"/>
    </row>
    <row r="19" spans="1:10" ht="12.95" customHeight="1">
      <c r="A19" s="18" t="s">
        <v>3285</v>
      </c>
      <c r="B19" s="19" t="s">
        <v>3286</v>
      </c>
      <c r="C19" s="15" t="s">
        <v>3287</v>
      </c>
      <c r="D19" s="15" t="s">
        <v>1581</v>
      </c>
      <c r="E19" s="20">
        <v>7511</v>
      </c>
      <c r="F19" s="21">
        <v>154.82050000000001</v>
      </c>
      <c r="G19" s="22">
        <v>2.8000000000000001E-2</v>
      </c>
      <c r="H19" s="40"/>
      <c r="I19" s="24"/>
      <c r="J19" s="5"/>
    </row>
    <row r="20" spans="1:10" ht="12.95" customHeight="1">
      <c r="A20" s="18" t="s">
        <v>1788</v>
      </c>
      <c r="B20" s="19" t="s">
        <v>1789</v>
      </c>
      <c r="C20" s="15" t="s">
        <v>1790</v>
      </c>
      <c r="D20" s="15" t="s">
        <v>318</v>
      </c>
      <c r="E20" s="20">
        <v>118784</v>
      </c>
      <c r="F20" s="21">
        <v>154.06280000000001</v>
      </c>
      <c r="G20" s="22">
        <v>2.7900000000000001E-2</v>
      </c>
      <c r="H20" s="40"/>
      <c r="I20" s="24"/>
      <c r="J20" s="5"/>
    </row>
    <row r="21" spans="1:10" ht="12.95" customHeight="1">
      <c r="A21" s="18" t="s">
        <v>3288</v>
      </c>
      <c r="B21" s="19" t="s">
        <v>3289</v>
      </c>
      <c r="C21" s="15" t="s">
        <v>3290</v>
      </c>
      <c r="D21" s="15" t="s">
        <v>1581</v>
      </c>
      <c r="E21" s="20">
        <v>29248</v>
      </c>
      <c r="F21" s="21">
        <v>152.93780000000001</v>
      </c>
      <c r="G21" s="22">
        <v>2.7699999999999999E-2</v>
      </c>
      <c r="H21" s="40"/>
      <c r="I21" s="24"/>
      <c r="J21" s="5"/>
    </row>
    <row r="22" spans="1:10" ht="12.95" customHeight="1">
      <c r="A22" s="18" t="s">
        <v>3291</v>
      </c>
      <c r="B22" s="19" t="s">
        <v>3292</v>
      </c>
      <c r="C22" s="15" t="s">
        <v>3293</v>
      </c>
      <c r="D22" s="15" t="s">
        <v>1627</v>
      </c>
      <c r="E22" s="20">
        <v>1733363</v>
      </c>
      <c r="F22" s="21">
        <v>143.8691</v>
      </c>
      <c r="G22" s="22">
        <v>2.5999999999999999E-2</v>
      </c>
      <c r="H22" s="40"/>
      <c r="I22" s="24"/>
      <c r="J22" s="5"/>
    </row>
    <row r="23" spans="1:10" ht="12.95" customHeight="1">
      <c r="A23" s="18" t="s">
        <v>3294</v>
      </c>
      <c r="B23" s="19" t="s">
        <v>3295</v>
      </c>
      <c r="C23" s="15" t="s">
        <v>3296</v>
      </c>
      <c r="D23" s="15" t="s">
        <v>302</v>
      </c>
      <c r="E23" s="20">
        <v>21433</v>
      </c>
      <c r="F23" s="21">
        <v>128.8338</v>
      </c>
      <c r="G23" s="22">
        <v>2.3300000000000001E-2</v>
      </c>
      <c r="H23" s="40"/>
      <c r="I23" s="24"/>
      <c r="J23" s="5"/>
    </row>
    <row r="24" spans="1:10" ht="12.95" customHeight="1">
      <c r="A24" s="18" t="s">
        <v>3297</v>
      </c>
      <c r="B24" s="19" t="s">
        <v>3298</v>
      </c>
      <c r="C24" s="15" t="s">
        <v>3299</v>
      </c>
      <c r="D24" s="15" t="s">
        <v>734</v>
      </c>
      <c r="E24" s="20">
        <v>181811</v>
      </c>
      <c r="F24" s="21">
        <v>117.8135</v>
      </c>
      <c r="G24" s="22">
        <v>2.1299999999999999E-2</v>
      </c>
      <c r="H24" s="40"/>
      <c r="I24" s="24"/>
      <c r="J24" s="5"/>
    </row>
    <row r="25" spans="1:10" ht="12.95" customHeight="1">
      <c r="A25" s="18" t="s">
        <v>3300</v>
      </c>
      <c r="B25" s="19" t="s">
        <v>3301</v>
      </c>
      <c r="C25" s="15" t="s">
        <v>3302</v>
      </c>
      <c r="D25" s="15" t="s">
        <v>1581</v>
      </c>
      <c r="E25" s="20">
        <v>9565</v>
      </c>
      <c r="F25" s="21">
        <v>117.65430000000001</v>
      </c>
      <c r="G25" s="22">
        <v>2.1299999999999999E-2</v>
      </c>
      <c r="H25" s="40"/>
      <c r="I25" s="24"/>
      <c r="J25" s="5"/>
    </row>
    <row r="26" spans="1:10" ht="12.95" customHeight="1">
      <c r="A26" s="18" t="s">
        <v>3303</v>
      </c>
      <c r="B26" s="19" t="s">
        <v>3304</v>
      </c>
      <c r="C26" s="15" t="s">
        <v>3305</v>
      </c>
      <c r="D26" s="15" t="s">
        <v>353</v>
      </c>
      <c r="E26" s="20">
        <v>19165</v>
      </c>
      <c r="F26" s="21">
        <v>112.786</v>
      </c>
      <c r="G26" s="22">
        <v>2.0400000000000001E-2</v>
      </c>
      <c r="H26" s="40"/>
      <c r="I26" s="24"/>
      <c r="J26" s="5"/>
    </row>
    <row r="27" spans="1:10" ht="12.95" customHeight="1">
      <c r="A27" s="18" t="s">
        <v>3306</v>
      </c>
      <c r="B27" s="19" t="s">
        <v>3307</v>
      </c>
      <c r="C27" s="15" t="s">
        <v>3308</v>
      </c>
      <c r="D27" s="15" t="s">
        <v>730</v>
      </c>
      <c r="E27" s="20">
        <v>99234</v>
      </c>
      <c r="F27" s="21">
        <v>106.72620000000001</v>
      </c>
      <c r="G27" s="22">
        <v>1.9300000000000001E-2</v>
      </c>
      <c r="H27" s="40"/>
      <c r="I27" s="24"/>
      <c r="J27" s="5"/>
    </row>
    <row r="28" spans="1:10" ht="12.95" customHeight="1">
      <c r="A28" s="18" t="s">
        <v>3309</v>
      </c>
      <c r="B28" s="19" t="s">
        <v>3310</v>
      </c>
      <c r="C28" s="15" t="s">
        <v>3311</v>
      </c>
      <c r="D28" s="15" t="s">
        <v>357</v>
      </c>
      <c r="E28" s="20">
        <v>9913</v>
      </c>
      <c r="F28" s="21">
        <v>99.6554</v>
      </c>
      <c r="G28" s="22">
        <v>1.7999999999999999E-2</v>
      </c>
      <c r="H28" s="40"/>
      <c r="I28" s="24"/>
      <c r="J28" s="5"/>
    </row>
    <row r="29" spans="1:10" ht="12.95" customHeight="1">
      <c r="A29" s="18" t="s">
        <v>1631</v>
      </c>
      <c r="B29" s="19" t="s">
        <v>1632</v>
      </c>
      <c r="C29" s="15" t="s">
        <v>1633</v>
      </c>
      <c r="D29" s="15" t="s">
        <v>843</v>
      </c>
      <c r="E29" s="20">
        <v>34215</v>
      </c>
      <c r="F29" s="21">
        <v>97.735100000000003</v>
      </c>
      <c r="G29" s="22">
        <v>1.77E-2</v>
      </c>
      <c r="H29" s="40"/>
      <c r="I29" s="24"/>
      <c r="J29" s="5"/>
    </row>
    <row r="30" spans="1:10" ht="12.95" customHeight="1">
      <c r="A30" s="18" t="s">
        <v>2892</v>
      </c>
      <c r="B30" s="19" t="s">
        <v>2893</v>
      </c>
      <c r="C30" s="15" t="s">
        <v>2894</v>
      </c>
      <c r="D30" s="15" t="s">
        <v>310</v>
      </c>
      <c r="E30" s="20">
        <v>35083</v>
      </c>
      <c r="F30" s="21">
        <v>95.759</v>
      </c>
      <c r="G30" s="22">
        <v>1.7299999999999999E-2</v>
      </c>
      <c r="H30" s="40"/>
      <c r="I30" s="24"/>
      <c r="J30" s="5"/>
    </row>
    <row r="31" spans="1:10" ht="12.95" customHeight="1">
      <c r="A31" s="18" t="s">
        <v>3312</v>
      </c>
      <c r="B31" s="19" t="s">
        <v>3313</v>
      </c>
      <c r="C31" s="15" t="s">
        <v>3314</v>
      </c>
      <c r="D31" s="15" t="s">
        <v>349</v>
      </c>
      <c r="E31" s="20">
        <v>137651</v>
      </c>
      <c r="F31" s="21">
        <v>94.290899999999993</v>
      </c>
      <c r="G31" s="22">
        <v>1.7100000000000001E-2</v>
      </c>
      <c r="H31" s="40"/>
      <c r="I31" s="24"/>
      <c r="J31" s="5"/>
    </row>
    <row r="32" spans="1:10" ht="12.95" customHeight="1">
      <c r="A32" s="18" t="s">
        <v>3315</v>
      </c>
      <c r="B32" s="19" t="s">
        <v>3316</v>
      </c>
      <c r="C32" s="15" t="s">
        <v>3317</v>
      </c>
      <c r="D32" s="15" t="s">
        <v>730</v>
      </c>
      <c r="E32" s="20">
        <v>313556</v>
      </c>
      <c r="F32" s="21">
        <v>85.914299999999997</v>
      </c>
      <c r="G32" s="22">
        <v>1.55E-2</v>
      </c>
      <c r="H32" s="40"/>
      <c r="I32" s="24"/>
      <c r="J32" s="5"/>
    </row>
    <row r="33" spans="1:10" ht="12.95" customHeight="1">
      <c r="A33" s="18" t="s">
        <v>3318</v>
      </c>
      <c r="B33" s="19" t="s">
        <v>3319</v>
      </c>
      <c r="C33" s="15" t="s">
        <v>3320</v>
      </c>
      <c r="D33" s="15" t="s">
        <v>365</v>
      </c>
      <c r="E33" s="20">
        <v>170370</v>
      </c>
      <c r="F33" s="21">
        <v>79.818299999999994</v>
      </c>
      <c r="G33" s="22">
        <v>1.44E-2</v>
      </c>
      <c r="H33" s="40"/>
      <c r="I33" s="24"/>
      <c r="J33" s="5"/>
    </row>
    <row r="34" spans="1:10" ht="12.95" customHeight="1">
      <c r="A34" s="18" t="s">
        <v>3321</v>
      </c>
      <c r="B34" s="19" t="s">
        <v>3322</v>
      </c>
      <c r="C34" s="15" t="s">
        <v>3323</v>
      </c>
      <c r="D34" s="15" t="s">
        <v>407</v>
      </c>
      <c r="E34" s="20">
        <v>71127</v>
      </c>
      <c r="F34" s="21">
        <v>72.122799999999998</v>
      </c>
      <c r="G34" s="22">
        <v>1.2999999999999999E-2</v>
      </c>
      <c r="H34" s="40"/>
      <c r="I34" s="24"/>
      <c r="J34" s="5"/>
    </row>
    <row r="35" spans="1:10" ht="12.95" customHeight="1">
      <c r="A35" s="18" t="s">
        <v>3324</v>
      </c>
      <c r="B35" s="19" t="s">
        <v>3325</v>
      </c>
      <c r="C35" s="15" t="s">
        <v>3326</v>
      </c>
      <c r="D35" s="15" t="s">
        <v>734</v>
      </c>
      <c r="E35" s="20">
        <v>5674</v>
      </c>
      <c r="F35" s="21">
        <v>72.102400000000003</v>
      </c>
      <c r="G35" s="22">
        <v>1.2999999999999999E-2</v>
      </c>
      <c r="H35" s="40"/>
      <c r="I35" s="24"/>
      <c r="J35" s="5"/>
    </row>
    <row r="36" spans="1:10" ht="12.95" customHeight="1">
      <c r="A36" s="18" t="s">
        <v>1585</v>
      </c>
      <c r="B36" s="19" t="s">
        <v>1586</v>
      </c>
      <c r="C36" s="15" t="s">
        <v>1587</v>
      </c>
      <c r="D36" s="15" t="s">
        <v>782</v>
      </c>
      <c r="E36" s="20">
        <v>13924</v>
      </c>
      <c r="F36" s="21">
        <v>71.840900000000005</v>
      </c>
      <c r="G36" s="22">
        <v>1.2999999999999999E-2</v>
      </c>
      <c r="H36" s="40"/>
      <c r="I36" s="24"/>
      <c r="J36" s="5"/>
    </row>
    <row r="37" spans="1:10" ht="12.95" customHeight="1">
      <c r="A37" s="18" t="s">
        <v>2411</v>
      </c>
      <c r="B37" s="19" t="s">
        <v>2412</v>
      </c>
      <c r="C37" s="15" t="s">
        <v>2413</v>
      </c>
      <c r="D37" s="15" t="s">
        <v>782</v>
      </c>
      <c r="E37" s="20">
        <v>5540</v>
      </c>
      <c r="F37" s="21">
        <v>69.333100000000002</v>
      </c>
      <c r="G37" s="22">
        <v>1.2500000000000001E-2</v>
      </c>
      <c r="H37" s="40"/>
      <c r="I37" s="24"/>
      <c r="J37" s="5"/>
    </row>
    <row r="38" spans="1:10" ht="12.95" customHeight="1">
      <c r="A38" s="18" t="s">
        <v>3327</v>
      </c>
      <c r="B38" s="19" t="s">
        <v>3328</v>
      </c>
      <c r="C38" s="15" t="s">
        <v>3329</v>
      </c>
      <c r="D38" s="15" t="s">
        <v>353</v>
      </c>
      <c r="E38" s="20">
        <v>16196</v>
      </c>
      <c r="F38" s="21">
        <v>68.257999999999996</v>
      </c>
      <c r="G38" s="22">
        <v>1.23E-2</v>
      </c>
      <c r="H38" s="40"/>
      <c r="I38" s="24"/>
      <c r="J38" s="5"/>
    </row>
    <row r="39" spans="1:10" ht="12.95" customHeight="1">
      <c r="A39" s="18" t="s">
        <v>3330</v>
      </c>
      <c r="B39" s="19" t="s">
        <v>3331</v>
      </c>
      <c r="C39" s="15" t="s">
        <v>3332</v>
      </c>
      <c r="D39" s="15" t="s">
        <v>314</v>
      </c>
      <c r="E39" s="20">
        <v>116310</v>
      </c>
      <c r="F39" s="21">
        <v>63.563400000000001</v>
      </c>
      <c r="G39" s="22">
        <v>1.15E-2</v>
      </c>
      <c r="H39" s="40"/>
      <c r="I39" s="24"/>
      <c r="J39" s="5"/>
    </row>
    <row r="40" spans="1:10" ht="12.95" customHeight="1">
      <c r="A40" s="18" t="s">
        <v>3333</v>
      </c>
      <c r="B40" s="19" t="s">
        <v>3334</v>
      </c>
      <c r="C40" s="15" t="s">
        <v>3335</v>
      </c>
      <c r="D40" s="15" t="s">
        <v>335</v>
      </c>
      <c r="E40" s="20">
        <v>17139</v>
      </c>
      <c r="F40" s="21">
        <v>61.091999999999999</v>
      </c>
      <c r="G40" s="22">
        <v>1.11E-2</v>
      </c>
      <c r="H40" s="40"/>
      <c r="I40" s="24"/>
      <c r="J40" s="5"/>
    </row>
    <row r="41" spans="1:10" ht="12.95" customHeight="1">
      <c r="A41" s="18" t="s">
        <v>3336</v>
      </c>
      <c r="B41" s="19" t="s">
        <v>3337</v>
      </c>
      <c r="C41" s="15" t="s">
        <v>3338</v>
      </c>
      <c r="D41" s="15" t="s">
        <v>1581</v>
      </c>
      <c r="E41" s="20">
        <v>8791</v>
      </c>
      <c r="F41" s="21">
        <v>57.866799999999998</v>
      </c>
      <c r="G41" s="22">
        <v>1.0500000000000001E-2</v>
      </c>
      <c r="H41" s="40"/>
      <c r="I41" s="24"/>
      <c r="J41" s="5"/>
    </row>
    <row r="42" spans="1:10" ht="12.95" customHeight="1">
      <c r="A42" s="18" t="s">
        <v>3339</v>
      </c>
      <c r="B42" s="19" t="s">
        <v>3340</v>
      </c>
      <c r="C42" s="15" t="s">
        <v>3341</v>
      </c>
      <c r="D42" s="15" t="s">
        <v>322</v>
      </c>
      <c r="E42" s="20">
        <v>6165</v>
      </c>
      <c r="F42" s="21">
        <v>56.505299999999998</v>
      </c>
      <c r="G42" s="22">
        <v>1.0200000000000001E-2</v>
      </c>
      <c r="H42" s="40"/>
      <c r="I42" s="24"/>
      <c r="J42" s="5"/>
    </row>
    <row r="43" spans="1:10" ht="12.95" customHeight="1">
      <c r="A43" s="18" t="s">
        <v>3342</v>
      </c>
      <c r="B43" s="19" t="s">
        <v>3343</v>
      </c>
      <c r="C43" s="15" t="s">
        <v>3344</v>
      </c>
      <c r="D43" s="15" t="s">
        <v>353</v>
      </c>
      <c r="E43" s="20">
        <v>4858</v>
      </c>
      <c r="F43" s="21">
        <v>54.861400000000003</v>
      </c>
      <c r="G43" s="22">
        <v>9.9000000000000008E-3</v>
      </c>
      <c r="H43" s="40"/>
      <c r="I43" s="24"/>
      <c r="J43" s="5"/>
    </row>
    <row r="44" spans="1:10" ht="12.95" customHeight="1">
      <c r="A44" s="18" t="s">
        <v>3345</v>
      </c>
      <c r="B44" s="19" t="s">
        <v>3346</v>
      </c>
      <c r="C44" s="15" t="s">
        <v>3347</v>
      </c>
      <c r="D44" s="15" t="s">
        <v>403</v>
      </c>
      <c r="E44" s="20">
        <v>61985</v>
      </c>
      <c r="F44" s="21">
        <v>54.298900000000003</v>
      </c>
      <c r="G44" s="22">
        <v>9.7999999999999997E-3</v>
      </c>
      <c r="H44" s="40"/>
      <c r="I44" s="24"/>
      <c r="J44" s="5"/>
    </row>
    <row r="45" spans="1:10" ht="12.95" customHeight="1">
      <c r="A45" s="18" t="s">
        <v>2335</v>
      </c>
      <c r="B45" s="19" t="s">
        <v>2336</v>
      </c>
      <c r="C45" s="15" t="s">
        <v>2337</v>
      </c>
      <c r="D45" s="15" t="s">
        <v>310</v>
      </c>
      <c r="E45" s="20">
        <v>15005</v>
      </c>
      <c r="F45" s="21">
        <v>54.078000000000003</v>
      </c>
      <c r="G45" s="22">
        <v>9.7999999999999997E-3</v>
      </c>
      <c r="H45" s="40"/>
      <c r="I45" s="24"/>
      <c r="J45" s="5"/>
    </row>
    <row r="46" spans="1:10" ht="12.95" customHeight="1">
      <c r="A46" s="18" t="s">
        <v>3348</v>
      </c>
      <c r="B46" s="19" t="s">
        <v>3349</v>
      </c>
      <c r="C46" s="15" t="s">
        <v>3350</v>
      </c>
      <c r="D46" s="15" t="s">
        <v>778</v>
      </c>
      <c r="E46" s="20">
        <v>6969</v>
      </c>
      <c r="F46" s="21">
        <v>51.539200000000001</v>
      </c>
      <c r="G46" s="22">
        <v>9.2999999999999992E-3</v>
      </c>
      <c r="H46" s="40"/>
      <c r="I46" s="24"/>
      <c r="J46" s="5"/>
    </row>
    <row r="47" spans="1:10" ht="12.95" customHeight="1">
      <c r="A47" s="18" t="s">
        <v>3351</v>
      </c>
      <c r="B47" s="19" t="s">
        <v>3352</v>
      </c>
      <c r="C47" s="15" t="s">
        <v>3353</v>
      </c>
      <c r="D47" s="15" t="s">
        <v>883</v>
      </c>
      <c r="E47" s="20">
        <v>6545</v>
      </c>
      <c r="F47" s="21">
        <v>49.368899999999996</v>
      </c>
      <c r="G47" s="22">
        <v>8.8999999999999999E-3</v>
      </c>
      <c r="H47" s="40"/>
      <c r="I47" s="24"/>
      <c r="J47" s="5"/>
    </row>
    <row r="48" spans="1:10" ht="12.95" customHeight="1">
      <c r="A48" s="18" t="s">
        <v>3354</v>
      </c>
      <c r="B48" s="19" t="s">
        <v>3355</v>
      </c>
      <c r="C48" s="15" t="s">
        <v>3356</v>
      </c>
      <c r="D48" s="15" t="s">
        <v>353</v>
      </c>
      <c r="E48" s="20">
        <v>2244</v>
      </c>
      <c r="F48" s="21">
        <v>47.130699999999997</v>
      </c>
      <c r="G48" s="22">
        <v>8.5000000000000006E-3</v>
      </c>
      <c r="H48" s="40"/>
      <c r="I48" s="24"/>
      <c r="J48" s="5"/>
    </row>
    <row r="49" spans="1:10" ht="12.95" customHeight="1">
      <c r="A49" s="18" t="s">
        <v>3357</v>
      </c>
      <c r="B49" s="19" t="s">
        <v>3358</v>
      </c>
      <c r="C49" s="15" t="s">
        <v>3359</v>
      </c>
      <c r="D49" s="15" t="s">
        <v>834</v>
      </c>
      <c r="E49" s="20">
        <v>94019</v>
      </c>
      <c r="F49" s="21">
        <v>45.129100000000001</v>
      </c>
      <c r="G49" s="22">
        <v>8.2000000000000007E-3</v>
      </c>
      <c r="H49" s="40"/>
      <c r="I49" s="24"/>
      <c r="J49" s="5"/>
    </row>
    <row r="50" spans="1:10" ht="12.95" customHeight="1">
      <c r="A50" s="18" t="s">
        <v>3360</v>
      </c>
      <c r="B50" s="19" t="s">
        <v>3361</v>
      </c>
      <c r="C50" s="15" t="s">
        <v>3362</v>
      </c>
      <c r="D50" s="15" t="s">
        <v>353</v>
      </c>
      <c r="E50" s="20">
        <v>15488</v>
      </c>
      <c r="F50" s="21">
        <v>43.544499999999999</v>
      </c>
      <c r="G50" s="22">
        <v>7.9000000000000008E-3</v>
      </c>
      <c r="H50" s="40"/>
      <c r="I50" s="24"/>
      <c r="J50" s="5"/>
    </row>
    <row r="51" spans="1:10" ht="12.95" customHeight="1">
      <c r="A51" s="18" t="s">
        <v>3363</v>
      </c>
      <c r="B51" s="19" t="s">
        <v>3364</v>
      </c>
      <c r="C51" s="15" t="s">
        <v>3365</v>
      </c>
      <c r="D51" s="15" t="s">
        <v>345</v>
      </c>
      <c r="E51" s="20">
        <v>14372</v>
      </c>
      <c r="F51" s="21">
        <v>42.648899999999998</v>
      </c>
      <c r="G51" s="22">
        <v>7.7000000000000002E-3</v>
      </c>
      <c r="H51" s="40"/>
      <c r="I51" s="24"/>
      <c r="J51" s="5"/>
    </row>
    <row r="52" spans="1:10" ht="12.95" customHeight="1">
      <c r="A52" s="18" t="s">
        <v>3366</v>
      </c>
      <c r="B52" s="19" t="s">
        <v>3367</v>
      </c>
      <c r="C52" s="15" t="s">
        <v>3368</v>
      </c>
      <c r="D52" s="15" t="s">
        <v>314</v>
      </c>
      <c r="E52" s="20">
        <v>163569</v>
      </c>
      <c r="F52" s="21">
        <v>42.200800000000001</v>
      </c>
      <c r="G52" s="22">
        <v>7.6E-3</v>
      </c>
      <c r="H52" s="40"/>
      <c r="I52" s="24"/>
      <c r="J52" s="5"/>
    </row>
    <row r="53" spans="1:10" ht="12.95" customHeight="1">
      <c r="A53" s="18" t="s">
        <v>3369</v>
      </c>
      <c r="B53" s="19" t="s">
        <v>3370</v>
      </c>
      <c r="C53" s="15" t="s">
        <v>3371</v>
      </c>
      <c r="D53" s="15" t="s">
        <v>314</v>
      </c>
      <c r="E53" s="20">
        <v>131043</v>
      </c>
      <c r="F53" s="21">
        <v>39.575000000000003</v>
      </c>
      <c r="G53" s="22">
        <v>7.1999999999999998E-3</v>
      </c>
      <c r="H53" s="40"/>
      <c r="I53" s="24"/>
      <c r="J53" s="5"/>
    </row>
    <row r="54" spans="1:10" ht="12.95" customHeight="1">
      <c r="A54" s="18" t="s">
        <v>3372</v>
      </c>
      <c r="B54" s="19" t="s">
        <v>3373</v>
      </c>
      <c r="C54" s="15" t="s">
        <v>3374</v>
      </c>
      <c r="D54" s="15" t="s">
        <v>314</v>
      </c>
      <c r="E54" s="20">
        <v>129324</v>
      </c>
      <c r="F54" s="21">
        <v>38.926499999999997</v>
      </c>
      <c r="G54" s="22">
        <v>7.0000000000000001E-3</v>
      </c>
      <c r="H54" s="40"/>
      <c r="I54" s="24"/>
      <c r="J54" s="5"/>
    </row>
    <row r="55" spans="1:10" ht="12.95" customHeight="1">
      <c r="A55" s="18" t="s">
        <v>3375</v>
      </c>
      <c r="B55" s="19" t="s">
        <v>3376</v>
      </c>
      <c r="C55" s="15" t="s">
        <v>3377</v>
      </c>
      <c r="D55" s="15" t="s">
        <v>764</v>
      </c>
      <c r="E55" s="20">
        <v>7557</v>
      </c>
      <c r="F55" s="21">
        <v>28.353899999999999</v>
      </c>
      <c r="G55" s="22">
        <v>5.1000000000000004E-3</v>
      </c>
      <c r="H55" s="40"/>
      <c r="I55" s="24"/>
      <c r="J55" s="5"/>
    </row>
    <row r="56" spans="1:10" ht="12.95" customHeight="1">
      <c r="A56" s="18" t="s">
        <v>3378</v>
      </c>
      <c r="B56" s="19" t="s">
        <v>3379</v>
      </c>
      <c r="C56" s="15" t="s">
        <v>3380</v>
      </c>
      <c r="D56" s="15" t="s">
        <v>298</v>
      </c>
      <c r="E56" s="20">
        <v>37915</v>
      </c>
      <c r="F56" s="21">
        <v>24.360399999999998</v>
      </c>
      <c r="G56" s="22">
        <v>4.4000000000000003E-3</v>
      </c>
      <c r="H56" s="40"/>
      <c r="I56" s="24"/>
      <c r="J56" s="5"/>
    </row>
    <row r="57" spans="1:10" ht="12.95" customHeight="1">
      <c r="A57" s="5"/>
      <c r="B57" s="14" t="s">
        <v>160</v>
      </c>
      <c r="C57" s="15"/>
      <c r="D57" s="15"/>
      <c r="E57" s="15"/>
      <c r="F57" s="25">
        <v>5528.3967000000002</v>
      </c>
      <c r="G57" s="26">
        <v>1.0001</v>
      </c>
      <c r="H57" s="27"/>
      <c r="I57" s="28"/>
      <c r="J57" s="5"/>
    </row>
    <row r="58" spans="1:10" ht="12.95" customHeight="1">
      <c r="A58" s="5"/>
      <c r="B58" s="29" t="s">
        <v>423</v>
      </c>
      <c r="C58" s="2"/>
      <c r="D58" s="2"/>
      <c r="E58" s="2"/>
      <c r="F58" s="27" t="s">
        <v>162</v>
      </c>
      <c r="G58" s="27" t="s">
        <v>162</v>
      </c>
      <c r="H58" s="27"/>
      <c r="I58" s="28"/>
      <c r="J58" s="5"/>
    </row>
    <row r="59" spans="1:10" ht="12.95" customHeight="1">
      <c r="A59" s="5"/>
      <c r="B59" s="29" t="s">
        <v>160</v>
      </c>
      <c r="C59" s="2"/>
      <c r="D59" s="2"/>
      <c r="E59" s="2"/>
      <c r="F59" s="27" t="s">
        <v>162</v>
      </c>
      <c r="G59" s="27" t="s">
        <v>162</v>
      </c>
      <c r="H59" s="27"/>
      <c r="I59" s="28"/>
      <c r="J59" s="5"/>
    </row>
    <row r="60" spans="1:10" ht="12.95" customHeight="1">
      <c r="A60" s="5"/>
      <c r="B60" s="29" t="s">
        <v>163</v>
      </c>
      <c r="C60" s="30"/>
      <c r="D60" s="2"/>
      <c r="E60" s="30"/>
      <c r="F60" s="25">
        <v>5528.3967000000002</v>
      </c>
      <c r="G60" s="26">
        <v>1.0001</v>
      </c>
      <c r="H60" s="27"/>
      <c r="I60" s="28"/>
      <c r="J60" s="5"/>
    </row>
    <row r="61" spans="1:10" ht="12.95" customHeight="1">
      <c r="A61" s="5"/>
      <c r="B61" s="14" t="s">
        <v>164</v>
      </c>
      <c r="C61" s="15"/>
      <c r="D61" s="15"/>
      <c r="E61" s="15"/>
      <c r="F61" s="15"/>
      <c r="G61" s="15"/>
      <c r="H61" s="16"/>
      <c r="I61" s="17"/>
      <c r="J61" s="5"/>
    </row>
    <row r="62" spans="1:10" ht="12.95" customHeight="1">
      <c r="A62" s="18" t="s">
        <v>165</v>
      </c>
      <c r="B62" s="19" t="s">
        <v>166</v>
      </c>
      <c r="C62" s="15"/>
      <c r="D62" s="15"/>
      <c r="E62" s="20"/>
      <c r="F62" s="21">
        <v>33.323799999999999</v>
      </c>
      <c r="G62" s="22">
        <v>6.0000000000000001E-3</v>
      </c>
      <c r="H62" s="23">
        <v>6.7761526858231197E-2</v>
      </c>
      <c r="I62" s="24"/>
      <c r="J62" s="5"/>
    </row>
    <row r="63" spans="1:10" ht="12.95" customHeight="1">
      <c r="A63" s="5"/>
      <c r="B63" s="14" t="s">
        <v>160</v>
      </c>
      <c r="C63" s="15"/>
      <c r="D63" s="15"/>
      <c r="E63" s="15"/>
      <c r="F63" s="25">
        <v>33.323799999999999</v>
      </c>
      <c r="G63" s="26">
        <v>6.0000000000000001E-3</v>
      </c>
      <c r="H63" s="27"/>
      <c r="I63" s="28"/>
      <c r="J63" s="5"/>
    </row>
    <row r="64" spans="1:10" ht="12.95" customHeight="1">
      <c r="A64" s="5"/>
      <c r="B64" s="29" t="s">
        <v>163</v>
      </c>
      <c r="C64" s="30"/>
      <c r="D64" s="2"/>
      <c r="E64" s="30"/>
      <c r="F64" s="25">
        <v>33.323799999999999</v>
      </c>
      <c r="G64" s="26">
        <v>6.0000000000000001E-3</v>
      </c>
      <c r="H64" s="27"/>
      <c r="I64" s="28"/>
      <c r="J64" s="5"/>
    </row>
    <row r="65" spans="1:10" ht="12.95" customHeight="1">
      <c r="A65" s="5"/>
      <c r="B65" s="29" t="s">
        <v>167</v>
      </c>
      <c r="C65" s="15"/>
      <c r="D65" s="2"/>
      <c r="E65" s="15"/>
      <c r="F65" s="31">
        <v>-33.750500000000002</v>
      </c>
      <c r="G65" s="26">
        <v>-6.1000000000000004E-3</v>
      </c>
      <c r="H65" s="27"/>
      <c r="I65" s="28"/>
      <c r="J65" s="5"/>
    </row>
    <row r="66" spans="1:10" ht="12.95" customHeight="1">
      <c r="A66" s="5"/>
      <c r="B66" s="32" t="s">
        <v>168</v>
      </c>
      <c r="C66" s="33"/>
      <c r="D66" s="33"/>
      <c r="E66" s="33"/>
      <c r="F66" s="34">
        <v>5527.97</v>
      </c>
      <c r="G66" s="35">
        <v>1</v>
      </c>
      <c r="H66" s="36"/>
      <c r="I66" s="37"/>
      <c r="J66" s="5"/>
    </row>
    <row r="67" spans="1:10" ht="12.95" customHeight="1">
      <c r="A67" s="5"/>
      <c r="B67" s="7"/>
      <c r="C67" s="5"/>
      <c r="D67" s="5"/>
      <c r="E67" s="5"/>
      <c r="F67" s="5"/>
      <c r="G67" s="5"/>
      <c r="H67" s="5"/>
      <c r="I67" s="5"/>
      <c r="J67" s="5"/>
    </row>
    <row r="68" spans="1:10" ht="12.95" customHeight="1">
      <c r="A68" s="5"/>
      <c r="B68" s="4" t="s">
        <v>169</v>
      </c>
      <c r="C68" s="5"/>
      <c r="D68" s="5"/>
      <c r="E68" s="5"/>
      <c r="F68" s="5"/>
      <c r="G68" s="5"/>
      <c r="H68" s="5"/>
      <c r="I68" s="5"/>
      <c r="J68" s="5"/>
    </row>
    <row r="69" spans="1:10" ht="12.95" customHeight="1">
      <c r="A69" s="5"/>
      <c r="B69" s="4" t="s">
        <v>170</v>
      </c>
      <c r="C69" s="5"/>
      <c r="D69" s="5"/>
      <c r="E69" s="5"/>
      <c r="F69" s="5"/>
      <c r="G69" s="5"/>
      <c r="H69" s="5"/>
      <c r="I69" s="5"/>
      <c r="J69" s="5"/>
    </row>
    <row r="70" spans="1:10" ht="26.1" customHeight="1">
      <c r="A70" s="5"/>
      <c r="B70" s="51" t="s">
        <v>171</v>
      </c>
      <c r="C70" s="51"/>
      <c r="D70" s="51"/>
      <c r="E70" s="51"/>
      <c r="F70" s="51"/>
      <c r="G70" s="51"/>
      <c r="H70" s="51"/>
      <c r="I70" s="51"/>
      <c r="J70" s="5"/>
    </row>
    <row r="71" spans="1:10" ht="12.95" customHeight="1">
      <c r="A71" s="5"/>
      <c r="B71" s="51"/>
      <c r="C71" s="51"/>
      <c r="D71" s="51"/>
      <c r="E71" s="51"/>
      <c r="F71" s="51"/>
      <c r="G71" s="51"/>
      <c r="H71" s="51"/>
      <c r="I71" s="51"/>
      <c r="J71" s="5"/>
    </row>
    <row r="72" spans="1:10" ht="12.95" customHeight="1">
      <c r="A72" s="5"/>
      <c r="B72" s="51"/>
      <c r="C72" s="51"/>
      <c r="D72" s="51"/>
      <c r="E72" s="51"/>
      <c r="F72" s="51"/>
      <c r="G72" s="51"/>
      <c r="H72" s="51"/>
      <c r="I72" s="51"/>
      <c r="J72" s="5"/>
    </row>
    <row r="73" spans="1:10" ht="12.95" customHeight="1">
      <c r="A73" s="5"/>
      <c r="B73" s="5"/>
      <c r="C73" s="52" t="s">
        <v>3381</v>
      </c>
      <c r="D73" s="52"/>
      <c r="E73" s="52"/>
      <c r="F73" s="52"/>
      <c r="G73" s="5"/>
      <c r="H73" s="5"/>
      <c r="I73" s="5"/>
      <c r="J73" s="5"/>
    </row>
    <row r="74" spans="1:10" ht="12.95" customHeight="1">
      <c r="A74" s="5"/>
      <c r="B74" s="38" t="s">
        <v>173</v>
      </c>
      <c r="C74" s="52" t="s">
        <v>174</v>
      </c>
      <c r="D74" s="52"/>
      <c r="E74" s="52"/>
      <c r="F74" s="52"/>
      <c r="G74" s="5"/>
      <c r="H74" s="5"/>
      <c r="I74" s="5"/>
      <c r="J74" s="5"/>
    </row>
    <row r="75" spans="1:10" ht="120.95" customHeight="1">
      <c r="A75" s="5"/>
      <c r="B75" s="39"/>
      <c r="C75" s="50"/>
      <c r="D75" s="50"/>
      <c r="E75" s="5"/>
      <c r="F75" s="5"/>
      <c r="G75" s="5"/>
      <c r="H75" s="5"/>
      <c r="I75" s="5"/>
      <c r="J75" s="5"/>
    </row>
  </sheetData>
  <mergeCells count="6">
    <mergeCell ref="C75:D75"/>
    <mergeCell ref="B70:I70"/>
    <mergeCell ref="B71:I71"/>
    <mergeCell ref="B72:I72"/>
    <mergeCell ref="C73:F73"/>
    <mergeCell ref="C74:F74"/>
  </mergeCells>
  <hyperlinks>
    <hyperlink ref="A1" location="AXISNIFTYSMALLCAP50INDEXFUND" display="AXISNS50"/>
    <hyperlink ref="B1" location="AXISNIFTYSMALLCAP50INDEXFUND" display="AXIS NIFTY SMALLCAP 50 INDEX FUND"/>
  </hyperlinks>
  <pageMargins left="0" right="0" top="0" bottom="0" header="0" footer="0"/>
  <pageSetup orientation="landscape"/>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outlinePr summaryBelow="0"/>
  </sheetPr>
  <dimension ref="A1:J2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104</v>
      </c>
      <c r="B1" s="4" t="s">
        <v>105</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214</v>
      </c>
      <c r="C5" s="15"/>
      <c r="D5" s="15"/>
      <c r="E5" s="15"/>
      <c r="F5" s="15"/>
      <c r="G5" s="15"/>
      <c r="H5" s="16"/>
      <c r="I5" s="17"/>
      <c r="J5" s="5"/>
    </row>
    <row r="6" spans="1:10" ht="12.95" customHeight="1">
      <c r="A6" s="5"/>
      <c r="B6" s="14" t="s">
        <v>430</v>
      </c>
      <c r="C6" s="15"/>
      <c r="D6" s="15"/>
      <c r="E6" s="15"/>
      <c r="F6" s="5"/>
      <c r="G6" s="16"/>
      <c r="H6" s="16"/>
      <c r="I6" s="17"/>
      <c r="J6" s="5"/>
    </row>
    <row r="7" spans="1:10" ht="12.95" customHeight="1">
      <c r="A7" s="18" t="s">
        <v>3382</v>
      </c>
      <c r="B7" s="19" t="s">
        <v>3383</v>
      </c>
      <c r="C7" s="15" t="s">
        <v>3384</v>
      </c>
      <c r="D7" s="15" t="s">
        <v>156</v>
      </c>
      <c r="E7" s="20">
        <v>20000000</v>
      </c>
      <c r="F7" s="21">
        <v>19989</v>
      </c>
      <c r="G7" s="22">
        <v>2.0299999999999999E-2</v>
      </c>
      <c r="H7" s="23">
        <v>6.7000000000000004E-2</v>
      </c>
      <c r="I7" s="24"/>
      <c r="J7" s="5"/>
    </row>
    <row r="8" spans="1:10" ht="12.95" customHeight="1">
      <c r="A8" s="18" t="s">
        <v>2835</v>
      </c>
      <c r="B8" s="19" t="s">
        <v>2836</v>
      </c>
      <c r="C8" s="15" t="s">
        <v>2837</v>
      </c>
      <c r="D8" s="15" t="s">
        <v>156</v>
      </c>
      <c r="E8" s="20">
        <v>17500000</v>
      </c>
      <c r="F8" s="21">
        <v>17445.872500000001</v>
      </c>
      <c r="G8" s="22">
        <v>1.78E-2</v>
      </c>
      <c r="H8" s="23">
        <v>6.6614999999999994E-2</v>
      </c>
      <c r="I8" s="24"/>
      <c r="J8" s="5"/>
    </row>
    <row r="9" spans="1:10" ht="12.95" customHeight="1">
      <c r="A9" s="18" t="s">
        <v>2811</v>
      </c>
      <c r="B9" s="19" t="s">
        <v>2812</v>
      </c>
      <c r="C9" s="15" t="s">
        <v>2813</v>
      </c>
      <c r="D9" s="15" t="s">
        <v>156</v>
      </c>
      <c r="E9" s="20">
        <v>2500000</v>
      </c>
      <c r="F9" s="21">
        <v>2492.2750000000001</v>
      </c>
      <c r="G9" s="22">
        <v>2.5000000000000001E-3</v>
      </c>
      <c r="H9" s="23">
        <v>6.6543000000000005E-2</v>
      </c>
      <c r="I9" s="24"/>
      <c r="J9" s="5"/>
    </row>
    <row r="10" spans="1:10" ht="12.95" customHeight="1">
      <c r="A10" s="5"/>
      <c r="B10" s="14" t="s">
        <v>160</v>
      </c>
      <c r="C10" s="15"/>
      <c r="D10" s="15"/>
      <c r="E10" s="15"/>
      <c r="F10" s="25">
        <v>39927.147499999999</v>
      </c>
      <c r="G10" s="26">
        <v>4.0599999999999997E-2</v>
      </c>
      <c r="H10" s="27"/>
      <c r="I10" s="28"/>
      <c r="J10" s="5"/>
    </row>
    <row r="11" spans="1:10" ht="12.95" customHeight="1">
      <c r="A11" s="5"/>
      <c r="B11" s="29" t="s">
        <v>163</v>
      </c>
      <c r="C11" s="30"/>
      <c r="D11" s="2"/>
      <c r="E11" s="30"/>
      <c r="F11" s="25">
        <v>39927.147499999999</v>
      </c>
      <c r="G11" s="26">
        <v>4.0599999999999997E-2</v>
      </c>
      <c r="H11" s="27"/>
      <c r="I11" s="28"/>
      <c r="J11" s="5"/>
    </row>
    <row r="12" spans="1:10" ht="12.95" customHeight="1">
      <c r="A12" s="5"/>
      <c r="B12" s="14" t="s">
        <v>164</v>
      </c>
      <c r="C12" s="15"/>
      <c r="D12" s="15"/>
      <c r="E12" s="15"/>
      <c r="F12" s="15"/>
      <c r="G12" s="15"/>
      <c r="H12" s="16"/>
      <c r="I12" s="17"/>
      <c r="J12" s="5"/>
    </row>
    <row r="13" spans="1:10" ht="12.95" customHeight="1">
      <c r="A13" s="18" t="s">
        <v>165</v>
      </c>
      <c r="B13" s="19" t="s">
        <v>166</v>
      </c>
      <c r="C13" s="15"/>
      <c r="D13" s="15"/>
      <c r="E13" s="20"/>
      <c r="F13" s="21">
        <v>951690.77060000005</v>
      </c>
      <c r="G13" s="22">
        <v>0.96879999999999999</v>
      </c>
      <c r="H13" s="23">
        <v>6.7761475739256213E-2</v>
      </c>
      <c r="I13" s="24"/>
      <c r="J13" s="5"/>
    </row>
    <row r="14" spans="1:10" ht="12.95" customHeight="1">
      <c r="A14" s="5"/>
      <c r="B14" s="14" t="s">
        <v>160</v>
      </c>
      <c r="C14" s="15"/>
      <c r="D14" s="15"/>
      <c r="E14" s="15"/>
      <c r="F14" s="25">
        <v>951690.77060000005</v>
      </c>
      <c r="G14" s="26">
        <v>0.96879999999999999</v>
      </c>
      <c r="H14" s="27"/>
      <c r="I14" s="28"/>
      <c r="J14" s="5"/>
    </row>
    <row r="15" spans="1:10" ht="12.95" customHeight="1">
      <c r="A15" s="5"/>
      <c r="B15" s="29" t="s">
        <v>163</v>
      </c>
      <c r="C15" s="30"/>
      <c r="D15" s="2"/>
      <c r="E15" s="30"/>
      <c r="F15" s="25">
        <v>951690.77060000005</v>
      </c>
      <c r="G15" s="26">
        <v>0.96879999999999999</v>
      </c>
      <c r="H15" s="27"/>
      <c r="I15" s="28"/>
      <c r="J15" s="5"/>
    </row>
    <row r="16" spans="1:10" ht="12.95" customHeight="1">
      <c r="A16" s="5"/>
      <c r="B16" s="29" t="s">
        <v>167</v>
      </c>
      <c r="C16" s="15"/>
      <c r="D16" s="2"/>
      <c r="E16" s="15"/>
      <c r="F16" s="31">
        <v>-9321.4881000000005</v>
      </c>
      <c r="G16" s="26">
        <v>-9.4000000000000004E-3</v>
      </c>
      <c r="H16" s="27"/>
      <c r="I16" s="28"/>
      <c r="J16" s="5"/>
    </row>
    <row r="17" spans="1:10" ht="12.95" customHeight="1">
      <c r="A17" s="5"/>
      <c r="B17" s="32" t="s">
        <v>168</v>
      </c>
      <c r="C17" s="33"/>
      <c r="D17" s="33"/>
      <c r="E17" s="33"/>
      <c r="F17" s="34">
        <v>982296.43</v>
      </c>
      <c r="G17" s="35">
        <v>1</v>
      </c>
      <c r="H17" s="36"/>
      <c r="I17" s="37"/>
      <c r="J17" s="5"/>
    </row>
    <row r="18" spans="1:10" ht="12.95" customHeight="1">
      <c r="A18" s="5"/>
      <c r="B18" s="7"/>
      <c r="C18" s="5"/>
      <c r="D18" s="5"/>
      <c r="E18" s="5"/>
      <c r="F18" s="5"/>
      <c r="G18" s="5"/>
      <c r="H18" s="5"/>
      <c r="I18" s="5"/>
      <c r="J18" s="5"/>
    </row>
    <row r="19" spans="1:10" ht="12.95" customHeight="1">
      <c r="A19" s="5"/>
      <c r="B19" s="4" t="s">
        <v>169</v>
      </c>
      <c r="C19" s="5"/>
      <c r="D19" s="5"/>
      <c r="E19" s="5"/>
      <c r="F19" s="5"/>
      <c r="G19" s="5"/>
      <c r="H19" s="5"/>
      <c r="I19" s="5"/>
      <c r="J19" s="5"/>
    </row>
    <row r="20" spans="1:10" ht="12.95" customHeight="1">
      <c r="A20" s="5"/>
      <c r="B20" s="4" t="s">
        <v>170</v>
      </c>
      <c r="C20" s="5"/>
      <c r="D20" s="5"/>
      <c r="E20" s="5"/>
      <c r="F20" s="5"/>
      <c r="G20" s="5"/>
      <c r="H20" s="5"/>
      <c r="I20" s="5"/>
      <c r="J20" s="5"/>
    </row>
    <row r="21" spans="1:10" ht="26.1" customHeight="1">
      <c r="A21" s="5"/>
      <c r="B21" s="51" t="s">
        <v>171</v>
      </c>
      <c r="C21" s="51"/>
      <c r="D21" s="51"/>
      <c r="E21" s="51"/>
      <c r="F21" s="51"/>
      <c r="G21" s="51"/>
      <c r="H21" s="51"/>
      <c r="I21" s="51"/>
      <c r="J21" s="5"/>
    </row>
    <row r="22" spans="1:10" ht="12.95" customHeight="1">
      <c r="A22" s="5"/>
      <c r="B22" s="51"/>
      <c r="C22" s="51"/>
      <c r="D22" s="51"/>
      <c r="E22" s="51"/>
      <c r="F22" s="51"/>
      <c r="G22" s="51"/>
      <c r="H22" s="51"/>
      <c r="I22" s="51"/>
      <c r="J22" s="5"/>
    </row>
    <row r="23" spans="1:10" ht="12.95" customHeight="1">
      <c r="A23" s="5"/>
      <c r="B23" s="51"/>
      <c r="C23" s="51"/>
      <c r="D23" s="51"/>
      <c r="E23" s="51"/>
      <c r="F23" s="51"/>
      <c r="G23" s="51"/>
      <c r="H23" s="51"/>
      <c r="I23" s="51"/>
      <c r="J23" s="5"/>
    </row>
    <row r="24" spans="1:10" ht="12.95" customHeight="1">
      <c r="A24" s="5"/>
      <c r="B24" s="5"/>
      <c r="C24" s="52" t="s">
        <v>3385</v>
      </c>
      <c r="D24" s="52"/>
      <c r="E24" s="52"/>
      <c r="F24" s="52"/>
      <c r="G24" s="5"/>
      <c r="H24" s="5"/>
      <c r="I24" s="5"/>
      <c r="J24" s="5"/>
    </row>
    <row r="25" spans="1:10" ht="12.95" customHeight="1">
      <c r="A25" s="5"/>
      <c r="B25" s="38" t="s">
        <v>173</v>
      </c>
      <c r="C25" s="52" t="s">
        <v>174</v>
      </c>
      <c r="D25" s="52"/>
      <c r="E25" s="52"/>
      <c r="F25" s="52"/>
      <c r="G25" s="5"/>
      <c r="H25" s="5"/>
      <c r="I25" s="5"/>
      <c r="J25" s="5"/>
    </row>
    <row r="26" spans="1:10" ht="120.95" customHeight="1">
      <c r="A26" s="5"/>
      <c r="B26" s="39"/>
      <c r="C26" s="50"/>
      <c r="D26" s="50"/>
      <c r="E26" s="5"/>
      <c r="F26" s="5"/>
      <c r="G26" s="5"/>
      <c r="H26" s="5"/>
      <c r="I26" s="5"/>
      <c r="J26" s="5"/>
    </row>
  </sheetData>
  <mergeCells count="6">
    <mergeCell ref="C26:D26"/>
    <mergeCell ref="B21:I21"/>
    <mergeCell ref="B22:I22"/>
    <mergeCell ref="B23:I23"/>
    <mergeCell ref="C24:F24"/>
    <mergeCell ref="C25:F25"/>
  </mergeCells>
  <hyperlinks>
    <hyperlink ref="A1" location="AxisOvernightFund" display="AXISONF"/>
    <hyperlink ref="B1" location="AxisOvernightFund" display="Axis Overnight Fund"/>
  </hyperlinks>
  <pageMargins left="0" right="0" top="0" bottom="0" header="0" footer="0"/>
  <pageSetup orientation="landscape"/>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outlinePr summaryBelow="0"/>
  </sheetPr>
  <dimension ref="A1:J68"/>
  <sheetViews>
    <sheetView topLeftCell="A12"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106</v>
      </c>
      <c r="B1" s="4" t="s">
        <v>107</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311</v>
      </c>
      <c r="B7" s="19" t="s">
        <v>312</v>
      </c>
      <c r="C7" s="15" t="s">
        <v>313</v>
      </c>
      <c r="D7" s="15" t="s">
        <v>314</v>
      </c>
      <c r="E7" s="20">
        <v>999276</v>
      </c>
      <c r="F7" s="21">
        <v>9169.8562000000002</v>
      </c>
      <c r="G7" s="22">
        <v>9.4399999999999998E-2</v>
      </c>
      <c r="H7" s="40"/>
      <c r="I7" s="24"/>
      <c r="J7" s="5"/>
    </row>
    <row r="8" spans="1:10" ht="12.95" customHeight="1">
      <c r="A8" s="18" t="s">
        <v>724</v>
      </c>
      <c r="B8" s="19" t="s">
        <v>725</v>
      </c>
      <c r="C8" s="15" t="s">
        <v>726</v>
      </c>
      <c r="D8" s="15" t="s">
        <v>361</v>
      </c>
      <c r="E8" s="20">
        <v>1591009</v>
      </c>
      <c r="F8" s="21">
        <v>6770.5388000000003</v>
      </c>
      <c r="G8" s="22">
        <v>6.9699999999999998E-2</v>
      </c>
      <c r="H8" s="40"/>
      <c r="I8" s="24"/>
      <c r="J8" s="5"/>
    </row>
    <row r="9" spans="1:10" ht="12.95" customHeight="1">
      <c r="A9" s="18" t="s">
        <v>326</v>
      </c>
      <c r="B9" s="19" t="s">
        <v>327</v>
      </c>
      <c r="C9" s="15" t="s">
        <v>328</v>
      </c>
      <c r="D9" s="15" t="s">
        <v>314</v>
      </c>
      <c r="E9" s="20">
        <v>907806</v>
      </c>
      <c r="F9" s="21">
        <v>5249.8420999999998</v>
      </c>
      <c r="G9" s="22">
        <v>5.3999999999999999E-2</v>
      </c>
      <c r="H9" s="40"/>
      <c r="I9" s="24"/>
      <c r="J9" s="5"/>
    </row>
    <row r="10" spans="1:10" ht="12.95" customHeight="1">
      <c r="A10" s="18" t="s">
        <v>738</v>
      </c>
      <c r="B10" s="19" t="s">
        <v>739</v>
      </c>
      <c r="C10" s="15" t="s">
        <v>740</v>
      </c>
      <c r="D10" s="15" t="s">
        <v>306</v>
      </c>
      <c r="E10" s="20">
        <v>307071</v>
      </c>
      <c r="F10" s="21">
        <v>3767.4540999999999</v>
      </c>
      <c r="G10" s="22">
        <v>3.8800000000000001E-2</v>
      </c>
      <c r="H10" s="40"/>
      <c r="I10" s="24"/>
      <c r="J10" s="5"/>
    </row>
    <row r="11" spans="1:10" ht="12.95" customHeight="1">
      <c r="A11" s="18" t="s">
        <v>346</v>
      </c>
      <c r="B11" s="19" t="s">
        <v>347</v>
      </c>
      <c r="C11" s="15" t="s">
        <v>348</v>
      </c>
      <c r="D11" s="15" t="s">
        <v>349</v>
      </c>
      <c r="E11" s="20">
        <v>1577669</v>
      </c>
      <c r="F11" s="21">
        <v>3743.0196999999998</v>
      </c>
      <c r="G11" s="22">
        <v>3.85E-2</v>
      </c>
      <c r="H11" s="40"/>
      <c r="I11" s="24"/>
      <c r="J11" s="5"/>
    </row>
    <row r="12" spans="1:10" ht="12.95" customHeight="1">
      <c r="A12" s="18" t="s">
        <v>704</v>
      </c>
      <c r="B12" s="19" t="s">
        <v>705</v>
      </c>
      <c r="C12" s="15" t="s">
        <v>706</v>
      </c>
      <c r="D12" s="15" t="s">
        <v>314</v>
      </c>
      <c r="E12" s="20">
        <v>1952523</v>
      </c>
      <c r="F12" s="21">
        <v>3665.8618999999999</v>
      </c>
      <c r="G12" s="22">
        <v>3.7699999999999997E-2</v>
      </c>
      <c r="H12" s="40"/>
      <c r="I12" s="24"/>
      <c r="J12" s="5"/>
    </row>
    <row r="13" spans="1:10" ht="12.95" customHeight="1">
      <c r="A13" s="18" t="s">
        <v>373</v>
      </c>
      <c r="B13" s="19" t="s">
        <v>374</v>
      </c>
      <c r="C13" s="15" t="s">
        <v>375</v>
      </c>
      <c r="D13" s="15" t="s">
        <v>349</v>
      </c>
      <c r="E13" s="20">
        <v>2095583</v>
      </c>
      <c r="F13" s="21">
        <v>3604.4027999999998</v>
      </c>
      <c r="G13" s="22">
        <v>3.7100000000000001E-2</v>
      </c>
      <c r="H13" s="40"/>
      <c r="I13" s="24"/>
      <c r="J13" s="5"/>
    </row>
    <row r="14" spans="1:10" ht="12.95" customHeight="1">
      <c r="A14" s="18" t="s">
        <v>3187</v>
      </c>
      <c r="B14" s="19" t="s">
        <v>3188</v>
      </c>
      <c r="C14" s="15" t="s">
        <v>3189</v>
      </c>
      <c r="D14" s="15" t="s">
        <v>357</v>
      </c>
      <c r="E14" s="20">
        <v>117664</v>
      </c>
      <c r="F14" s="21">
        <v>3436.0241000000001</v>
      </c>
      <c r="G14" s="22">
        <v>3.5400000000000001E-2</v>
      </c>
      <c r="H14" s="40"/>
      <c r="I14" s="24"/>
      <c r="J14" s="5"/>
    </row>
    <row r="15" spans="1:10" ht="12.95" customHeight="1">
      <c r="A15" s="18" t="s">
        <v>744</v>
      </c>
      <c r="B15" s="19" t="s">
        <v>745</v>
      </c>
      <c r="C15" s="15" t="s">
        <v>746</v>
      </c>
      <c r="D15" s="15" t="s">
        <v>310</v>
      </c>
      <c r="E15" s="20">
        <v>304356</v>
      </c>
      <c r="F15" s="21">
        <v>3238.6522</v>
      </c>
      <c r="G15" s="22">
        <v>3.3300000000000003E-2</v>
      </c>
      <c r="H15" s="40"/>
      <c r="I15" s="24"/>
      <c r="J15" s="5"/>
    </row>
    <row r="16" spans="1:10" ht="12.95" customHeight="1">
      <c r="A16" s="18" t="s">
        <v>1569</v>
      </c>
      <c r="B16" s="19" t="s">
        <v>1570</v>
      </c>
      <c r="C16" s="15" t="s">
        <v>1571</v>
      </c>
      <c r="D16" s="15" t="s">
        <v>306</v>
      </c>
      <c r="E16" s="20">
        <v>266085</v>
      </c>
      <c r="F16" s="21">
        <v>3028.9785999999999</v>
      </c>
      <c r="G16" s="22">
        <v>3.1199999999999999E-2</v>
      </c>
      <c r="H16" s="40"/>
      <c r="I16" s="24"/>
      <c r="J16" s="5"/>
    </row>
    <row r="17" spans="1:10" ht="12.95" customHeight="1">
      <c r="A17" s="18" t="s">
        <v>772</v>
      </c>
      <c r="B17" s="19" t="s">
        <v>773</v>
      </c>
      <c r="C17" s="15" t="s">
        <v>774</v>
      </c>
      <c r="D17" s="15" t="s">
        <v>306</v>
      </c>
      <c r="E17" s="20">
        <v>67985</v>
      </c>
      <c r="F17" s="21">
        <v>3013.0612000000001</v>
      </c>
      <c r="G17" s="22">
        <v>3.1E-2</v>
      </c>
      <c r="H17" s="40"/>
      <c r="I17" s="24"/>
      <c r="J17" s="5"/>
    </row>
    <row r="18" spans="1:10" ht="12.95" customHeight="1">
      <c r="A18" s="18" t="s">
        <v>295</v>
      </c>
      <c r="B18" s="19" t="s">
        <v>296</v>
      </c>
      <c r="C18" s="15" t="s">
        <v>297</v>
      </c>
      <c r="D18" s="15" t="s">
        <v>298</v>
      </c>
      <c r="E18" s="20">
        <v>122642</v>
      </c>
      <c r="F18" s="21">
        <v>2968.5495999999998</v>
      </c>
      <c r="G18" s="22">
        <v>3.0499999999999999E-2</v>
      </c>
      <c r="H18" s="40"/>
      <c r="I18" s="24"/>
      <c r="J18" s="5"/>
    </row>
    <row r="19" spans="1:10" ht="12.95" customHeight="1">
      <c r="A19" s="18" t="s">
        <v>769</v>
      </c>
      <c r="B19" s="19" t="s">
        <v>770</v>
      </c>
      <c r="C19" s="15" t="s">
        <v>771</v>
      </c>
      <c r="D19" s="15" t="s">
        <v>764</v>
      </c>
      <c r="E19" s="20">
        <v>62485</v>
      </c>
      <c r="F19" s="21">
        <v>2845.2856999999999</v>
      </c>
      <c r="G19" s="22">
        <v>2.93E-2</v>
      </c>
      <c r="H19" s="40"/>
      <c r="I19" s="24"/>
      <c r="J19" s="5"/>
    </row>
    <row r="20" spans="1:10" ht="12.95" customHeight="1">
      <c r="A20" s="18" t="s">
        <v>3260</v>
      </c>
      <c r="B20" s="19" t="s">
        <v>3261</v>
      </c>
      <c r="C20" s="15" t="s">
        <v>3262</v>
      </c>
      <c r="D20" s="15" t="s">
        <v>310</v>
      </c>
      <c r="E20" s="20">
        <v>278868</v>
      </c>
      <c r="F20" s="21">
        <v>2556.6617999999999</v>
      </c>
      <c r="G20" s="22">
        <v>2.63E-2</v>
      </c>
      <c r="H20" s="40"/>
      <c r="I20" s="24"/>
      <c r="J20" s="5"/>
    </row>
    <row r="21" spans="1:10" ht="12.95" customHeight="1">
      <c r="A21" s="18" t="s">
        <v>3386</v>
      </c>
      <c r="B21" s="19" t="s">
        <v>3387</v>
      </c>
      <c r="C21" s="15" t="s">
        <v>3388</v>
      </c>
      <c r="D21" s="15" t="s">
        <v>1604</v>
      </c>
      <c r="E21" s="20">
        <v>370548</v>
      </c>
      <c r="F21" s="21">
        <v>2421.9016999999999</v>
      </c>
      <c r="G21" s="22">
        <v>2.4899999999999999E-2</v>
      </c>
      <c r="H21" s="40"/>
      <c r="I21" s="24"/>
      <c r="J21" s="5"/>
    </row>
    <row r="22" spans="1:10" ht="12.95" customHeight="1">
      <c r="A22" s="18" t="s">
        <v>840</v>
      </c>
      <c r="B22" s="19" t="s">
        <v>841</v>
      </c>
      <c r="C22" s="15" t="s">
        <v>842</v>
      </c>
      <c r="D22" s="15" t="s">
        <v>843</v>
      </c>
      <c r="E22" s="20">
        <v>71553</v>
      </c>
      <c r="F22" s="21">
        <v>2421.7112999999999</v>
      </c>
      <c r="G22" s="22">
        <v>2.4899999999999999E-2</v>
      </c>
      <c r="H22" s="40"/>
      <c r="I22" s="24"/>
      <c r="J22" s="5"/>
    </row>
    <row r="23" spans="1:10" ht="12.95" customHeight="1">
      <c r="A23" s="18" t="s">
        <v>376</v>
      </c>
      <c r="B23" s="19" t="s">
        <v>377</v>
      </c>
      <c r="C23" s="15" t="s">
        <v>378</v>
      </c>
      <c r="D23" s="15" t="s">
        <v>298</v>
      </c>
      <c r="E23" s="20">
        <v>885447</v>
      </c>
      <c r="F23" s="21">
        <v>2224.6855999999998</v>
      </c>
      <c r="G23" s="22">
        <v>2.29E-2</v>
      </c>
      <c r="H23" s="40"/>
      <c r="I23" s="24"/>
      <c r="J23" s="5"/>
    </row>
    <row r="24" spans="1:10" ht="12.95" customHeight="1">
      <c r="A24" s="18" t="s">
        <v>692</v>
      </c>
      <c r="B24" s="19" t="s">
        <v>693</v>
      </c>
      <c r="C24" s="15" t="s">
        <v>694</v>
      </c>
      <c r="D24" s="15" t="s">
        <v>314</v>
      </c>
      <c r="E24" s="20">
        <v>129438</v>
      </c>
      <c r="F24" s="21">
        <v>2184.3957</v>
      </c>
      <c r="G24" s="22">
        <v>2.2499999999999999E-2</v>
      </c>
      <c r="H24" s="40"/>
      <c r="I24" s="24"/>
      <c r="J24" s="5"/>
    </row>
    <row r="25" spans="1:10" ht="12.95" customHeight="1">
      <c r="A25" s="18" t="s">
        <v>339</v>
      </c>
      <c r="B25" s="19" t="s">
        <v>340</v>
      </c>
      <c r="C25" s="15" t="s">
        <v>341</v>
      </c>
      <c r="D25" s="15" t="s">
        <v>318</v>
      </c>
      <c r="E25" s="20">
        <v>822743</v>
      </c>
      <c r="F25" s="21">
        <v>2130.9043999999999</v>
      </c>
      <c r="G25" s="22">
        <v>2.1899999999999999E-2</v>
      </c>
      <c r="H25" s="40"/>
      <c r="I25" s="24"/>
      <c r="J25" s="5"/>
    </row>
    <row r="26" spans="1:10" ht="12.95" customHeight="1">
      <c r="A26" s="18" t="s">
        <v>2848</v>
      </c>
      <c r="B26" s="19" t="s">
        <v>2849</v>
      </c>
      <c r="C26" s="15" t="s">
        <v>2850</v>
      </c>
      <c r="D26" s="15" t="s">
        <v>345</v>
      </c>
      <c r="E26" s="20">
        <v>132506</v>
      </c>
      <c r="F26" s="21">
        <v>2087.8308000000002</v>
      </c>
      <c r="G26" s="22">
        <v>2.1499999999999998E-2</v>
      </c>
      <c r="H26" s="40"/>
      <c r="I26" s="24"/>
      <c r="J26" s="5"/>
    </row>
    <row r="27" spans="1:10" ht="12.95" customHeight="1">
      <c r="A27" s="18" t="s">
        <v>710</v>
      </c>
      <c r="B27" s="19" t="s">
        <v>711</v>
      </c>
      <c r="C27" s="15" t="s">
        <v>712</v>
      </c>
      <c r="D27" s="15" t="s">
        <v>314</v>
      </c>
      <c r="E27" s="20">
        <v>1504432</v>
      </c>
      <c r="F27" s="21">
        <v>2030.231</v>
      </c>
      <c r="G27" s="22">
        <v>2.0899999999999998E-2</v>
      </c>
      <c r="H27" s="40"/>
      <c r="I27" s="24"/>
      <c r="J27" s="5"/>
    </row>
    <row r="28" spans="1:10" ht="12.95" customHeight="1">
      <c r="A28" s="18" t="s">
        <v>2399</v>
      </c>
      <c r="B28" s="19" t="s">
        <v>2400</v>
      </c>
      <c r="C28" s="15" t="s">
        <v>2401</v>
      </c>
      <c r="D28" s="15" t="s">
        <v>753</v>
      </c>
      <c r="E28" s="20">
        <v>320108</v>
      </c>
      <c r="F28" s="21">
        <v>1664.2415000000001</v>
      </c>
      <c r="G28" s="22">
        <v>1.7100000000000001E-2</v>
      </c>
      <c r="H28" s="40"/>
      <c r="I28" s="24"/>
      <c r="J28" s="5"/>
    </row>
    <row r="29" spans="1:10" ht="12.95" customHeight="1">
      <c r="A29" s="18" t="s">
        <v>414</v>
      </c>
      <c r="B29" s="19" t="s">
        <v>415</v>
      </c>
      <c r="C29" s="15" t="s">
        <v>416</v>
      </c>
      <c r="D29" s="15" t="s">
        <v>302</v>
      </c>
      <c r="E29" s="20">
        <v>398337</v>
      </c>
      <c r="F29" s="21">
        <v>1588.568</v>
      </c>
      <c r="G29" s="22">
        <v>1.6299999999999999E-2</v>
      </c>
      <c r="H29" s="40"/>
      <c r="I29" s="24"/>
      <c r="J29" s="5"/>
    </row>
    <row r="30" spans="1:10" ht="12.95" customHeight="1">
      <c r="A30" s="18" t="s">
        <v>1812</v>
      </c>
      <c r="B30" s="19" t="s">
        <v>1813</v>
      </c>
      <c r="C30" s="15" t="s">
        <v>1814</v>
      </c>
      <c r="D30" s="15" t="s">
        <v>1627</v>
      </c>
      <c r="E30" s="20">
        <v>43115</v>
      </c>
      <c r="F30" s="21">
        <v>1473.6491000000001</v>
      </c>
      <c r="G30" s="22">
        <v>1.52E-2</v>
      </c>
      <c r="H30" s="40"/>
      <c r="I30" s="24"/>
      <c r="J30" s="5"/>
    </row>
    <row r="31" spans="1:10" ht="12.95" customHeight="1">
      <c r="A31" s="18" t="s">
        <v>789</v>
      </c>
      <c r="B31" s="19" t="s">
        <v>790</v>
      </c>
      <c r="C31" s="15" t="s">
        <v>791</v>
      </c>
      <c r="D31" s="15" t="s">
        <v>792</v>
      </c>
      <c r="E31" s="20">
        <v>160747</v>
      </c>
      <c r="F31" s="21">
        <v>1458.779</v>
      </c>
      <c r="G31" s="22">
        <v>1.4999999999999999E-2</v>
      </c>
      <c r="H31" s="40"/>
      <c r="I31" s="24"/>
      <c r="J31" s="5"/>
    </row>
    <row r="32" spans="1:10" ht="12.95" customHeight="1">
      <c r="A32" s="18" t="s">
        <v>1624</v>
      </c>
      <c r="B32" s="19" t="s">
        <v>1625</v>
      </c>
      <c r="C32" s="15" t="s">
        <v>1626</v>
      </c>
      <c r="D32" s="15" t="s">
        <v>1627</v>
      </c>
      <c r="E32" s="20">
        <v>41071</v>
      </c>
      <c r="F32" s="21">
        <v>1416.7852</v>
      </c>
      <c r="G32" s="22">
        <v>1.46E-2</v>
      </c>
      <c r="H32" s="40"/>
      <c r="I32" s="24"/>
      <c r="J32" s="5"/>
    </row>
    <row r="33" spans="1:10" ht="12.95" customHeight="1">
      <c r="A33" s="18" t="s">
        <v>3389</v>
      </c>
      <c r="B33" s="19" t="s">
        <v>3390</v>
      </c>
      <c r="C33" s="15" t="s">
        <v>3391</v>
      </c>
      <c r="D33" s="15" t="s">
        <v>3157</v>
      </c>
      <c r="E33" s="20">
        <v>1137907</v>
      </c>
      <c r="F33" s="21">
        <v>1296.0761</v>
      </c>
      <c r="G33" s="22">
        <v>1.3299999999999999E-2</v>
      </c>
      <c r="H33" s="40"/>
      <c r="I33" s="24"/>
      <c r="J33" s="5"/>
    </row>
    <row r="34" spans="1:10" ht="12.95" customHeight="1">
      <c r="A34" s="18" t="s">
        <v>2402</v>
      </c>
      <c r="B34" s="19" t="s">
        <v>2403</v>
      </c>
      <c r="C34" s="15" t="s">
        <v>2404</v>
      </c>
      <c r="D34" s="15" t="s">
        <v>753</v>
      </c>
      <c r="E34" s="20">
        <v>5610</v>
      </c>
      <c r="F34" s="21">
        <v>1250.8757000000001</v>
      </c>
      <c r="G34" s="22">
        <v>1.29E-2</v>
      </c>
      <c r="H34" s="40"/>
      <c r="I34" s="24"/>
      <c r="J34" s="5"/>
    </row>
    <row r="35" spans="1:10" ht="12.95" customHeight="1">
      <c r="A35" s="18" t="s">
        <v>2895</v>
      </c>
      <c r="B35" s="19" t="s">
        <v>2896</v>
      </c>
      <c r="C35" s="15" t="s">
        <v>2897</v>
      </c>
      <c r="D35" s="15" t="s">
        <v>782</v>
      </c>
      <c r="E35" s="20">
        <v>156580</v>
      </c>
      <c r="F35" s="21">
        <v>1192.9047</v>
      </c>
      <c r="G35" s="22">
        <v>1.23E-2</v>
      </c>
      <c r="H35" s="40"/>
      <c r="I35" s="24"/>
      <c r="J35" s="5"/>
    </row>
    <row r="36" spans="1:10" ht="12.95" customHeight="1">
      <c r="A36" s="18" t="s">
        <v>3392</v>
      </c>
      <c r="B36" s="19" t="s">
        <v>3393</v>
      </c>
      <c r="C36" s="15" t="s">
        <v>3394</v>
      </c>
      <c r="D36" s="15" t="s">
        <v>1627</v>
      </c>
      <c r="E36" s="20">
        <v>309627</v>
      </c>
      <c r="F36" s="21">
        <v>1131.0673999999999</v>
      </c>
      <c r="G36" s="22">
        <v>1.1599999999999999E-2</v>
      </c>
      <c r="H36" s="40"/>
      <c r="I36" s="24"/>
      <c r="J36" s="5"/>
    </row>
    <row r="37" spans="1:10" ht="12.95" customHeight="1">
      <c r="A37" s="18" t="s">
        <v>2287</v>
      </c>
      <c r="B37" s="19" t="s">
        <v>2288</v>
      </c>
      <c r="C37" s="15" t="s">
        <v>2289</v>
      </c>
      <c r="D37" s="15" t="s">
        <v>345</v>
      </c>
      <c r="E37" s="20">
        <v>40097</v>
      </c>
      <c r="F37" s="21">
        <v>1091.3601000000001</v>
      </c>
      <c r="G37" s="22">
        <v>1.12E-2</v>
      </c>
      <c r="H37" s="40"/>
      <c r="I37" s="24"/>
      <c r="J37" s="5"/>
    </row>
    <row r="38" spans="1:10" ht="12.95" customHeight="1">
      <c r="A38" s="18" t="s">
        <v>3395</v>
      </c>
      <c r="B38" s="19" t="s">
        <v>3396</v>
      </c>
      <c r="C38" s="15" t="s">
        <v>3397</v>
      </c>
      <c r="D38" s="15" t="s">
        <v>407</v>
      </c>
      <c r="E38" s="20">
        <v>343910</v>
      </c>
      <c r="F38" s="21">
        <v>1081.0811000000001</v>
      </c>
      <c r="G38" s="22">
        <v>1.11E-2</v>
      </c>
      <c r="H38" s="40"/>
      <c r="I38" s="24"/>
      <c r="J38" s="5"/>
    </row>
    <row r="39" spans="1:10" ht="12.95" customHeight="1">
      <c r="A39" s="18" t="s">
        <v>1809</v>
      </c>
      <c r="B39" s="19" t="s">
        <v>1810</v>
      </c>
      <c r="C39" s="15" t="s">
        <v>1811</v>
      </c>
      <c r="D39" s="15" t="s">
        <v>834</v>
      </c>
      <c r="E39" s="20">
        <v>292129</v>
      </c>
      <c r="F39" s="21">
        <v>990.60940000000005</v>
      </c>
      <c r="G39" s="22">
        <v>1.0200000000000001E-2</v>
      </c>
      <c r="H39" s="40"/>
      <c r="I39" s="24"/>
      <c r="J39" s="5"/>
    </row>
    <row r="40" spans="1:10" ht="12.95" customHeight="1">
      <c r="A40" s="18" t="s">
        <v>307</v>
      </c>
      <c r="B40" s="19" t="s">
        <v>308</v>
      </c>
      <c r="C40" s="15" t="s">
        <v>309</v>
      </c>
      <c r="D40" s="15" t="s">
        <v>310</v>
      </c>
      <c r="E40" s="20">
        <v>30447</v>
      </c>
      <c r="F40" s="21">
        <v>980.16499999999996</v>
      </c>
      <c r="G40" s="22">
        <v>1.01E-2</v>
      </c>
      <c r="H40" s="40"/>
      <c r="I40" s="24"/>
      <c r="J40" s="5"/>
    </row>
    <row r="41" spans="1:10" ht="12.95" customHeight="1">
      <c r="A41" s="18" t="s">
        <v>3398</v>
      </c>
      <c r="B41" s="19" t="s">
        <v>3399</v>
      </c>
      <c r="C41" s="15" t="s">
        <v>3400</v>
      </c>
      <c r="D41" s="15" t="s">
        <v>314</v>
      </c>
      <c r="E41" s="20">
        <v>761756</v>
      </c>
      <c r="F41" s="21">
        <v>808.22310000000004</v>
      </c>
      <c r="G41" s="22">
        <v>8.3000000000000001E-3</v>
      </c>
      <c r="H41" s="40"/>
      <c r="I41" s="24"/>
      <c r="J41" s="5"/>
    </row>
    <row r="42" spans="1:10" ht="12.95" customHeight="1">
      <c r="A42" s="18" t="s">
        <v>2293</v>
      </c>
      <c r="B42" s="19" t="s">
        <v>2294</v>
      </c>
      <c r="C42" s="15" t="s">
        <v>2295</v>
      </c>
      <c r="D42" s="15" t="s">
        <v>345</v>
      </c>
      <c r="E42" s="20">
        <v>22511</v>
      </c>
      <c r="F42" s="21">
        <v>612.01779999999997</v>
      </c>
      <c r="G42" s="22">
        <v>6.3E-3</v>
      </c>
      <c r="H42" s="40"/>
      <c r="I42" s="24"/>
      <c r="J42" s="5"/>
    </row>
    <row r="43" spans="1:10" ht="12.95" customHeight="1">
      <c r="A43" s="18" t="s">
        <v>3401</v>
      </c>
      <c r="B43" s="19" t="s">
        <v>3402</v>
      </c>
      <c r="C43" s="15" t="s">
        <v>3403</v>
      </c>
      <c r="D43" s="15" t="s">
        <v>318</v>
      </c>
      <c r="E43" s="20">
        <v>134684</v>
      </c>
      <c r="F43" s="21">
        <v>565.47080000000005</v>
      </c>
      <c r="G43" s="22">
        <v>5.7999999999999996E-3</v>
      </c>
      <c r="H43" s="40"/>
      <c r="I43" s="24"/>
      <c r="J43" s="5"/>
    </row>
    <row r="44" spans="1:10" ht="12.95" customHeight="1">
      <c r="A44" s="18" t="s">
        <v>3404</v>
      </c>
      <c r="B44" s="19" t="s">
        <v>3405</v>
      </c>
      <c r="C44" s="15" t="s">
        <v>3406</v>
      </c>
      <c r="D44" s="15" t="s">
        <v>764</v>
      </c>
      <c r="E44" s="20">
        <v>89821</v>
      </c>
      <c r="F44" s="21">
        <v>555.13869999999997</v>
      </c>
      <c r="G44" s="22">
        <v>5.7000000000000002E-3</v>
      </c>
      <c r="H44" s="40"/>
      <c r="I44" s="24"/>
      <c r="J44" s="5"/>
    </row>
    <row r="45" spans="1:10" ht="12.95" customHeight="1">
      <c r="A45" s="18" t="s">
        <v>3407</v>
      </c>
      <c r="B45" s="19" t="s">
        <v>3408</v>
      </c>
      <c r="C45" s="15" t="s">
        <v>3409</v>
      </c>
      <c r="D45" s="15" t="s">
        <v>753</v>
      </c>
      <c r="E45" s="20">
        <v>42061</v>
      </c>
      <c r="F45" s="21">
        <v>522.35559999999998</v>
      </c>
      <c r="G45" s="22">
        <v>5.4000000000000003E-3</v>
      </c>
      <c r="H45" s="40"/>
      <c r="I45" s="24"/>
      <c r="J45" s="5"/>
    </row>
    <row r="46" spans="1:10" ht="12.95" customHeight="1">
      <c r="A46" s="18" t="s">
        <v>303</v>
      </c>
      <c r="B46" s="19" t="s">
        <v>304</v>
      </c>
      <c r="C46" s="15" t="s">
        <v>305</v>
      </c>
      <c r="D46" s="15" t="s">
        <v>306</v>
      </c>
      <c r="E46" s="20">
        <v>101230</v>
      </c>
      <c r="F46" s="21">
        <v>490.91489999999999</v>
      </c>
      <c r="G46" s="22">
        <v>5.1000000000000004E-3</v>
      </c>
      <c r="H46" s="40"/>
      <c r="I46" s="24"/>
      <c r="J46" s="5"/>
    </row>
    <row r="47" spans="1:10" ht="12.95" customHeight="1">
      <c r="A47" s="18" t="s">
        <v>2066</v>
      </c>
      <c r="B47" s="19" t="s">
        <v>2067</v>
      </c>
      <c r="C47" s="15" t="s">
        <v>2068</v>
      </c>
      <c r="D47" s="15" t="s">
        <v>778</v>
      </c>
      <c r="E47" s="20">
        <v>37334</v>
      </c>
      <c r="F47" s="21">
        <v>474.94450000000001</v>
      </c>
      <c r="G47" s="22">
        <v>4.8999999999999998E-3</v>
      </c>
      <c r="H47" s="40"/>
      <c r="I47" s="24"/>
      <c r="J47" s="5"/>
    </row>
    <row r="48" spans="1:10" ht="12.95" customHeight="1">
      <c r="A48" s="18" t="s">
        <v>1608</v>
      </c>
      <c r="B48" s="19" t="s">
        <v>1609</v>
      </c>
      <c r="C48" s="15" t="s">
        <v>1610</v>
      </c>
      <c r="D48" s="15" t="s">
        <v>407</v>
      </c>
      <c r="E48" s="20">
        <v>464</v>
      </c>
      <c r="F48" s="21">
        <v>0.38469999999999999</v>
      </c>
      <c r="G48" s="40" t="s">
        <v>679</v>
      </c>
      <c r="H48" s="40"/>
      <c r="I48" s="24"/>
      <c r="J48" s="5"/>
    </row>
    <row r="49" spans="1:10" ht="12.95" customHeight="1">
      <c r="A49" s="5"/>
      <c r="B49" s="14" t="s">
        <v>160</v>
      </c>
      <c r="C49" s="15"/>
      <c r="D49" s="15"/>
      <c r="E49" s="15"/>
      <c r="F49" s="25">
        <v>93205.461800000005</v>
      </c>
      <c r="G49" s="26">
        <v>0.95909999999999995</v>
      </c>
      <c r="H49" s="27"/>
      <c r="I49" s="28"/>
      <c r="J49" s="5"/>
    </row>
    <row r="50" spans="1:10" ht="12.95" customHeight="1">
      <c r="A50" s="5"/>
      <c r="B50" s="29" t="s">
        <v>423</v>
      </c>
      <c r="C50" s="2"/>
      <c r="D50" s="2"/>
      <c r="E50" s="2"/>
      <c r="F50" s="27" t="s">
        <v>162</v>
      </c>
      <c r="G50" s="27" t="s">
        <v>162</v>
      </c>
      <c r="H50" s="27"/>
      <c r="I50" s="28"/>
      <c r="J50" s="5"/>
    </row>
    <row r="51" spans="1:10" ht="12.95" customHeight="1">
      <c r="A51" s="5"/>
      <c r="B51" s="29" t="s">
        <v>160</v>
      </c>
      <c r="C51" s="2"/>
      <c r="D51" s="2"/>
      <c r="E51" s="2"/>
      <c r="F51" s="27" t="s">
        <v>162</v>
      </c>
      <c r="G51" s="27" t="s">
        <v>162</v>
      </c>
      <c r="H51" s="27"/>
      <c r="I51" s="28"/>
      <c r="J51" s="5"/>
    </row>
    <row r="52" spans="1:10" ht="12.95" customHeight="1">
      <c r="A52" s="5"/>
      <c r="B52" s="29" t="s">
        <v>163</v>
      </c>
      <c r="C52" s="30"/>
      <c r="D52" s="2"/>
      <c r="E52" s="30"/>
      <c r="F52" s="25">
        <v>93205.461800000005</v>
      </c>
      <c r="G52" s="26">
        <v>0.95909999999999995</v>
      </c>
      <c r="H52" s="27"/>
      <c r="I52" s="28"/>
      <c r="J52" s="5"/>
    </row>
    <row r="53" spans="1:10" ht="12.95" customHeight="1">
      <c r="A53" s="5"/>
      <c r="B53" s="14" t="s">
        <v>164</v>
      </c>
      <c r="C53" s="15"/>
      <c r="D53" s="15"/>
      <c r="E53" s="15"/>
      <c r="F53" s="15"/>
      <c r="G53" s="15"/>
      <c r="H53" s="16"/>
      <c r="I53" s="17"/>
      <c r="J53" s="5"/>
    </row>
    <row r="54" spans="1:10" ht="12.95" customHeight="1">
      <c r="A54" s="18" t="s">
        <v>165</v>
      </c>
      <c r="B54" s="19" t="s">
        <v>166</v>
      </c>
      <c r="C54" s="15"/>
      <c r="D54" s="15"/>
      <c r="E54" s="20"/>
      <c r="F54" s="21">
        <v>4031.9214999999999</v>
      </c>
      <c r="G54" s="22">
        <v>4.1500000000000002E-2</v>
      </c>
      <c r="H54" s="23">
        <v>6.776147939061157E-2</v>
      </c>
      <c r="I54" s="24"/>
      <c r="J54" s="5"/>
    </row>
    <row r="55" spans="1:10" ht="12.95" customHeight="1">
      <c r="A55" s="5"/>
      <c r="B55" s="14" t="s">
        <v>160</v>
      </c>
      <c r="C55" s="15"/>
      <c r="D55" s="15"/>
      <c r="E55" s="15"/>
      <c r="F55" s="25">
        <v>4031.9214999999999</v>
      </c>
      <c r="G55" s="26">
        <v>4.1500000000000002E-2</v>
      </c>
      <c r="H55" s="27"/>
      <c r="I55" s="28"/>
      <c r="J55" s="5"/>
    </row>
    <row r="56" spans="1:10" ht="12.95" customHeight="1">
      <c r="A56" s="5"/>
      <c r="B56" s="29" t="s">
        <v>163</v>
      </c>
      <c r="C56" s="30"/>
      <c r="D56" s="2"/>
      <c r="E56" s="30"/>
      <c r="F56" s="25">
        <v>4031.9214999999999</v>
      </c>
      <c r="G56" s="26">
        <v>4.1500000000000002E-2</v>
      </c>
      <c r="H56" s="27"/>
      <c r="I56" s="28"/>
      <c r="J56" s="5"/>
    </row>
    <row r="57" spans="1:10" ht="12.95" customHeight="1">
      <c r="A57" s="5"/>
      <c r="B57" s="29" t="s">
        <v>167</v>
      </c>
      <c r="C57" s="15"/>
      <c r="D57" s="2"/>
      <c r="E57" s="15"/>
      <c r="F57" s="31">
        <v>-59.4833</v>
      </c>
      <c r="G57" s="26">
        <v>-5.9999999999999995E-4</v>
      </c>
      <c r="H57" s="27"/>
      <c r="I57" s="28"/>
      <c r="J57" s="5"/>
    </row>
    <row r="58" spans="1:10" ht="12.95" customHeight="1">
      <c r="A58" s="5"/>
      <c r="B58" s="32" t="s">
        <v>168</v>
      </c>
      <c r="C58" s="33"/>
      <c r="D58" s="33"/>
      <c r="E58" s="33"/>
      <c r="F58" s="34">
        <v>97177.9</v>
      </c>
      <c r="G58" s="35">
        <v>1</v>
      </c>
      <c r="H58" s="36"/>
      <c r="I58" s="37"/>
      <c r="J58" s="5"/>
    </row>
    <row r="59" spans="1:10" ht="12.95" customHeight="1">
      <c r="A59" s="5"/>
      <c r="B59" s="7"/>
      <c r="C59" s="5"/>
      <c r="D59" s="5"/>
      <c r="E59" s="5"/>
      <c r="F59" s="5"/>
      <c r="G59" s="5"/>
      <c r="H59" s="5"/>
      <c r="I59" s="5"/>
      <c r="J59" s="5"/>
    </row>
    <row r="60" spans="1:10" ht="12.95" customHeight="1">
      <c r="A60" s="5"/>
      <c r="B60" s="4" t="s">
        <v>169</v>
      </c>
      <c r="C60" s="5"/>
      <c r="D60" s="5"/>
      <c r="E60" s="5"/>
      <c r="F60" s="5"/>
      <c r="G60" s="5"/>
      <c r="H60" s="5"/>
      <c r="I60" s="5"/>
      <c r="J60" s="5"/>
    </row>
    <row r="61" spans="1:10" ht="12.95" customHeight="1">
      <c r="A61" s="5"/>
      <c r="B61" s="4" t="s">
        <v>690</v>
      </c>
      <c r="C61" s="5"/>
      <c r="D61" s="5"/>
      <c r="E61" s="5"/>
      <c r="F61" s="5"/>
      <c r="G61" s="5"/>
      <c r="H61" s="5"/>
      <c r="I61" s="5"/>
      <c r="J61" s="5"/>
    </row>
    <row r="62" spans="1:10" ht="12.95" customHeight="1">
      <c r="A62" s="5"/>
      <c r="B62" s="4" t="s">
        <v>170</v>
      </c>
      <c r="C62" s="5"/>
      <c r="D62" s="5"/>
      <c r="E62" s="5"/>
      <c r="F62" s="5"/>
      <c r="G62" s="5"/>
      <c r="H62" s="5"/>
      <c r="I62" s="5"/>
      <c r="J62" s="5"/>
    </row>
    <row r="63" spans="1:10" ht="26.1" customHeight="1">
      <c r="A63" s="5"/>
      <c r="B63" s="51" t="s">
        <v>171</v>
      </c>
      <c r="C63" s="51"/>
      <c r="D63" s="51"/>
      <c r="E63" s="51"/>
      <c r="F63" s="51"/>
      <c r="G63" s="51"/>
      <c r="H63" s="51"/>
      <c r="I63" s="51"/>
      <c r="J63" s="5"/>
    </row>
    <row r="64" spans="1:10" ht="12.95" customHeight="1">
      <c r="A64" s="5"/>
      <c r="B64" s="51"/>
      <c r="C64" s="51"/>
      <c r="D64" s="51"/>
      <c r="E64" s="51"/>
      <c r="F64" s="51"/>
      <c r="G64" s="51"/>
      <c r="H64" s="51"/>
      <c r="I64" s="51"/>
      <c r="J64" s="5"/>
    </row>
    <row r="65" spans="1:10" ht="12.95" customHeight="1">
      <c r="A65" s="5"/>
      <c r="B65" s="51"/>
      <c r="C65" s="51"/>
      <c r="D65" s="51"/>
      <c r="E65" s="51"/>
      <c r="F65" s="51"/>
      <c r="G65" s="51"/>
      <c r="H65" s="51"/>
      <c r="I65" s="51"/>
      <c r="J65" s="5"/>
    </row>
    <row r="66" spans="1:10" ht="12.95" customHeight="1">
      <c r="A66" s="5"/>
      <c r="B66" s="5"/>
      <c r="C66" s="52" t="s">
        <v>3410</v>
      </c>
      <c r="D66" s="52"/>
      <c r="E66" s="52"/>
      <c r="F66" s="52"/>
      <c r="G66" s="5"/>
      <c r="H66" s="5"/>
      <c r="I66" s="5"/>
      <c r="J66" s="5"/>
    </row>
    <row r="67" spans="1:10" ht="12.95" customHeight="1">
      <c r="A67" s="5"/>
      <c r="B67" s="38" t="s">
        <v>173</v>
      </c>
      <c r="C67" s="52" t="s">
        <v>174</v>
      </c>
      <c r="D67" s="52"/>
      <c r="E67" s="52"/>
      <c r="F67" s="52"/>
      <c r="G67" s="5"/>
      <c r="H67" s="5"/>
      <c r="I67" s="5"/>
      <c r="J67" s="5"/>
    </row>
    <row r="68" spans="1:10" ht="120.95" customHeight="1">
      <c r="A68" s="5"/>
      <c r="B68" s="39"/>
      <c r="C68" s="50"/>
      <c r="D68" s="50"/>
      <c r="E68" s="5"/>
      <c r="F68" s="5"/>
      <c r="G68" s="5"/>
      <c r="H68" s="5"/>
      <c r="I68" s="5"/>
      <c r="J68" s="5"/>
    </row>
  </sheetData>
  <mergeCells count="6">
    <mergeCell ref="C68:D68"/>
    <mergeCell ref="B63:I63"/>
    <mergeCell ref="B64:I64"/>
    <mergeCell ref="B65:I65"/>
    <mergeCell ref="C66:F66"/>
    <mergeCell ref="C67:F67"/>
  </mergeCells>
  <hyperlinks>
    <hyperlink ref="A1" location="AxisQuantFund" display="AXISQUA"/>
    <hyperlink ref="B1" location="AxisQuantFund" display="Axis Quant Fund"/>
  </hyperlinks>
  <pageMargins left="0" right="0" top="0" bottom="0" header="0" footer="0"/>
  <pageSetup orientation="landscape"/>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outlinePr summaryBelow="0"/>
  </sheetPr>
  <dimension ref="A1:J65"/>
  <sheetViews>
    <sheetView topLeftCell="A31"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108</v>
      </c>
      <c r="B1" s="4" t="s">
        <v>109</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890</v>
      </c>
      <c r="B7" s="19" t="s">
        <v>891</v>
      </c>
      <c r="C7" s="15" t="s">
        <v>892</v>
      </c>
      <c r="D7" s="15" t="s">
        <v>318</v>
      </c>
      <c r="E7" s="20">
        <v>229264</v>
      </c>
      <c r="F7" s="21">
        <v>5399.9696000000004</v>
      </c>
      <c r="G7" s="22">
        <v>8.3000000000000004E-2</v>
      </c>
      <c r="H7" s="40"/>
      <c r="I7" s="24"/>
      <c r="J7" s="5"/>
    </row>
    <row r="8" spans="1:10" ht="12.95" customHeight="1">
      <c r="A8" s="18" t="s">
        <v>1806</v>
      </c>
      <c r="B8" s="19" t="s">
        <v>1807</v>
      </c>
      <c r="C8" s="15" t="s">
        <v>1808</v>
      </c>
      <c r="D8" s="15" t="s">
        <v>353</v>
      </c>
      <c r="E8" s="20">
        <v>220461</v>
      </c>
      <c r="F8" s="21">
        <v>5333.5027</v>
      </c>
      <c r="G8" s="22">
        <v>8.2000000000000003E-2</v>
      </c>
      <c r="H8" s="40"/>
      <c r="I8" s="24"/>
      <c r="J8" s="5"/>
    </row>
    <row r="9" spans="1:10" ht="12.95" customHeight="1">
      <c r="A9" s="18" t="s">
        <v>775</v>
      </c>
      <c r="B9" s="19" t="s">
        <v>776</v>
      </c>
      <c r="C9" s="15" t="s">
        <v>777</v>
      </c>
      <c r="D9" s="15" t="s">
        <v>778</v>
      </c>
      <c r="E9" s="20">
        <v>116297</v>
      </c>
      <c r="F9" s="21">
        <v>4084.2925</v>
      </c>
      <c r="G9" s="22">
        <v>6.2799999999999995E-2</v>
      </c>
      <c r="H9" s="40"/>
      <c r="I9" s="24"/>
      <c r="J9" s="5"/>
    </row>
    <row r="10" spans="1:10" ht="12.95" customHeight="1">
      <c r="A10" s="18" t="s">
        <v>735</v>
      </c>
      <c r="B10" s="19" t="s">
        <v>736</v>
      </c>
      <c r="C10" s="15" t="s">
        <v>737</v>
      </c>
      <c r="D10" s="15" t="s">
        <v>318</v>
      </c>
      <c r="E10" s="20">
        <v>58304</v>
      </c>
      <c r="F10" s="21">
        <v>3661.5495000000001</v>
      </c>
      <c r="G10" s="22">
        <v>5.6300000000000003E-2</v>
      </c>
      <c r="H10" s="40"/>
      <c r="I10" s="24"/>
      <c r="J10" s="5"/>
    </row>
    <row r="11" spans="1:10" ht="12.95" customHeight="1">
      <c r="A11" s="18" t="s">
        <v>307</v>
      </c>
      <c r="B11" s="19" t="s">
        <v>308</v>
      </c>
      <c r="C11" s="15" t="s">
        <v>309</v>
      </c>
      <c r="D11" s="15" t="s">
        <v>310</v>
      </c>
      <c r="E11" s="20">
        <v>112826</v>
      </c>
      <c r="F11" s="21">
        <v>3632.1509999999998</v>
      </c>
      <c r="G11" s="22">
        <v>5.5899999999999998E-2</v>
      </c>
      <c r="H11" s="40"/>
      <c r="I11" s="24"/>
      <c r="J11" s="5"/>
    </row>
    <row r="12" spans="1:10" ht="12.95" customHeight="1">
      <c r="A12" s="18" t="s">
        <v>808</v>
      </c>
      <c r="B12" s="19" t="s">
        <v>809</v>
      </c>
      <c r="C12" s="15" t="s">
        <v>810</v>
      </c>
      <c r="D12" s="15" t="s">
        <v>778</v>
      </c>
      <c r="E12" s="20">
        <v>95245</v>
      </c>
      <c r="F12" s="21">
        <v>3596.6417000000001</v>
      </c>
      <c r="G12" s="22">
        <v>5.5300000000000002E-2</v>
      </c>
      <c r="H12" s="40"/>
      <c r="I12" s="24"/>
      <c r="J12" s="5"/>
    </row>
    <row r="13" spans="1:10" ht="12.95" customHeight="1">
      <c r="A13" s="18" t="s">
        <v>695</v>
      </c>
      <c r="B13" s="19" t="s">
        <v>696</v>
      </c>
      <c r="C13" s="15" t="s">
        <v>697</v>
      </c>
      <c r="D13" s="15" t="s">
        <v>314</v>
      </c>
      <c r="E13" s="20">
        <v>176048</v>
      </c>
      <c r="F13" s="21">
        <v>3411.8982999999998</v>
      </c>
      <c r="G13" s="22">
        <v>5.2499999999999998E-2</v>
      </c>
      <c r="H13" s="40"/>
      <c r="I13" s="24"/>
      <c r="J13" s="5"/>
    </row>
    <row r="14" spans="1:10" ht="12.95" customHeight="1">
      <c r="A14" s="18" t="s">
        <v>692</v>
      </c>
      <c r="B14" s="19" t="s">
        <v>693</v>
      </c>
      <c r="C14" s="15" t="s">
        <v>694</v>
      </c>
      <c r="D14" s="15" t="s">
        <v>314</v>
      </c>
      <c r="E14" s="20">
        <v>154320</v>
      </c>
      <c r="F14" s="21">
        <v>2604.3042999999998</v>
      </c>
      <c r="G14" s="22">
        <v>4.0099999999999997E-2</v>
      </c>
      <c r="H14" s="40"/>
      <c r="I14" s="24"/>
      <c r="J14" s="5"/>
    </row>
    <row r="15" spans="1:10" ht="12.95" customHeight="1">
      <c r="A15" s="18" t="s">
        <v>420</v>
      </c>
      <c r="B15" s="19" t="s">
        <v>421</v>
      </c>
      <c r="C15" s="15" t="s">
        <v>422</v>
      </c>
      <c r="D15" s="15" t="s">
        <v>335</v>
      </c>
      <c r="E15" s="20">
        <v>258697</v>
      </c>
      <c r="F15" s="21">
        <v>2539.1111000000001</v>
      </c>
      <c r="G15" s="22">
        <v>3.9E-2</v>
      </c>
      <c r="H15" s="40"/>
      <c r="I15" s="24"/>
      <c r="J15" s="5"/>
    </row>
    <row r="16" spans="1:10" ht="12.95" customHeight="1">
      <c r="A16" s="18" t="s">
        <v>840</v>
      </c>
      <c r="B16" s="19" t="s">
        <v>841</v>
      </c>
      <c r="C16" s="15" t="s">
        <v>842</v>
      </c>
      <c r="D16" s="15" t="s">
        <v>843</v>
      </c>
      <c r="E16" s="20">
        <v>73148</v>
      </c>
      <c r="F16" s="21">
        <v>2475.6941000000002</v>
      </c>
      <c r="G16" s="22">
        <v>3.8100000000000002E-2</v>
      </c>
      <c r="H16" s="40"/>
      <c r="I16" s="24"/>
      <c r="J16" s="5"/>
    </row>
    <row r="17" spans="1:10" ht="12.95" customHeight="1">
      <c r="A17" s="18" t="s">
        <v>2272</v>
      </c>
      <c r="B17" s="19" t="s">
        <v>2273</v>
      </c>
      <c r="C17" s="15" t="s">
        <v>2274</v>
      </c>
      <c r="D17" s="15" t="s">
        <v>345</v>
      </c>
      <c r="E17" s="20">
        <v>150770</v>
      </c>
      <c r="F17" s="21">
        <v>2182.3957999999998</v>
      </c>
      <c r="G17" s="22">
        <v>3.3599999999999998E-2</v>
      </c>
      <c r="H17" s="40"/>
      <c r="I17" s="24"/>
      <c r="J17" s="5"/>
    </row>
    <row r="18" spans="1:10" ht="12.95" customHeight="1">
      <c r="A18" s="18" t="s">
        <v>2051</v>
      </c>
      <c r="B18" s="19" t="s">
        <v>2052</v>
      </c>
      <c r="C18" s="15" t="s">
        <v>2053</v>
      </c>
      <c r="D18" s="15" t="s">
        <v>349</v>
      </c>
      <c r="E18" s="20">
        <v>335157</v>
      </c>
      <c r="F18" s="21">
        <v>1848.0556999999999</v>
      </c>
      <c r="G18" s="22">
        <v>2.8400000000000002E-2</v>
      </c>
      <c r="H18" s="40"/>
      <c r="I18" s="24"/>
      <c r="J18" s="5"/>
    </row>
    <row r="19" spans="1:10" ht="12.95" customHeight="1">
      <c r="A19" s="18" t="s">
        <v>741</v>
      </c>
      <c r="B19" s="19" t="s">
        <v>742</v>
      </c>
      <c r="C19" s="15" t="s">
        <v>743</v>
      </c>
      <c r="D19" s="15" t="s">
        <v>306</v>
      </c>
      <c r="E19" s="20">
        <v>17831</v>
      </c>
      <c r="F19" s="21">
        <v>1531.6026999999999</v>
      </c>
      <c r="G19" s="22">
        <v>2.3599999999999999E-2</v>
      </c>
      <c r="H19" s="40"/>
      <c r="I19" s="24"/>
      <c r="J19" s="5"/>
    </row>
    <row r="20" spans="1:10" ht="12.95" customHeight="1">
      <c r="A20" s="18" t="s">
        <v>761</v>
      </c>
      <c r="B20" s="19" t="s">
        <v>762</v>
      </c>
      <c r="C20" s="15" t="s">
        <v>763</v>
      </c>
      <c r="D20" s="15" t="s">
        <v>764</v>
      </c>
      <c r="E20" s="20">
        <v>6321</v>
      </c>
      <c r="F20" s="21">
        <v>1375.5381</v>
      </c>
      <c r="G20" s="22">
        <v>2.12E-2</v>
      </c>
      <c r="H20" s="40"/>
      <c r="I20" s="24"/>
      <c r="J20" s="5"/>
    </row>
    <row r="21" spans="1:10" ht="12.95" customHeight="1">
      <c r="A21" s="18" t="s">
        <v>2305</v>
      </c>
      <c r="B21" s="19" t="s">
        <v>2306</v>
      </c>
      <c r="C21" s="15" t="s">
        <v>2307</v>
      </c>
      <c r="D21" s="15" t="s">
        <v>302</v>
      </c>
      <c r="E21" s="20">
        <v>91750</v>
      </c>
      <c r="F21" s="21">
        <v>1233.3952999999999</v>
      </c>
      <c r="G21" s="22">
        <v>1.9E-2</v>
      </c>
      <c r="H21" s="40"/>
      <c r="I21" s="24"/>
      <c r="J21" s="5"/>
    </row>
    <row r="22" spans="1:10" ht="12.95" customHeight="1">
      <c r="A22" s="18" t="s">
        <v>3411</v>
      </c>
      <c r="B22" s="19" t="s">
        <v>3412</v>
      </c>
      <c r="C22" s="15" t="s">
        <v>3413</v>
      </c>
      <c r="D22" s="15" t="s">
        <v>335</v>
      </c>
      <c r="E22" s="20">
        <v>449451</v>
      </c>
      <c r="F22" s="21">
        <v>1145.2011</v>
      </c>
      <c r="G22" s="22">
        <v>1.7600000000000001E-2</v>
      </c>
      <c r="H22" s="40"/>
      <c r="I22" s="24"/>
      <c r="J22" s="5"/>
    </row>
    <row r="23" spans="1:10" ht="12.95" customHeight="1">
      <c r="A23" s="18" t="s">
        <v>394</v>
      </c>
      <c r="B23" s="19" t="s">
        <v>395</v>
      </c>
      <c r="C23" s="15" t="s">
        <v>396</v>
      </c>
      <c r="D23" s="15" t="s">
        <v>310</v>
      </c>
      <c r="E23" s="20">
        <v>100000</v>
      </c>
      <c r="F23" s="21">
        <v>1023.7</v>
      </c>
      <c r="G23" s="22">
        <v>1.5699999999999999E-2</v>
      </c>
      <c r="H23" s="40"/>
      <c r="I23" s="24"/>
      <c r="J23" s="5"/>
    </row>
    <row r="24" spans="1:10" ht="12.95" customHeight="1">
      <c r="A24" s="18" t="s">
        <v>862</v>
      </c>
      <c r="B24" s="19" t="s">
        <v>863</v>
      </c>
      <c r="C24" s="15" t="s">
        <v>864</v>
      </c>
      <c r="D24" s="15" t="s">
        <v>318</v>
      </c>
      <c r="E24" s="20">
        <v>97531</v>
      </c>
      <c r="F24" s="21">
        <v>849.59249999999997</v>
      </c>
      <c r="G24" s="22">
        <v>1.3100000000000001E-2</v>
      </c>
      <c r="H24" s="40"/>
      <c r="I24" s="24"/>
      <c r="J24" s="5"/>
    </row>
    <row r="25" spans="1:10" ht="12.95" customHeight="1">
      <c r="A25" s="18" t="s">
        <v>2323</v>
      </c>
      <c r="B25" s="19" t="s">
        <v>2324</v>
      </c>
      <c r="C25" s="15" t="s">
        <v>2325</v>
      </c>
      <c r="D25" s="15" t="s">
        <v>778</v>
      </c>
      <c r="E25" s="20">
        <v>100000</v>
      </c>
      <c r="F25" s="21">
        <v>64.900000000000006</v>
      </c>
      <c r="G25" s="22">
        <v>1E-3</v>
      </c>
      <c r="H25" s="40"/>
      <c r="I25" s="24"/>
      <c r="J25" s="5"/>
    </row>
    <row r="26" spans="1:10" ht="12.95" customHeight="1">
      <c r="A26" s="5"/>
      <c r="B26" s="14" t="s">
        <v>160</v>
      </c>
      <c r="C26" s="15"/>
      <c r="D26" s="15"/>
      <c r="E26" s="15"/>
      <c r="F26" s="25">
        <v>47993.495900000002</v>
      </c>
      <c r="G26" s="26">
        <v>0.73809999999999998</v>
      </c>
      <c r="H26" s="27"/>
      <c r="I26" s="28"/>
      <c r="J26" s="5"/>
    </row>
    <row r="27" spans="1:10" ht="12.95" customHeight="1">
      <c r="A27" s="5"/>
      <c r="B27" s="29" t="s">
        <v>423</v>
      </c>
      <c r="C27" s="2"/>
      <c r="D27" s="2"/>
      <c r="E27" s="2"/>
      <c r="F27" s="27" t="s">
        <v>162</v>
      </c>
      <c r="G27" s="27" t="s">
        <v>162</v>
      </c>
      <c r="H27" s="27"/>
      <c r="I27" s="28"/>
      <c r="J27" s="5"/>
    </row>
    <row r="28" spans="1:10" ht="12.95" customHeight="1">
      <c r="A28" s="5"/>
      <c r="B28" s="29" t="s">
        <v>160</v>
      </c>
      <c r="C28" s="2"/>
      <c r="D28" s="2"/>
      <c r="E28" s="2"/>
      <c r="F28" s="27" t="s">
        <v>162</v>
      </c>
      <c r="G28" s="27" t="s">
        <v>162</v>
      </c>
      <c r="H28" s="27"/>
      <c r="I28" s="28"/>
      <c r="J28" s="5"/>
    </row>
    <row r="29" spans="1:10" ht="12.95" customHeight="1">
      <c r="A29" s="5"/>
      <c r="B29" s="29" t="s">
        <v>163</v>
      </c>
      <c r="C29" s="30"/>
      <c r="D29" s="2"/>
      <c r="E29" s="30"/>
      <c r="F29" s="25">
        <v>47993.495900000002</v>
      </c>
      <c r="G29" s="26">
        <v>0.73809999999999998</v>
      </c>
      <c r="H29" s="27"/>
      <c r="I29" s="28"/>
      <c r="J29" s="5"/>
    </row>
    <row r="30" spans="1:10" ht="12.95" customHeight="1">
      <c r="A30" s="5"/>
      <c r="B30" s="14" t="s">
        <v>151</v>
      </c>
      <c r="C30" s="15"/>
      <c r="D30" s="15"/>
      <c r="E30" s="15"/>
      <c r="F30" s="15"/>
      <c r="G30" s="15"/>
      <c r="H30" s="16"/>
      <c r="I30" s="17"/>
      <c r="J30" s="5"/>
    </row>
    <row r="31" spans="1:10" ht="12.95" customHeight="1">
      <c r="A31" s="5"/>
      <c r="B31" s="14" t="s">
        <v>152</v>
      </c>
      <c r="C31" s="15"/>
      <c r="D31" s="15"/>
      <c r="E31" s="15"/>
      <c r="F31" s="5"/>
      <c r="G31" s="16"/>
      <c r="H31" s="16"/>
      <c r="I31" s="17"/>
      <c r="J31" s="5"/>
    </row>
    <row r="32" spans="1:10" ht="12.95" customHeight="1">
      <c r="A32" s="18" t="s">
        <v>902</v>
      </c>
      <c r="B32" s="19" t="s">
        <v>903</v>
      </c>
      <c r="C32" s="15" t="s">
        <v>904</v>
      </c>
      <c r="D32" s="15" t="s">
        <v>156</v>
      </c>
      <c r="E32" s="20">
        <v>3500000</v>
      </c>
      <c r="F32" s="21">
        <v>3495.4989999999998</v>
      </c>
      <c r="G32" s="22">
        <v>5.3800000000000001E-2</v>
      </c>
      <c r="H32" s="40"/>
      <c r="I32" s="24"/>
      <c r="J32" s="5"/>
    </row>
    <row r="33" spans="1:10" ht="12.95" customHeight="1">
      <c r="A33" s="18" t="s">
        <v>896</v>
      </c>
      <c r="B33" s="19" t="s">
        <v>897</v>
      </c>
      <c r="C33" s="15" t="s">
        <v>898</v>
      </c>
      <c r="D33" s="15" t="s">
        <v>156</v>
      </c>
      <c r="E33" s="20">
        <v>2500000</v>
      </c>
      <c r="F33" s="21">
        <v>2517.3024999999998</v>
      </c>
      <c r="G33" s="22">
        <v>3.8699999999999998E-2</v>
      </c>
      <c r="H33" s="23">
        <v>7.2813000000000003E-2</v>
      </c>
      <c r="I33" s="24"/>
      <c r="J33" s="5"/>
    </row>
    <row r="34" spans="1:10" ht="12.95" customHeight="1">
      <c r="A34" s="18" t="s">
        <v>1483</v>
      </c>
      <c r="B34" s="19" t="s">
        <v>1484</v>
      </c>
      <c r="C34" s="15" t="s">
        <v>1485</v>
      </c>
      <c r="D34" s="15" t="s">
        <v>179</v>
      </c>
      <c r="E34" s="20">
        <v>100</v>
      </c>
      <c r="F34" s="21">
        <v>1054.021</v>
      </c>
      <c r="G34" s="22">
        <v>1.6199999999999999E-2</v>
      </c>
      <c r="H34" s="23">
        <v>7.2974999999999998E-2</v>
      </c>
      <c r="I34" s="24"/>
      <c r="J34" s="5"/>
    </row>
    <row r="35" spans="1:10" ht="12.95" customHeight="1">
      <c r="A35" s="18" t="s">
        <v>1480</v>
      </c>
      <c r="B35" s="19" t="s">
        <v>1481</v>
      </c>
      <c r="C35" s="15" t="s">
        <v>1482</v>
      </c>
      <c r="D35" s="15" t="s">
        <v>179</v>
      </c>
      <c r="E35" s="20">
        <v>95</v>
      </c>
      <c r="F35" s="21">
        <v>1012.7637</v>
      </c>
      <c r="G35" s="22">
        <v>1.5599999999999999E-2</v>
      </c>
      <c r="H35" s="23">
        <v>7.4348999999999998E-2</v>
      </c>
      <c r="I35" s="24"/>
      <c r="J35" s="5"/>
    </row>
    <row r="36" spans="1:10" ht="12.95" customHeight="1">
      <c r="A36" s="18" t="s">
        <v>924</v>
      </c>
      <c r="B36" s="19" t="s">
        <v>925</v>
      </c>
      <c r="C36" s="15" t="s">
        <v>926</v>
      </c>
      <c r="D36" s="15" t="s">
        <v>156</v>
      </c>
      <c r="E36" s="20">
        <v>1000000</v>
      </c>
      <c r="F36" s="21">
        <v>1005.225</v>
      </c>
      <c r="G36" s="22">
        <v>1.55E-2</v>
      </c>
      <c r="H36" s="23">
        <v>7.1564000000000003E-2</v>
      </c>
      <c r="I36" s="24"/>
      <c r="J36" s="5"/>
    </row>
    <row r="37" spans="1:10" ht="12.95" customHeight="1">
      <c r="A37" s="18" t="s">
        <v>917</v>
      </c>
      <c r="B37" s="19" t="s">
        <v>918</v>
      </c>
      <c r="C37" s="15" t="s">
        <v>919</v>
      </c>
      <c r="D37" s="15" t="s">
        <v>156</v>
      </c>
      <c r="E37" s="20">
        <v>900000</v>
      </c>
      <c r="F37" s="21">
        <v>929.08799999999997</v>
      </c>
      <c r="G37" s="22">
        <v>1.43E-2</v>
      </c>
      <c r="H37" s="23">
        <v>7.2426000000000004E-2</v>
      </c>
      <c r="I37" s="24"/>
      <c r="J37" s="5"/>
    </row>
    <row r="38" spans="1:10" ht="12.95" customHeight="1">
      <c r="A38" s="18" t="s">
        <v>3414</v>
      </c>
      <c r="B38" s="19" t="s">
        <v>3415</v>
      </c>
      <c r="C38" s="15" t="s">
        <v>3416</v>
      </c>
      <c r="D38" s="15" t="s">
        <v>956</v>
      </c>
      <c r="E38" s="20">
        <v>75</v>
      </c>
      <c r="F38" s="21">
        <v>756.16129999999998</v>
      </c>
      <c r="G38" s="22">
        <v>1.1599999999999999E-2</v>
      </c>
      <c r="H38" s="23">
        <v>7.7231999999999995E-2</v>
      </c>
      <c r="I38" s="41">
        <v>7.6675368999999993E-2</v>
      </c>
      <c r="J38" s="5"/>
    </row>
    <row r="39" spans="1:10" ht="12.95" customHeight="1">
      <c r="A39" s="18" t="s">
        <v>3417</v>
      </c>
      <c r="B39" s="19" t="s">
        <v>3418</v>
      </c>
      <c r="C39" s="15" t="s">
        <v>3419</v>
      </c>
      <c r="D39" s="15" t="s">
        <v>956</v>
      </c>
      <c r="E39" s="20">
        <v>50</v>
      </c>
      <c r="F39" s="21">
        <v>502.53649999999999</v>
      </c>
      <c r="G39" s="22">
        <v>7.7000000000000002E-3</v>
      </c>
      <c r="H39" s="23">
        <v>7.6727000000000004E-2</v>
      </c>
      <c r="I39" s="41">
        <v>7.6331614000000006E-2</v>
      </c>
      <c r="J39" s="5"/>
    </row>
    <row r="40" spans="1:10" ht="12.95" customHeight="1">
      <c r="A40" s="18" t="s">
        <v>502</v>
      </c>
      <c r="B40" s="19" t="s">
        <v>503</v>
      </c>
      <c r="C40" s="15" t="s">
        <v>504</v>
      </c>
      <c r="D40" s="15" t="s">
        <v>156</v>
      </c>
      <c r="E40" s="20">
        <v>300000</v>
      </c>
      <c r="F40" s="21">
        <v>304.53390000000002</v>
      </c>
      <c r="G40" s="22">
        <v>4.7000000000000002E-3</v>
      </c>
      <c r="H40" s="23">
        <v>7.0799000000000001E-2</v>
      </c>
      <c r="I40" s="41"/>
      <c r="J40" s="5"/>
    </row>
    <row r="41" spans="1:10" ht="12.95" customHeight="1">
      <c r="A41" s="5"/>
      <c r="B41" s="14" t="s">
        <v>160</v>
      </c>
      <c r="C41" s="15"/>
      <c r="D41" s="15"/>
      <c r="E41" s="15"/>
      <c r="F41" s="25">
        <v>11577.130800000001</v>
      </c>
      <c r="G41" s="26">
        <v>0.17799999999999999</v>
      </c>
      <c r="H41" s="27"/>
      <c r="I41" s="28"/>
      <c r="J41" s="5"/>
    </row>
    <row r="42" spans="1:10" ht="12.95" customHeight="1">
      <c r="A42" s="5"/>
      <c r="B42" s="29" t="s">
        <v>161</v>
      </c>
      <c r="C42" s="2"/>
      <c r="D42" s="2"/>
      <c r="E42" s="2"/>
      <c r="F42" s="27" t="s">
        <v>162</v>
      </c>
      <c r="G42" s="27" t="s">
        <v>162</v>
      </c>
      <c r="H42" s="27"/>
      <c r="I42" s="28"/>
      <c r="J42" s="5"/>
    </row>
    <row r="43" spans="1:10" ht="12.95" customHeight="1">
      <c r="A43" s="5"/>
      <c r="B43" s="29" t="s">
        <v>160</v>
      </c>
      <c r="C43" s="2"/>
      <c r="D43" s="2"/>
      <c r="E43" s="2"/>
      <c r="F43" s="27" t="s">
        <v>162</v>
      </c>
      <c r="G43" s="27" t="s">
        <v>162</v>
      </c>
      <c r="H43" s="27"/>
      <c r="I43" s="28"/>
      <c r="J43" s="5"/>
    </row>
    <row r="44" spans="1:10" ht="12.95" customHeight="1">
      <c r="A44" s="5"/>
      <c r="B44" s="29" t="s">
        <v>163</v>
      </c>
      <c r="C44" s="30"/>
      <c r="D44" s="2"/>
      <c r="E44" s="30"/>
      <c r="F44" s="25">
        <v>11577.130800000001</v>
      </c>
      <c r="G44" s="26">
        <v>0.17799999999999999</v>
      </c>
      <c r="H44" s="27"/>
      <c r="I44" s="28"/>
      <c r="J44" s="5"/>
    </row>
    <row r="45" spans="1:10" ht="12.95" customHeight="1">
      <c r="A45" s="5"/>
      <c r="B45" s="14" t="s">
        <v>252</v>
      </c>
      <c r="C45" s="15"/>
      <c r="D45" s="15"/>
      <c r="E45" s="15"/>
      <c r="F45" s="15"/>
      <c r="G45" s="15"/>
      <c r="H45" s="16"/>
      <c r="I45" s="17"/>
      <c r="J45" s="5"/>
    </row>
    <row r="46" spans="1:10" ht="12.95" customHeight="1">
      <c r="A46" s="5"/>
      <c r="B46" s="14" t="s">
        <v>257</v>
      </c>
      <c r="C46" s="15"/>
      <c r="D46" s="15"/>
      <c r="E46" s="15"/>
      <c r="F46" s="5"/>
      <c r="G46" s="16"/>
      <c r="H46" s="16"/>
      <c r="I46" s="17"/>
      <c r="J46" s="5"/>
    </row>
    <row r="47" spans="1:10" ht="12.95" customHeight="1">
      <c r="A47" s="18" t="s">
        <v>3420</v>
      </c>
      <c r="B47" s="19" t="s">
        <v>3421</v>
      </c>
      <c r="C47" s="15" t="s">
        <v>3422</v>
      </c>
      <c r="D47" s="15"/>
      <c r="E47" s="20">
        <v>44997.750099999997</v>
      </c>
      <c r="F47" s="21">
        <v>469.13170000000002</v>
      </c>
      <c r="G47" s="22">
        <v>7.1999999999999998E-3</v>
      </c>
      <c r="H47" s="23"/>
      <c r="I47" s="41"/>
      <c r="J47" s="5"/>
    </row>
    <row r="48" spans="1:10" ht="12.95" customHeight="1">
      <c r="A48" s="5"/>
      <c r="B48" s="14" t="s">
        <v>160</v>
      </c>
      <c r="C48" s="15"/>
      <c r="D48" s="15"/>
      <c r="E48" s="15"/>
      <c r="F48" s="25">
        <v>469.13170000000002</v>
      </c>
      <c r="G48" s="26">
        <v>7.1999999999999998E-3</v>
      </c>
      <c r="H48" s="27"/>
      <c r="I48" s="28"/>
      <c r="J48" s="5"/>
    </row>
    <row r="49" spans="1:10" ht="12.95" customHeight="1">
      <c r="A49" s="5"/>
      <c r="B49" s="29" t="s">
        <v>163</v>
      </c>
      <c r="C49" s="30"/>
      <c r="D49" s="2"/>
      <c r="E49" s="30"/>
      <c r="F49" s="25">
        <v>469.13170000000002</v>
      </c>
      <c r="G49" s="26">
        <v>7.1999999999999998E-3</v>
      </c>
      <c r="H49" s="27"/>
      <c r="I49" s="28"/>
      <c r="J49" s="5"/>
    </row>
    <row r="50" spans="1:10" ht="12.95" customHeight="1">
      <c r="A50" s="5"/>
      <c r="B50" s="14" t="s">
        <v>164</v>
      </c>
      <c r="C50" s="15"/>
      <c r="D50" s="15"/>
      <c r="E50" s="15"/>
      <c r="F50" s="15"/>
      <c r="G50" s="15"/>
      <c r="H50" s="16"/>
      <c r="I50" s="17"/>
      <c r="J50" s="5"/>
    </row>
    <row r="51" spans="1:10" ht="12.95" customHeight="1">
      <c r="A51" s="18" t="s">
        <v>165</v>
      </c>
      <c r="B51" s="19" t="s">
        <v>166</v>
      </c>
      <c r="C51" s="15"/>
      <c r="D51" s="15"/>
      <c r="E51" s="20"/>
      <c r="F51" s="21">
        <v>3690.0250000000001</v>
      </c>
      <c r="G51" s="22">
        <v>5.67E-2</v>
      </c>
      <c r="H51" s="23">
        <v>6.7761475739256213E-2</v>
      </c>
      <c r="I51" s="41"/>
      <c r="J51" s="5"/>
    </row>
    <row r="52" spans="1:10" ht="12.95" customHeight="1">
      <c r="A52" s="5"/>
      <c r="B52" s="14" t="s">
        <v>160</v>
      </c>
      <c r="C52" s="15"/>
      <c r="D52" s="15"/>
      <c r="E52" s="15"/>
      <c r="F52" s="25">
        <v>3690.0250000000001</v>
      </c>
      <c r="G52" s="26">
        <v>5.67E-2</v>
      </c>
      <c r="H52" s="27"/>
      <c r="I52" s="28"/>
      <c r="J52" s="5"/>
    </row>
    <row r="53" spans="1:10" ht="12.95" customHeight="1">
      <c r="A53" s="5"/>
      <c r="B53" s="29" t="s">
        <v>163</v>
      </c>
      <c r="C53" s="30"/>
      <c r="D53" s="2"/>
      <c r="E53" s="30"/>
      <c r="F53" s="25">
        <v>3690.0250000000001</v>
      </c>
      <c r="G53" s="26">
        <v>5.67E-2</v>
      </c>
      <c r="H53" s="27"/>
      <c r="I53" s="28"/>
      <c r="J53" s="5"/>
    </row>
    <row r="54" spans="1:10" ht="12.95" customHeight="1">
      <c r="A54" s="5"/>
      <c r="B54" s="29" t="s">
        <v>167</v>
      </c>
      <c r="C54" s="15"/>
      <c r="D54" s="2"/>
      <c r="E54" s="15"/>
      <c r="F54" s="31">
        <v>1296.3366000000001</v>
      </c>
      <c r="G54" s="26">
        <v>0.02</v>
      </c>
      <c r="H54" s="27"/>
      <c r="I54" s="28"/>
      <c r="J54" s="5"/>
    </row>
    <row r="55" spans="1:10" ht="12.95" customHeight="1">
      <c r="A55" s="5"/>
      <c r="B55" s="32" t="s">
        <v>168</v>
      </c>
      <c r="C55" s="33"/>
      <c r="D55" s="33"/>
      <c r="E55" s="33"/>
      <c r="F55" s="34">
        <v>65026.12</v>
      </c>
      <c r="G55" s="35">
        <v>1</v>
      </c>
      <c r="H55" s="36"/>
      <c r="I55" s="37"/>
      <c r="J55" s="5"/>
    </row>
    <row r="56" spans="1:10" ht="12.95" customHeight="1">
      <c r="A56" s="5"/>
      <c r="B56" s="7"/>
      <c r="C56" s="5"/>
      <c r="D56" s="5"/>
      <c r="E56" s="5"/>
      <c r="F56" s="5"/>
      <c r="G56" s="5"/>
      <c r="H56" s="5"/>
      <c r="I56" s="5"/>
      <c r="J56" s="5"/>
    </row>
    <row r="57" spans="1:10" ht="12.95" customHeight="1">
      <c r="A57" s="5"/>
      <c r="B57" s="4" t="s">
        <v>169</v>
      </c>
      <c r="C57" s="5"/>
      <c r="D57" s="5"/>
      <c r="E57" s="5"/>
      <c r="F57" s="5"/>
      <c r="G57" s="5"/>
      <c r="H57" s="5"/>
      <c r="I57" s="5"/>
      <c r="J57" s="5"/>
    </row>
    <row r="58" spans="1:10" ht="12.95" customHeight="1">
      <c r="A58" s="5"/>
      <c r="B58" s="4" t="s">
        <v>207</v>
      </c>
      <c r="C58" s="5"/>
      <c r="D58" s="5"/>
      <c r="E58" s="5"/>
      <c r="F58" s="5"/>
      <c r="G58" s="5"/>
      <c r="H58" s="5"/>
      <c r="I58" s="5"/>
      <c r="J58" s="5"/>
    </row>
    <row r="59" spans="1:10" ht="12.95" customHeight="1">
      <c r="A59" s="5"/>
      <c r="B59" s="4" t="s">
        <v>170</v>
      </c>
      <c r="C59" s="5"/>
      <c r="D59" s="5"/>
      <c r="E59" s="5"/>
      <c r="F59" s="5"/>
      <c r="G59" s="5"/>
      <c r="H59" s="5"/>
      <c r="I59" s="5"/>
      <c r="J59" s="5"/>
    </row>
    <row r="60" spans="1:10" ht="26.1" customHeight="1">
      <c r="A60" s="5"/>
      <c r="B60" s="51" t="s">
        <v>171</v>
      </c>
      <c r="C60" s="51"/>
      <c r="D60" s="51"/>
      <c r="E60" s="51"/>
      <c r="F60" s="51"/>
      <c r="G60" s="51"/>
      <c r="H60" s="51"/>
      <c r="I60" s="51"/>
      <c r="J60" s="5"/>
    </row>
    <row r="61" spans="1:10" ht="12.95" customHeight="1">
      <c r="A61" s="5"/>
      <c r="B61" s="51"/>
      <c r="C61" s="51"/>
      <c r="D61" s="51"/>
      <c r="E61" s="51"/>
      <c r="F61" s="51"/>
      <c r="G61" s="51"/>
      <c r="H61" s="51"/>
      <c r="I61" s="51"/>
      <c r="J61" s="5"/>
    </row>
    <row r="62" spans="1:10" ht="12.95" customHeight="1">
      <c r="A62" s="5"/>
      <c r="B62" s="51"/>
      <c r="C62" s="51"/>
      <c r="D62" s="51"/>
      <c r="E62" s="51"/>
      <c r="F62" s="51"/>
      <c r="G62" s="51"/>
      <c r="H62" s="51"/>
      <c r="I62" s="51"/>
      <c r="J62" s="5"/>
    </row>
    <row r="63" spans="1:10" ht="12.95" customHeight="1">
      <c r="A63" s="5"/>
      <c r="B63" s="5"/>
      <c r="C63" s="52" t="s">
        <v>3423</v>
      </c>
      <c r="D63" s="52"/>
      <c r="E63" s="52"/>
      <c r="F63" s="52"/>
      <c r="G63" s="5"/>
      <c r="H63" s="5"/>
      <c r="I63" s="5"/>
      <c r="J63" s="5"/>
    </row>
    <row r="64" spans="1:10" ht="12.95" customHeight="1">
      <c r="A64" s="5"/>
      <c r="B64" s="38" t="s">
        <v>173</v>
      </c>
      <c r="C64" s="52" t="s">
        <v>174</v>
      </c>
      <c r="D64" s="52"/>
      <c r="E64" s="52"/>
      <c r="F64" s="52"/>
      <c r="G64" s="5"/>
      <c r="H64" s="5"/>
      <c r="I64" s="5"/>
      <c r="J64" s="5"/>
    </row>
    <row r="65" spans="1:10" ht="120.95" customHeight="1">
      <c r="A65" s="5"/>
      <c r="B65" s="5"/>
      <c r="C65" s="50"/>
      <c r="D65" s="50"/>
      <c r="E65" s="5"/>
      <c r="F65" s="5"/>
      <c r="G65" s="5"/>
      <c r="H65" s="5"/>
      <c r="I65" s="5"/>
      <c r="J65" s="5"/>
    </row>
  </sheetData>
  <mergeCells count="6">
    <mergeCell ref="C65:D65"/>
    <mergeCell ref="B60:I60"/>
    <mergeCell ref="B61:I61"/>
    <mergeCell ref="B62:I62"/>
    <mergeCell ref="C63:F63"/>
    <mergeCell ref="C64:F64"/>
  </mergeCells>
  <hyperlinks>
    <hyperlink ref="A1" location="AxisRetirementSavingsFundAggressivePlan" display="AXISRAP"/>
    <hyperlink ref="B1" location="AxisRetirementSavingsFundAggressivePlan" display="Axis Retirement Savings Fund - Aggressive Plan"/>
  </hyperlinks>
  <pageMargins left="0" right="0" top="0" bottom="0" header="0" footer="0"/>
  <pageSetup orientation="landscape"/>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outlinePr summaryBelow="0"/>
  </sheetPr>
  <dimension ref="A1:J54"/>
  <sheetViews>
    <sheetView topLeftCell="A22"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110</v>
      </c>
      <c r="B1" s="4" t="s">
        <v>111</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332</v>
      </c>
      <c r="B7" s="19" t="s">
        <v>333</v>
      </c>
      <c r="C7" s="15" t="s">
        <v>334</v>
      </c>
      <c r="D7" s="15" t="s">
        <v>335</v>
      </c>
      <c r="E7" s="20">
        <v>20247</v>
      </c>
      <c r="F7" s="21">
        <v>587.63879999999995</v>
      </c>
      <c r="G7" s="22">
        <v>7.3400000000000007E-2</v>
      </c>
      <c r="H7" s="40"/>
      <c r="I7" s="24"/>
      <c r="J7" s="5"/>
    </row>
    <row r="8" spans="1:10" ht="12.95" customHeight="1">
      <c r="A8" s="18" t="s">
        <v>741</v>
      </c>
      <c r="B8" s="19" t="s">
        <v>742</v>
      </c>
      <c r="C8" s="15" t="s">
        <v>743</v>
      </c>
      <c r="D8" s="15" t="s">
        <v>306</v>
      </c>
      <c r="E8" s="20">
        <v>6202</v>
      </c>
      <c r="F8" s="21">
        <v>532.72389999999996</v>
      </c>
      <c r="G8" s="22">
        <v>6.6600000000000006E-2</v>
      </c>
      <c r="H8" s="40"/>
      <c r="I8" s="24"/>
      <c r="J8" s="5"/>
    </row>
    <row r="9" spans="1:10" ht="12.95" customHeight="1">
      <c r="A9" s="18" t="s">
        <v>295</v>
      </c>
      <c r="B9" s="19" t="s">
        <v>296</v>
      </c>
      <c r="C9" s="15" t="s">
        <v>297</v>
      </c>
      <c r="D9" s="15" t="s">
        <v>298</v>
      </c>
      <c r="E9" s="20">
        <v>20000</v>
      </c>
      <c r="F9" s="21">
        <v>484.1</v>
      </c>
      <c r="G9" s="22">
        <v>6.0499999999999998E-2</v>
      </c>
      <c r="H9" s="40"/>
      <c r="I9" s="24"/>
      <c r="J9" s="5"/>
    </row>
    <row r="10" spans="1:10" ht="12.95" customHeight="1">
      <c r="A10" s="18" t="s">
        <v>772</v>
      </c>
      <c r="B10" s="19" t="s">
        <v>773</v>
      </c>
      <c r="C10" s="15" t="s">
        <v>774</v>
      </c>
      <c r="D10" s="15" t="s">
        <v>306</v>
      </c>
      <c r="E10" s="20">
        <v>5036</v>
      </c>
      <c r="F10" s="21">
        <v>223.19300000000001</v>
      </c>
      <c r="G10" s="22">
        <v>2.7900000000000001E-2</v>
      </c>
      <c r="H10" s="40"/>
      <c r="I10" s="24"/>
      <c r="J10" s="5"/>
    </row>
    <row r="11" spans="1:10" ht="12.95" customHeight="1">
      <c r="A11" s="18" t="s">
        <v>385</v>
      </c>
      <c r="B11" s="19" t="s">
        <v>386</v>
      </c>
      <c r="C11" s="15" t="s">
        <v>387</v>
      </c>
      <c r="D11" s="15" t="s">
        <v>310</v>
      </c>
      <c r="E11" s="20">
        <v>12800</v>
      </c>
      <c r="F11" s="21">
        <v>160.352</v>
      </c>
      <c r="G11" s="22">
        <v>0.02</v>
      </c>
      <c r="H11" s="40"/>
      <c r="I11" s="24"/>
      <c r="J11" s="5"/>
    </row>
    <row r="12" spans="1:10" ht="12.95" customHeight="1">
      <c r="A12" s="18" t="s">
        <v>394</v>
      </c>
      <c r="B12" s="19" t="s">
        <v>395</v>
      </c>
      <c r="C12" s="15" t="s">
        <v>396</v>
      </c>
      <c r="D12" s="15" t="s">
        <v>310</v>
      </c>
      <c r="E12" s="20">
        <v>14475</v>
      </c>
      <c r="F12" s="21">
        <v>148.1806</v>
      </c>
      <c r="G12" s="22">
        <v>1.8499999999999999E-2</v>
      </c>
      <c r="H12" s="40"/>
      <c r="I12" s="24"/>
      <c r="J12" s="5"/>
    </row>
    <row r="13" spans="1:10" ht="12.95" customHeight="1">
      <c r="A13" s="18" t="s">
        <v>724</v>
      </c>
      <c r="B13" s="19" t="s">
        <v>725</v>
      </c>
      <c r="C13" s="15" t="s">
        <v>726</v>
      </c>
      <c r="D13" s="15" t="s">
        <v>361</v>
      </c>
      <c r="E13" s="20">
        <v>32681</v>
      </c>
      <c r="F13" s="21">
        <v>139.07400000000001</v>
      </c>
      <c r="G13" s="22">
        <v>1.7399999999999999E-2</v>
      </c>
      <c r="H13" s="40"/>
      <c r="I13" s="24"/>
      <c r="J13" s="5"/>
    </row>
    <row r="14" spans="1:10" ht="12.95" customHeight="1">
      <c r="A14" s="18" t="s">
        <v>3424</v>
      </c>
      <c r="B14" s="19" t="s">
        <v>3425</v>
      </c>
      <c r="C14" s="15" t="s">
        <v>3426</v>
      </c>
      <c r="D14" s="15" t="s">
        <v>792</v>
      </c>
      <c r="E14" s="20">
        <v>34217</v>
      </c>
      <c r="F14" s="21">
        <v>128.29660000000001</v>
      </c>
      <c r="G14" s="22">
        <v>1.6E-2</v>
      </c>
      <c r="H14" s="40"/>
      <c r="I14" s="24"/>
      <c r="J14" s="5"/>
    </row>
    <row r="15" spans="1:10" ht="12.95" customHeight="1">
      <c r="A15" s="18" t="s">
        <v>793</v>
      </c>
      <c r="B15" s="19" t="s">
        <v>794</v>
      </c>
      <c r="C15" s="15" t="s">
        <v>795</v>
      </c>
      <c r="D15" s="15" t="s">
        <v>306</v>
      </c>
      <c r="E15" s="20">
        <v>4793</v>
      </c>
      <c r="F15" s="21">
        <v>122.6337</v>
      </c>
      <c r="G15" s="22">
        <v>1.5299999999999999E-2</v>
      </c>
      <c r="H15" s="40"/>
      <c r="I15" s="24"/>
      <c r="J15" s="5"/>
    </row>
    <row r="16" spans="1:10" ht="12.95" customHeight="1">
      <c r="A16" s="18" t="s">
        <v>1618</v>
      </c>
      <c r="B16" s="19" t="s">
        <v>1619</v>
      </c>
      <c r="C16" s="15" t="s">
        <v>1620</v>
      </c>
      <c r="D16" s="15" t="s">
        <v>310</v>
      </c>
      <c r="E16" s="20">
        <v>6663</v>
      </c>
      <c r="F16" s="21">
        <v>120.8968</v>
      </c>
      <c r="G16" s="22">
        <v>1.5100000000000001E-2</v>
      </c>
      <c r="H16" s="40"/>
      <c r="I16" s="24"/>
      <c r="J16" s="5"/>
    </row>
    <row r="17" spans="1:10" ht="12.95" customHeight="1">
      <c r="A17" s="18" t="s">
        <v>744</v>
      </c>
      <c r="B17" s="19" t="s">
        <v>745</v>
      </c>
      <c r="C17" s="15" t="s">
        <v>746</v>
      </c>
      <c r="D17" s="15" t="s">
        <v>310</v>
      </c>
      <c r="E17" s="20">
        <v>11222</v>
      </c>
      <c r="F17" s="21">
        <v>119.41330000000001</v>
      </c>
      <c r="G17" s="22">
        <v>1.49E-2</v>
      </c>
      <c r="H17" s="40"/>
      <c r="I17" s="24"/>
      <c r="J17" s="5"/>
    </row>
    <row r="18" spans="1:10" ht="12.95" customHeight="1">
      <c r="A18" s="18" t="s">
        <v>890</v>
      </c>
      <c r="B18" s="19" t="s">
        <v>891</v>
      </c>
      <c r="C18" s="15" t="s">
        <v>892</v>
      </c>
      <c r="D18" s="15" t="s">
        <v>318</v>
      </c>
      <c r="E18" s="20">
        <v>3655</v>
      </c>
      <c r="F18" s="21">
        <v>86.087999999999994</v>
      </c>
      <c r="G18" s="22">
        <v>1.0800000000000001E-2</v>
      </c>
      <c r="H18" s="40"/>
      <c r="I18" s="24"/>
      <c r="J18" s="5"/>
    </row>
    <row r="19" spans="1:10" ht="12.95" customHeight="1">
      <c r="A19" s="18" t="s">
        <v>2851</v>
      </c>
      <c r="B19" s="19" t="s">
        <v>2852</v>
      </c>
      <c r="C19" s="15" t="s">
        <v>2853</v>
      </c>
      <c r="D19" s="15" t="s">
        <v>843</v>
      </c>
      <c r="E19" s="20">
        <v>9064</v>
      </c>
      <c r="F19" s="21">
        <v>85.423699999999997</v>
      </c>
      <c r="G19" s="22">
        <v>1.0699999999999999E-2</v>
      </c>
      <c r="H19" s="40"/>
      <c r="I19" s="24"/>
      <c r="J19" s="5"/>
    </row>
    <row r="20" spans="1:10" ht="12.95" customHeight="1">
      <c r="A20" s="18" t="s">
        <v>765</v>
      </c>
      <c r="B20" s="19" t="s">
        <v>766</v>
      </c>
      <c r="C20" s="15" t="s">
        <v>767</v>
      </c>
      <c r="D20" s="15" t="s">
        <v>310</v>
      </c>
      <c r="E20" s="20">
        <v>20004</v>
      </c>
      <c r="F20" s="21">
        <v>77.0154</v>
      </c>
      <c r="G20" s="22">
        <v>9.5999999999999992E-3</v>
      </c>
      <c r="H20" s="40"/>
      <c r="I20" s="24"/>
      <c r="J20" s="5"/>
    </row>
    <row r="21" spans="1:10" ht="12.95" customHeight="1">
      <c r="A21" s="18" t="s">
        <v>824</v>
      </c>
      <c r="B21" s="19" t="s">
        <v>825</v>
      </c>
      <c r="C21" s="15" t="s">
        <v>826</v>
      </c>
      <c r="D21" s="15" t="s">
        <v>792</v>
      </c>
      <c r="E21" s="20">
        <v>4604</v>
      </c>
      <c r="F21" s="21">
        <v>73.438400000000001</v>
      </c>
      <c r="G21" s="22">
        <v>9.1999999999999998E-3</v>
      </c>
      <c r="H21" s="40"/>
      <c r="I21" s="24"/>
      <c r="J21" s="5"/>
    </row>
    <row r="22" spans="1:10" ht="12.95" customHeight="1">
      <c r="A22" s="18" t="s">
        <v>775</v>
      </c>
      <c r="B22" s="19" t="s">
        <v>776</v>
      </c>
      <c r="C22" s="15" t="s">
        <v>777</v>
      </c>
      <c r="D22" s="15" t="s">
        <v>778</v>
      </c>
      <c r="E22" s="20">
        <v>381</v>
      </c>
      <c r="F22" s="21">
        <v>13.3805</v>
      </c>
      <c r="G22" s="22">
        <v>1.6999999999999999E-3</v>
      </c>
      <c r="H22" s="40"/>
      <c r="I22" s="24"/>
      <c r="J22" s="5"/>
    </row>
    <row r="23" spans="1:10" ht="12.95" customHeight="1">
      <c r="A23" s="5"/>
      <c r="B23" s="14" t="s">
        <v>160</v>
      </c>
      <c r="C23" s="15"/>
      <c r="D23" s="15"/>
      <c r="E23" s="15"/>
      <c r="F23" s="25">
        <v>3101.8488000000002</v>
      </c>
      <c r="G23" s="26">
        <v>0.38750000000000001</v>
      </c>
      <c r="H23" s="27"/>
      <c r="I23" s="28"/>
      <c r="J23" s="5"/>
    </row>
    <row r="24" spans="1:10" ht="12.95" customHeight="1">
      <c r="A24" s="5"/>
      <c r="B24" s="29" t="s">
        <v>423</v>
      </c>
      <c r="C24" s="2"/>
      <c r="D24" s="2"/>
      <c r="E24" s="2"/>
      <c r="F24" s="27" t="s">
        <v>162</v>
      </c>
      <c r="G24" s="27" t="s">
        <v>162</v>
      </c>
      <c r="H24" s="27"/>
      <c r="I24" s="28"/>
      <c r="J24" s="5"/>
    </row>
    <row r="25" spans="1:10" ht="12.95" customHeight="1">
      <c r="A25" s="5"/>
      <c r="B25" s="29" t="s">
        <v>160</v>
      </c>
      <c r="C25" s="2"/>
      <c r="D25" s="2"/>
      <c r="E25" s="2"/>
      <c r="F25" s="27" t="s">
        <v>162</v>
      </c>
      <c r="G25" s="27" t="s">
        <v>162</v>
      </c>
      <c r="H25" s="27"/>
      <c r="I25" s="28"/>
      <c r="J25" s="5"/>
    </row>
    <row r="26" spans="1:10" ht="12.95" customHeight="1">
      <c r="A26" s="5"/>
      <c r="B26" s="29" t="s">
        <v>163</v>
      </c>
      <c r="C26" s="30"/>
      <c r="D26" s="2"/>
      <c r="E26" s="30"/>
      <c r="F26" s="25">
        <v>3101.8488000000002</v>
      </c>
      <c r="G26" s="26">
        <v>0.38750000000000001</v>
      </c>
      <c r="H26" s="27"/>
      <c r="I26" s="28"/>
      <c r="J26" s="5"/>
    </row>
    <row r="27" spans="1:10" ht="12.95" customHeight="1">
      <c r="A27" s="5"/>
      <c r="B27" s="14" t="s">
        <v>151</v>
      </c>
      <c r="C27" s="15"/>
      <c r="D27" s="15"/>
      <c r="E27" s="15"/>
      <c r="F27" s="15"/>
      <c r="G27" s="15"/>
      <c r="H27" s="16"/>
      <c r="I27" s="17"/>
      <c r="J27" s="5"/>
    </row>
    <row r="28" spans="1:10" ht="12.95" customHeight="1">
      <c r="A28" s="5"/>
      <c r="B28" s="14" t="s">
        <v>152</v>
      </c>
      <c r="C28" s="15"/>
      <c r="D28" s="15"/>
      <c r="E28" s="15"/>
      <c r="F28" s="5"/>
      <c r="G28" s="16"/>
      <c r="H28" s="16"/>
      <c r="I28" s="17"/>
      <c r="J28" s="5"/>
    </row>
    <row r="29" spans="1:10" ht="12.95" customHeight="1">
      <c r="A29" s="18" t="s">
        <v>896</v>
      </c>
      <c r="B29" s="19" t="s">
        <v>897</v>
      </c>
      <c r="C29" s="15" t="s">
        <v>898</v>
      </c>
      <c r="D29" s="15" t="s">
        <v>156</v>
      </c>
      <c r="E29" s="20">
        <v>1000000</v>
      </c>
      <c r="F29" s="21">
        <v>1006.921</v>
      </c>
      <c r="G29" s="22">
        <v>0.1258</v>
      </c>
      <c r="H29" s="23">
        <v>7.2813000000000003E-2</v>
      </c>
      <c r="I29" s="24"/>
      <c r="J29" s="5"/>
    </row>
    <row r="30" spans="1:10" ht="12.95" customHeight="1">
      <c r="A30" s="18" t="s">
        <v>3414</v>
      </c>
      <c r="B30" s="19" t="s">
        <v>3415</v>
      </c>
      <c r="C30" s="15" t="s">
        <v>3416</v>
      </c>
      <c r="D30" s="15" t="s">
        <v>956</v>
      </c>
      <c r="E30" s="20">
        <v>75</v>
      </c>
      <c r="F30" s="21">
        <v>756.16129999999998</v>
      </c>
      <c r="G30" s="22">
        <v>9.4500000000000001E-2</v>
      </c>
      <c r="H30" s="23">
        <v>7.7231999999999995E-2</v>
      </c>
      <c r="I30" s="41">
        <v>7.6675368999999993E-2</v>
      </c>
      <c r="J30" s="5"/>
    </row>
    <row r="31" spans="1:10" ht="12.95" customHeight="1">
      <c r="A31" s="18" t="s">
        <v>1480</v>
      </c>
      <c r="B31" s="19" t="s">
        <v>1481</v>
      </c>
      <c r="C31" s="15" t="s">
        <v>1482</v>
      </c>
      <c r="D31" s="15" t="s">
        <v>179</v>
      </c>
      <c r="E31" s="20">
        <v>65</v>
      </c>
      <c r="F31" s="21">
        <v>692.94359999999995</v>
      </c>
      <c r="G31" s="22">
        <v>8.6599999999999996E-2</v>
      </c>
      <c r="H31" s="23">
        <v>7.4348999999999998E-2</v>
      </c>
      <c r="I31" s="41"/>
      <c r="J31" s="5"/>
    </row>
    <row r="32" spans="1:10" ht="12.95" customHeight="1">
      <c r="A32" s="18" t="s">
        <v>924</v>
      </c>
      <c r="B32" s="19" t="s">
        <v>925</v>
      </c>
      <c r="C32" s="15" t="s">
        <v>926</v>
      </c>
      <c r="D32" s="15" t="s">
        <v>156</v>
      </c>
      <c r="E32" s="20">
        <v>500000</v>
      </c>
      <c r="F32" s="21">
        <v>502.61250000000001</v>
      </c>
      <c r="G32" s="22">
        <v>6.2799999999999995E-2</v>
      </c>
      <c r="H32" s="23">
        <v>7.1564000000000003E-2</v>
      </c>
      <c r="I32" s="41"/>
      <c r="J32" s="5"/>
    </row>
    <row r="33" spans="1:10" ht="12.95" customHeight="1">
      <c r="A33" s="18" t="s">
        <v>902</v>
      </c>
      <c r="B33" s="19" t="s">
        <v>903</v>
      </c>
      <c r="C33" s="15" t="s">
        <v>904</v>
      </c>
      <c r="D33" s="15" t="s">
        <v>156</v>
      </c>
      <c r="E33" s="20">
        <v>500000</v>
      </c>
      <c r="F33" s="21">
        <v>499.35700000000003</v>
      </c>
      <c r="G33" s="22">
        <v>6.2399999999999997E-2</v>
      </c>
      <c r="H33" s="23"/>
      <c r="I33" s="41"/>
      <c r="J33" s="5"/>
    </row>
    <row r="34" spans="1:10" ht="12.95" customHeight="1">
      <c r="A34" s="18" t="s">
        <v>1486</v>
      </c>
      <c r="B34" s="19" t="s">
        <v>1487</v>
      </c>
      <c r="C34" s="15" t="s">
        <v>1488</v>
      </c>
      <c r="D34" s="15" t="s">
        <v>179</v>
      </c>
      <c r="E34" s="20">
        <v>40</v>
      </c>
      <c r="F34" s="21">
        <v>426.08</v>
      </c>
      <c r="G34" s="22">
        <v>5.3199999999999997E-2</v>
      </c>
      <c r="H34" s="23">
        <v>7.4700000000000003E-2</v>
      </c>
      <c r="I34" s="41"/>
      <c r="J34" s="5"/>
    </row>
    <row r="35" spans="1:10" ht="12.95" customHeight="1">
      <c r="A35" s="5"/>
      <c r="B35" s="14" t="s">
        <v>160</v>
      </c>
      <c r="C35" s="15"/>
      <c r="D35" s="15"/>
      <c r="E35" s="15"/>
      <c r="F35" s="25">
        <v>3884.0753</v>
      </c>
      <c r="G35" s="26">
        <v>0.48530000000000001</v>
      </c>
      <c r="H35" s="27"/>
      <c r="I35" s="28"/>
      <c r="J35" s="5"/>
    </row>
    <row r="36" spans="1:10" ht="12.95" customHeight="1">
      <c r="A36" s="5"/>
      <c r="B36" s="29" t="s">
        <v>161</v>
      </c>
      <c r="C36" s="2"/>
      <c r="D36" s="2"/>
      <c r="E36" s="2"/>
      <c r="F36" s="27" t="s">
        <v>162</v>
      </c>
      <c r="G36" s="27" t="s">
        <v>162</v>
      </c>
      <c r="H36" s="27"/>
      <c r="I36" s="28"/>
      <c r="J36" s="5"/>
    </row>
    <row r="37" spans="1:10" ht="12.95" customHeight="1">
      <c r="A37" s="5"/>
      <c r="B37" s="29" t="s">
        <v>160</v>
      </c>
      <c r="C37" s="2"/>
      <c r="D37" s="2"/>
      <c r="E37" s="2"/>
      <c r="F37" s="27" t="s">
        <v>162</v>
      </c>
      <c r="G37" s="27" t="s">
        <v>162</v>
      </c>
      <c r="H37" s="27"/>
      <c r="I37" s="28"/>
      <c r="J37" s="5"/>
    </row>
    <row r="38" spans="1:10" ht="12.95" customHeight="1">
      <c r="A38" s="5"/>
      <c r="B38" s="29" t="s">
        <v>163</v>
      </c>
      <c r="C38" s="30"/>
      <c r="D38" s="2"/>
      <c r="E38" s="30"/>
      <c r="F38" s="25">
        <v>3884.0753</v>
      </c>
      <c r="G38" s="26">
        <v>0.48530000000000001</v>
      </c>
      <c r="H38" s="27"/>
      <c r="I38" s="28"/>
      <c r="J38" s="5"/>
    </row>
    <row r="39" spans="1:10" ht="12.95" customHeight="1">
      <c r="A39" s="5"/>
      <c r="B39" s="14" t="s">
        <v>164</v>
      </c>
      <c r="C39" s="15"/>
      <c r="D39" s="15"/>
      <c r="E39" s="15"/>
      <c r="F39" s="15"/>
      <c r="G39" s="15"/>
      <c r="H39" s="16"/>
      <c r="I39" s="17"/>
      <c r="J39" s="5"/>
    </row>
    <row r="40" spans="1:10" ht="12.95" customHeight="1">
      <c r="A40" s="18" t="s">
        <v>165</v>
      </c>
      <c r="B40" s="19" t="s">
        <v>166</v>
      </c>
      <c r="C40" s="15"/>
      <c r="D40" s="15"/>
      <c r="E40" s="20"/>
      <c r="F40" s="21">
        <v>903.50229999999999</v>
      </c>
      <c r="G40" s="22">
        <v>0.1129</v>
      </c>
      <c r="H40" s="23">
        <v>6.7761442877058015E-2</v>
      </c>
      <c r="I40" s="41"/>
      <c r="J40" s="5"/>
    </row>
    <row r="41" spans="1:10" ht="12.95" customHeight="1">
      <c r="A41" s="5"/>
      <c r="B41" s="14" t="s">
        <v>160</v>
      </c>
      <c r="C41" s="15"/>
      <c r="D41" s="15"/>
      <c r="E41" s="15"/>
      <c r="F41" s="25">
        <v>903.50229999999999</v>
      </c>
      <c r="G41" s="26">
        <v>0.1129</v>
      </c>
      <c r="H41" s="27"/>
      <c r="I41" s="28"/>
      <c r="J41" s="5"/>
    </row>
    <row r="42" spans="1:10" ht="12.95" customHeight="1">
      <c r="A42" s="5"/>
      <c r="B42" s="29" t="s">
        <v>163</v>
      </c>
      <c r="C42" s="30"/>
      <c r="D42" s="2"/>
      <c r="E42" s="30"/>
      <c r="F42" s="25">
        <v>903.50229999999999</v>
      </c>
      <c r="G42" s="26">
        <v>0.1129</v>
      </c>
      <c r="H42" s="27"/>
      <c r="I42" s="28"/>
      <c r="J42" s="5"/>
    </row>
    <row r="43" spans="1:10" ht="12.95" customHeight="1">
      <c r="A43" s="5"/>
      <c r="B43" s="29" t="s">
        <v>167</v>
      </c>
      <c r="C43" s="15"/>
      <c r="D43" s="2"/>
      <c r="E43" s="15"/>
      <c r="F43" s="31">
        <v>114.5536</v>
      </c>
      <c r="G43" s="26">
        <v>1.43E-2</v>
      </c>
      <c r="H43" s="27"/>
      <c r="I43" s="28"/>
      <c r="J43" s="5"/>
    </row>
    <row r="44" spans="1:10" ht="12.95" customHeight="1">
      <c r="A44" s="5"/>
      <c r="B44" s="32" t="s">
        <v>168</v>
      </c>
      <c r="C44" s="33"/>
      <c r="D44" s="33"/>
      <c r="E44" s="33"/>
      <c r="F44" s="34">
        <v>8003.98</v>
      </c>
      <c r="G44" s="35">
        <v>1</v>
      </c>
      <c r="H44" s="36"/>
      <c r="I44" s="37"/>
      <c r="J44" s="5"/>
    </row>
    <row r="45" spans="1:10" ht="12.95" customHeight="1">
      <c r="A45" s="5"/>
      <c r="B45" s="7"/>
      <c r="C45" s="5"/>
      <c r="D45" s="5"/>
      <c r="E45" s="5"/>
      <c r="F45" s="5"/>
      <c r="G45" s="5"/>
      <c r="H45" s="5"/>
      <c r="I45" s="5"/>
      <c r="J45" s="5"/>
    </row>
    <row r="46" spans="1:10" ht="12.95" customHeight="1">
      <c r="A46" s="5"/>
      <c r="B46" s="4" t="s">
        <v>169</v>
      </c>
      <c r="C46" s="5"/>
      <c r="D46" s="5"/>
      <c r="E46" s="5"/>
      <c r="F46" s="5"/>
      <c r="G46" s="5"/>
      <c r="H46" s="5"/>
      <c r="I46" s="5"/>
      <c r="J46" s="5"/>
    </row>
    <row r="47" spans="1:10" ht="12.95" customHeight="1">
      <c r="A47" s="5"/>
      <c r="B47" s="4" t="s">
        <v>207</v>
      </c>
      <c r="C47" s="5"/>
      <c r="D47" s="5"/>
      <c r="E47" s="5"/>
      <c r="F47" s="5"/>
      <c r="G47" s="5"/>
      <c r="H47" s="5"/>
      <c r="I47" s="5"/>
      <c r="J47" s="5"/>
    </row>
    <row r="48" spans="1:10" ht="12.95" customHeight="1">
      <c r="A48" s="5"/>
      <c r="B48" s="4" t="s">
        <v>170</v>
      </c>
      <c r="C48" s="5"/>
      <c r="D48" s="5"/>
      <c r="E48" s="5"/>
      <c r="F48" s="5"/>
      <c r="G48" s="5"/>
      <c r="H48" s="5"/>
      <c r="I48" s="5"/>
      <c r="J48" s="5"/>
    </row>
    <row r="49" spans="1:10" ht="26.1" customHeight="1">
      <c r="A49" s="5"/>
      <c r="B49" s="51" t="s">
        <v>171</v>
      </c>
      <c r="C49" s="51"/>
      <c r="D49" s="51"/>
      <c r="E49" s="51"/>
      <c r="F49" s="51"/>
      <c r="G49" s="51"/>
      <c r="H49" s="51"/>
      <c r="I49" s="51"/>
      <c r="J49" s="5"/>
    </row>
    <row r="50" spans="1:10" ht="12.95" customHeight="1">
      <c r="A50" s="5"/>
      <c r="B50" s="51"/>
      <c r="C50" s="51"/>
      <c r="D50" s="51"/>
      <c r="E50" s="51"/>
      <c r="F50" s="51"/>
      <c r="G50" s="51"/>
      <c r="H50" s="51"/>
      <c r="I50" s="51"/>
      <c r="J50" s="5"/>
    </row>
    <row r="51" spans="1:10" ht="12.95" customHeight="1">
      <c r="A51" s="5"/>
      <c r="B51" s="51"/>
      <c r="C51" s="51"/>
      <c r="D51" s="51"/>
      <c r="E51" s="51"/>
      <c r="F51" s="51"/>
      <c r="G51" s="51"/>
      <c r="H51" s="51"/>
      <c r="I51" s="51"/>
      <c r="J51" s="5"/>
    </row>
    <row r="52" spans="1:10" ht="12.95" customHeight="1">
      <c r="A52" s="5"/>
      <c r="B52" s="5"/>
      <c r="C52" s="52" t="s">
        <v>3427</v>
      </c>
      <c r="D52" s="52"/>
      <c r="E52" s="52"/>
      <c r="F52" s="52"/>
      <c r="G52" s="5"/>
      <c r="H52" s="5"/>
      <c r="I52" s="5"/>
      <c r="J52" s="5"/>
    </row>
    <row r="53" spans="1:10" ht="12.95" customHeight="1">
      <c r="A53" s="5"/>
      <c r="B53" s="38" t="s">
        <v>173</v>
      </c>
      <c r="C53" s="52" t="s">
        <v>174</v>
      </c>
      <c r="D53" s="52"/>
      <c r="E53" s="52"/>
      <c r="F53" s="52"/>
      <c r="G53" s="5"/>
      <c r="H53" s="5"/>
      <c r="I53" s="5"/>
      <c r="J53" s="5"/>
    </row>
    <row r="54" spans="1:10" ht="120.95" customHeight="1">
      <c r="A54" s="5"/>
      <c r="B54" s="39"/>
      <c r="C54" s="50"/>
      <c r="D54" s="50"/>
      <c r="E54" s="5"/>
      <c r="F54" s="5"/>
      <c r="G54" s="5"/>
      <c r="H54" s="5"/>
      <c r="I54" s="5"/>
      <c r="J54" s="5"/>
    </row>
  </sheetData>
  <mergeCells count="6">
    <mergeCell ref="C54:D54"/>
    <mergeCell ref="B49:I49"/>
    <mergeCell ref="B50:I50"/>
    <mergeCell ref="B51:I51"/>
    <mergeCell ref="C52:F52"/>
    <mergeCell ref="C53:F53"/>
  </mergeCells>
  <hyperlinks>
    <hyperlink ref="A1" location="AxisRetirementSavingsFundConservativePlan" display="AXISRCP"/>
    <hyperlink ref="B1" location="AxisRetirementSavingsFundConservativePlan" display="Axis Retirement Savings Fund - Conservative Plan"/>
  </hyperlinks>
  <pageMargins left="0" right="0" top="0" bottom="0" header="0" footer="0"/>
  <pageSetup orientation="landscape"/>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outlinePr summaryBelow="0"/>
  </sheetPr>
  <dimension ref="A1:J64"/>
  <sheetViews>
    <sheetView topLeftCell="A19"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112</v>
      </c>
      <c r="B1" s="4" t="s">
        <v>113</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2051</v>
      </c>
      <c r="B7" s="19" t="s">
        <v>2052</v>
      </c>
      <c r="C7" s="15" t="s">
        <v>2053</v>
      </c>
      <c r="D7" s="15" t="s">
        <v>349</v>
      </c>
      <c r="E7" s="20">
        <v>464990</v>
      </c>
      <c r="F7" s="21">
        <v>2563.9549000000002</v>
      </c>
      <c r="G7" s="22">
        <v>9.1800000000000007E-2</v>
      </c>
      <c r="H7" s="40"/>
      <c r="I7" s="24"/>
      <c r="J7" s="5"/>
    </row>
    <row r="8" spans="1:10" ht="12.95" customHeight="1">
      <c r="A8" s="18" t="s">
        <v>1806</v>
      </c>
      <c r="B8" s="19" t="s">
        <v>1807</v>
      </c>
      <c r="C8" s="15" t="s">
        <v>1808</v>
      </c>
      <c r="D8" s="15" t="s">
        <v>353</v>
      </c>
      <c r="E8" s="20">
        <v>105179</v>
      </c>
      <c r="F8" s="21">
        <v>2544.5430000000001</v>
      </c>
      <c r="G8" s="22">
        <v>9.11E-2</v>
      </c>
      <c r="H8" s="40"/>
      <c r="I8" s="24"/>
      <c r="J8" s="5"/>
    </row>
    <row r="9" spans="1:10" ht="12.95" customHeight="1">
      <c r="A9" s="18" t="s">
        <v>695</v>
      </c>
      <c r="B9" s="19" t="s">
        <v>696</v>
      </c>
      <c r="C9" s="15" t="s">
        <v>697</v>
      </c>
      <c r="D9" s="15" t="s">
        <v>314</v>
      </c>
      <c r="E9" s="20">
        <v>114239</v>
      </c>
      <c r="F9" s="21">
        <v>2214.0088999999998</v>
      </c>
      <c r="G9" s="22">
        <v>7.9299999999999995E-2</v>
      </c>
      <c r="H9" s="40"/>
      <c r="I9" s="24"/>
      <c r="J9" s="5"/>
    </row>
    <row r="10" spans="1:10" ht="12.95" customHeight="1">
      <c r="A10" s="18" t="s">
        <v>735</v>
      </c>
      <c r="B10" s="19" t="s">
        <v>736</v>
      </c>
      <c r="C10" s="15" t="s">
        <v>737</v>
      </c>
      <c r="D10" s="15" t="s">
        <v>318</v>
      </c>
      <c r="E10" s="20">
        <v>32199</v>
      </c>
      <c r="F10" s="21">
        <v>2022.1294</v>
      </c>
      <c r="G10" s="22">
        <v>7.2400000000000006E-2</v>
      </c>
      <c r="H10" s="40"/>
      <c r="I10" s="24"/>
      <c r="J10" s="5"/>
    </row>
    <row r="11" spans="1:10" ht="12.95" customHeight="1">
      <c r="A11" s="18" t="s">
        <v>761</v>
      </c>
      <c r="B11" s="19" t="s">
        <v>762</v>
      </c>
      <c r="C11" s="15" t="s">
        <v>763</v>
      </c>
      <c r="D11" s="15" t="s">
        <v>764</v>
      </c>
      <c r="E11" s="20">
        <v>8242</v>
      </c>
      <c r="F11" s="21">
        <v>1793.5745999999999</v>
      </c>
      <c r="G11" s="22">
        <v>6.4199999999999993E-2</v>
      </c>
      <c r="H11" s="40"/>
      <c r="I11" s="24"/>
      <c r="J11" s="5"/>
    </row>
    <row r="12" spans="1:10" ht="12.95" customHeight="1">
      <c r="A12" s="18" t="s">
        <v>311</v>
      </c>
      <c r="B12" s="19" t="s">
        <v>312</v>
      </c>
      <c r="C12" s="15" t="s">
        <v>313</v>
      </c>
      <c r="D12" s="15" t="s">
        <v>314</v>
      </c>
      <c r="E12" s="20">
        <v>186846</v>
      </c>
      <c r="F12" s="21">
        <v>1714.5923</v>
      </c>
      <c r="G12" s="22">
        <v>6.1400000000000003E-2</v>
      </c>
      <c r="H12" s="40"/>
      <c r="I12" s="24"/>
      <c r="J12" s="5"/>
    </row>
    <row r="13" spans="1:10" ht="12.95" customHeight="1">
      <c r="A13" s="18" t="s">
        <v>808</v>
      </c>
      <c r="B13" s="19" t="s">
        <v>809</v>
      </c>
      <c r="C13" s="15" t="s">
        <v>810</v>
      </c>
      <c r="D13" s="15" t="s">
        <v>778</v>
      </c>
      <c r="E13" s="20">
        <v>41548</v>
      </c>
      <c r="F13" s="21">
        <v>1568.9356</v>
      </c>
      <c r="G13" s="22">
        <v>5.62E-2</v>
      </c>
      <c r="H13" s="40"/>
      <c r="I13" s="24"/>
      <c r="J13" s="5"/>
    </row>
    <row r="14" spans="1:10" ht="12.95" customHeight="1">
      <c r="A14" s="18" t="s">
        <v>775</v>
      </c>
      <c r="B14" s="19" t="s">
        <v>776</v>
      </c>
      <c r="C14" s="15" t="s">
        <v>777</v>
      </c>
      <c r="D14" s="15" t="s">
        <v>778</v>
      </c>
      <c r="E14" s="20">
        <v>38578</v>
      </c>
      <c r="F14" s="21">
        <v>1354.8400999999999</v>
      </c>
      <c r="G14" s="22">
        <v>4.8500000000000001E-2</v>
      </c>
      <c r="H14" s="40"/>
      <c r="I14" s="24"/>
      <c r="J14" s="5"/>
    </row>
    <row r="15" spans="1:10" ht="12.95" customHeight="1">
      <c r="A15" s="18" t="s">
        <v>2284</v>
      </c>
      <c r="B15" s="19" t="s">
        <v>2285</v>
      </c>
      <c r="C15" s="15" t="s">
        <v>2286</v>
      </c>
      <c r="D15" s="15" t="s">
        <v>335</v>
      </c>
      <c r="E15" s="20">
        <v>163459</v>
      </c>
      <c r="F15" s="21">
        <v>1195.866</v>
      </c>
      <c r="G15" s="22">
        <v>4.2799999999999998E-2</v>
      </c>
      <c r="H15" s="40"/>
      <c r="I15" s="24"/>
      <c r="J15" s="5"/>
    </row>
    <row r="16" spans="1:10" ht="12.95" customHeight="1">
      <c r="A16" s="18" t="s">
        <v>692</v>
      </c>
      <c r="B16" s="19" t="s">
        <v>693</v>
      </c>
      <c r="C16" s="15" t="s">
        <v>694</v>
      </c>
      <c r="D16" s="15" t="s">
        <v>314</v>
      </c>
      <c r="E16" s="20">
        <v>70387</v>
      </c>
      <c r="F16" s="21">
        <v>1187.8510000000001</v>
      </c>
      <c r="G16" s="22">
        <v>4.2500000000000003E-2</v>
      </c>
      <c r="H16" s="40"/>
      <c r="I16" s="24"/>
      <c r="J16" s="5"/>
    </row>
    <row r="17" spans="1:10" ht="12.95" customHeight="1">
      <c r="A17" s="18" t="s">
        <v>890</v>
      </c>
      <c r="B17" s="19" t="s">
        <v>891</v>
      </c>
      <c r="C17" s="15" t="s">
        <v>892</v>
      </c>
      <c r="D17" s="15" t="s">
        <v>318</v>
      </c>
      <c r="E17" s="20">
        <v>48573</v>
      </c>
      <c r="F17" s="21">
        <v>1144.0642</v>
      </c>
      <c r="G17" s="22">
        <v>4.1000000000000002E-2</v>
      </c>
      <c r="H17" s="40"/>
      <c r="I17" s="24"/>
      <c r="J17" s="5"/>
    </row>
    <row r="18" spans="1:10" ht="12.95" customHeight="1">
      <c r="A18" s="18" t="s">
        <v>307</v>
      </c>
      <c r="B18" s="19" t="s">
        <v>308</v>
      </c>
      <c r="C18" s="15" t="s">
        <v>309</v>
      </c>
      <c r="D18" s="15" t="s">
        <v>310</v>
      </c>
      <c r="E18" s="20">
        <v>35438</v>
      </c>
      <c r="F18" s="21">
        <v>1140.8378</v>
      </c>
      <c r="G18" s="22">
        <v>4.0899999999999999E-2</v>
      </c>
      <c r="H18" s="40"/>
      <c r="I18" s="24"/>
      <c r="J18" s="5"/>
    </row>
    <row r="19" spans="1:10" ht="12.95" customHeight="1">
      <c r="A19" s="18" t="s">
        <v>2272</v>
      </c>
      <c r="B19" s="19" t="s">
        <v>2273</v>
      </c>
      <c r="C19" s="15" t="s">
        <v>2274</v>
      </c>
      <c r="D19" s="15" t="s">
        <v>345</v>
      </c>
      <c r="E19" s="20">
        <v>56312</v>
      </c>
      <c r="F19" s="21">
        <v>815.11620000000005</v>
      </c>
      <c r="G19" s="22">
        <v>2.92E-2</v>
      </c>
      <c r="H19" s="40"/>
      <c r="I19" s="24"/>
      <c r="J19" s="5"/>
    </row>
    <row r="20" spans="1:10" ht="12.95" customHeight="1">
      <c r="A20" s="18" t="s">
        <v>2402</v>
      </c>
      <c r="B20" s="19" t="s">
        <v>2403</v>
      </c>
      <c r="C20" s="15" t="s">
        <v>2404</v>
      </c>
      <c r="D20" s="15" t="s">
        <v>753</v>
      </c>
      <c r="E20" s="20">
        <v>2890</v>
      </c>
      <c r="F20" s="21">
        <v>644.39049999999997</v>
      </c>
      <c r="G20" s="22">
        <v>2.3099999999999999E-2</v>
      </c>
      <c r="H20" s="40"/>
      <c r="I20" s="24"/>
      <c r="J20" s="5"/>
    </row>
    <row r="21" spans="1:10" ht="12.95" customHeight="1">
      <c r="A21" s="18" t="s">
        <v>3411</v>
      </c>
      <c r="B21" s="19" t="s">
        <v>3412</v>
      </c>
      <c r="C21" s="15" t="s">
        <v>3413</v>
      </c>
      <c r="D21" s="15" t="s">
        <v>335</v>
      </c>
      <c r="E21" s="20">
        <v>230414</v>
      </c>
      <c r="F21" s="21">
        <v>587.09490000000005</v>
      </c>
      <c r="G21" s="22">
        <v>2.1000000000000001E-2</v>
      </c>
      <c r="H21" s="40"/>
      <c r="I21" s="24"/>
      <c r="J21" s="5"/>
    </row>
    <row r="22" spans="1:10" ht="12.95" customHeight="1">
      <c r="A22" s="18" t="s">
        <v>420</v>
      </c>
      <c r="B22" s="19" t="s">
        <v>421</v>
      </c>
      <c r="C22" s="15" t="s">
        <v>422</v>
      </c>
      <c r="D22" s="15" t="s">
        <v>335</v>
      </c>
      <c r="E22" s="20">
        <v>47690</v>
      </c>
      <c r="F22" s="21">
        <v>468.07740000000001</v>
      </c>
      <c r="G22" s="22">
        <v>1.6799999999999999E-2</v>
      </c>
      <c r="H22" s="40"/>
      <c r="I22" s="24"/>
      <c r="J22" s="5"/>
    </row>
    <row r="23" spans="1:10" ht="12.95" customHeight="1">
      <c r="A23" s="18" t="s">
        <v>2305</v>
      </c>
      <c r="B23" s="19" t="s">
        <v>2306</v>
      </c>
      <c r="C23" s="15" t="s">
        <v>2307</v>
      </c>
      <c r="D23" s="15" t="s">
        <v>302</v>
      </c>
      <c r="E23" s="20">
        <v>32036</v>
      </c>
      <c r="F23" s="21">
        <v>430.65989999999999</v>
      </c>
      <c r="G23" s="22">
        <v>1.54E-2</v>
      </c>
      <c r="H23" s="40"/>
      <c r="I23" s="24"/>
      <c r="J23" s="5"/>
    </row>
    <row r="24" spans="1:10" ht="12.95" customHeight="1">
      <c r="A24" s="5"/>
      <c r="B24" s="14" t="s">
        <v>160</v>
      </c>
      <c r="C24" s="15"/>
      <c r="D24" s="15"/>
      <c r="E24" s="15"/>
      <c r="F24" s="25">
        <v>23390.536599999999</v>
      </c>
      <c r="G24" s="26">
        <v>0.8377</v>
      </c>
      <c r="H24" s="27"/>
      <c r="I24" s="28"/>
      <c r="J24" s="5"/>
    </row>
    <row r="25" spans="1:10" ht="12.95" customHeight="1">
      <c r="A25" s="5"/>
      <c r="B25" s="29" t="s">
        <v>423</v>
      </c>
      <c r="C25" s="2"/>
      <c r="D25" s="2"/>
      <c r="E25" s="2"/>
      <c r="F25" s="27" t="s">
        <v>162</v>
      </c>
      <c r="G25" s="27" t="s">
        <v>162</v>
      </c>
      <c r="H25" s="27"/>
      <c r="I25" s="28"/>
      <c r="J25" s="5"/>
    </row>
    <row r="26" spans="1:10" ht="12.95" customHeight="1">
      <c r="A26" s="5"/>
      <c r="B26" s="29" t="s">
        <v>160</v>
      </c>
      <c r="C26" s="2"/>
      <c r="D26" s="2"/>
      <c r="E26" s="2"/>
      <c r="F26" s="27" t="s">
        <v>162</v>
      </c>
      <c r="G26" s="27" t="s">
        <v>162</v>
      </c>
      <c r="H26" s="27"/>
      <c r="I26" s="28"/>
      <c r="J26" s="5"/>
    </row>
    <row r="27" spans="1:10" ht="12.95" customHeight="1">
      <c r="A27" s="5"/>
      <c r="B27" s="29" t="s">
        <v>163</v>
      </c>
      <c r="C27" s="30"/>
      <c r="D27" s="2"/>
      <c r="E27" s="30"/>
      <c r="F27" s="25">
        <v>23390.536599999999</v>
      </c>
      <c r="G27" s="26">
        <v>0.8377</v>
      </c>
      <c r="H27" s="27"/>
      <c r="I27" s="28"/>
      <c r="J27" s="5"/>
    </row>
    <row r="28" spans="1:10" ht="12.95" customHeight="1">
      <c r="A28" s="5"/>
      <c r="B28" s="14" t="s">
        <v>424</v>
      </c>
      <c r="C28" s="15"/>
      <c r="D28" s="15"/>
      <c r="E28" s="15"/>
      <c r="F28" s="15"/>
      <c r="G28" s="15"/>
      <c r="H28" s="16"/>
      <c r="I28" s="17"/>
      <c r="J28" s="5"/>
    </row>
    <row r="29" spans="1:10" ht="12.95" customHeight="1">
      <c r="A29" s="5"/>
      <c r="B29" s="14" t="s">
        <v>3428</v>
      </c>
      <c r="C29" s="15"/>
      <c r="D29" s="15"/>
      <c r="E29" s="15"/>
      <c r="F29" s="5"/>
      <c r="G29" s="16"/>
      <c r="H29" s="16"/>
      <c r="I29" s="17"/>
      <c r="J29" s="5"/>
    </row>
    <row r="30" spans="1:10" ht="12.95" customHeight="1">
      <c r="A30" s="18" t="s">
        <v>3429</v>
      </c>
      <c r="B30" s="19" t="s">
        <v>3430</v>
      </c>
      <c r="C30" s="15"/>
      <c r="D30" s="15"/>
      <c r="E30" s="20">
        <v>56650</v>
      </c>
      <c r="F30" s="21">
        <v>34.159999999999997</v>
      </c>
      <c r="G30" s="22">
        <v>1.1999999999999999E-3</v>
      </c>
      <c r="H30" s="40"/>
      <c r="I30" s="24"/>
      <c r="J30" s="5"/>
    </row>
    <row r="31" spans="1:10" ht="12.95" customHeight="1">
      <c r="A31" s="18" t="s">
        <v>3431</v>
      </c>
      <c r="B31" s="19" t="s">
        <v>3432</v>
      </c>
      <c r="C31" s="15"/>
      <c r="D31" s="15"/>
      <c r="E31" s="20">
        <v>30750</v>
      </c>
      <c r="F31" s="21">
        <v>2.6137999999999999</v>
      </c>
      <c r="G31" s="22">
        <v>1E-4</v>
      </c>
      <c r="H31" s="40"/>
      <c r="I31" s="24"/>
      <c r="J31" s="5"/>
    </row>
    <row r="32" spans="1:10" ht="12.95" customHeight="1">
      <c r="A32" s="5"/>
      <c r="B32" s="14" t="s">
        <v>160</v>
      </c>
      <c r="C32" s="15"/>
      <c r="D32" s="15"/>
      <c r="E32" s="15"/>
      <c r="F32" s="25">
        <v>36.773699999999998</v>
      </c>
      <c r="G32" s="26">
        <v>1.2999999999999999E-3</v>
      </c>
      <c r="H32" s="27"/>
      <c r="I32" s="28"/>
      <c r="J32" s="5"/>
    </row>
    <row r="33" spans="1:10" ht="12.95" customHeight="1">
      <c r="A33" s="5"/>
      <c r="B33" s="29" t="s">
        <v>163</v>
      </c>
      <c r="C33" s="30"/>
      <c r="D33" s="2"/>
      <c r="E33" s="30"/>
      <c r="F33" s="25">
        <v>36.773699999999998</v>
      </c>
      <c r="G33" s="26">
        <v>1.2999999999999999E-3</v>
      </c>
      <c r="H33" s="27"/>
      <c r="I33" s="28"/>
      <c r="J33" s="5"/>
    </row>
    <row r="34" spans="1:10" ht="12.95" customHeight="1">
      <c r="A34" s="5"/>
      <c r="B34" s="14" t="s">
        <v>151</v>
      </c>
      <c r="C34" s="15"/>
      <c r="D34" s="15"/>
      <c r="E34" s="15"/>
      <c r="F34" s="15"/>
      <c r="G34" s="15"/>
      <c r="H34" s="16"/>
      <c r="I34" s="17"/>
      <c r="J34" s="5"/>
    </row>
    <row r="35" spans="1:10" ht="12.95" customHeight="1">
      <c r="A35" s="5"/>
      <c r="B35" s="14" t="s">
        <v>152</v>
      </c>
      <c r="C35" s="15"/>
      <c r="D35" s="15"/>
      <c r="E35" s="15"/>
      <c r="F35" s="5"/>
      <c r="G35" s="16"/>
      <c r="H35" s="16"/>
      <c r="I35" s="17"/>
      <c r="J35" s="5"/>
    </row>
    <row r="36" spans="1:10" ht="12.95" customHeight="1">
      <c r="A36" s="18" t="s">
        <v>3414</v>
      </c>
      <c r="B36" s="19" t="s">
        <v>3415</v>
      </c>
      <c r="C36" s="15" t="s">
        <v>3416</v>
      </c>
      <c r="D36" s="15" t="s">
        <v>956</v>
      </c>
      <c r="E36" s="20">
        <v>50</v>
      </c>
      <c r="F36" s="21">
        <v>504.10750000000002</v>
      </c>
      <c r="G36" s="22">
        <v>1.8100000000000002E-2</v>
      </c>
      <c r="H36" s="23">
        <v>7.7231999999999995E-2</v>
      </c>
      <c r="I36" s="41">
        <v>7.6675368999999993E-2</v>
      </c>
      <c r="J36" s="5"/>
    </row>
    <row r="37" spans="1:10" ht="12.95" customHeight="1">
      <c r="A37" s="18" t="s">
        <v>896</v>
      </c>
      <c r="B37" s="19" t="s">
        <v>897</v>
      </c>
      <c r="C37" s="15" t="s">
        <v>898</v>
      </c>
      <c r="D37" s="15" t="s">
        <v>156</v>
      </c>
      <c r="E37" s="20">
        <v>500000</v>
      </c>
      <c r="F37" s="21">
        <v>503.46050000000002</v>
      </c>
      <c r="G37" s="22">
        <v>1.7999999999999999E-2</v>
      </c>
      <c r="H37" s="23">
        <v>7.2813000000000003E-2</v>
      </c>
      <c r="I37" s="41"/>
      <c r="J37" s="5"/>
    </row>
    <row r="38" spans="1:10" ht="12.95" customHeight="1">
      <c r="A38" s="18" t="s">
        <v>3417</v>
      </c>
      <c r="B38" s="19" t="s">
        <v>3418</v>
      </c>
      <c r="C38" s="15" t="s">
        <v>3419</v>
      </c>
      <c r="D38" s="15" t="s">
        <v>956</v>
      </c>
      <c r="E38" s="20">
        <v>50</v>
      </c>
      <c r="F38" s="21">
        <v>502.53649999999999</v>
      </c>
      <c r="G38" s="22">
        <v>1.7999999999999999E-2</v>
      </c>
      <c r="H38" s="23">
        <v>7.6727000000000004E-2</v>
      </c>
      <c r="I38" s="41">
        <v>7.6331614000000006E-2</v>
      </c>
      <c r="J38" s="5"/>
    </row>
    <row r="39" spans="1:10" ht="12.95" customHeight="1">
      <c r="A39" s="18" t="s">
        <v>502</v>
      </c>
      <c r="B39" s="19" t="s">
        <v>503</v>
      </c>
      <c r="C39" s="15" t="s">
        <v>504</v>
      </c>
      <c r="D39" s="15" t="s">
        <v>156</v>
      </c>
      <c r="E39" s="20">
        <v>200000</v>
      </c>
      <c r="F39" s="21">
        <v>203.02260000000001</v>
      </c>
      <c r="G39" s="22">
        <v>7.3000000000000001E-3</v>
      </c>
      <c r="H39" s="23">
        <v>7.0799000000000001E-2</v>
      </c>
      <c r="I39" s="41"/>
      <c r="J39" s="5"/>
    </row>
    <row r="40" spans="1:10" ht="12.95" customHeight="1">
      <c r="A40" s="5"/>
      <c r="B40" s="14" t="s">
        <v>160</v>
      </c>
      <c r="C40" s="15"/>
      <c r="D40" s="15"/>
      <c r="E40" s="15"/>
      <c r="F40" s="25">
        <v>1713.1270999999999</v>
      </c>
      <c r="G40" s="26">
        <v>6.1400000000000003E-2</v>
      </c>
      <c r="H40" s="27"/>
      <c r="I40" s="28"/>
      <c r="J40" s="5"/>
    </row>
    <row r="41" spans="1:10" ht="12.95" customHeight="1">
      <c r="A41" s="5"/>
      <c r="B41" s="29" t="s">
        <v>161</v>
      </c>
      <c r="C41" s="2"/>
      <c r="D41" s="2"/>
      <c r="E41" s="2"/>
      <c r="F41" s="27" t="s">
        <v>162</v>
      </c>
      <c r="G41" s="27" t="s">
        <v>162</v>
      </c>
      <c r="H41" s="27"/>
      <c r="I41" s="28"/>
      <c r="J41" s="5"/>
    </row>
    <row r="42" spans="1:10" ht="12.95" customHeight="1">
      <c r="A42" s="5"/>
      <c r="B42" s="29" t="s">
        <v>160</v>
      </c>
      <c r="C42" s="2"/>
      <c r="D42" s="2"/>
      <c r="E42" s="2"/>
      <c r="F42" s="27" t="s">
        <v>162</v>
      </c>
      <c r="G42" s="27" t="s">
        <v>162</v>
      </c>
      <c r="H42" s="27"/>
      <c r="I42" s="28"/>
      <c r="J42" s="5"/>
    </row>
    <row r="43" spans="1:10" ht="12.95" customHeight="1">
      <c r="A43" s="5"/>
      <c r="B43" s="29" t="s">
        <v>163</v>
      </c>
      <c r="C43" s="30"/>
      <c r="D43" s="2"/>
      <c r="E43" s="30"/>
      <c r="F43" s="25">
        <v>1713.1270999999999</v>
      </c>
      <c r="G43" s="26">
        <v>6.1400000000000003E-2</v>
      </c>
      <c r="H43" s="27"/>
      <c r="I43" s="28"/>
      <c r="J43" s="5"/>
    </row>
    <row r="44" spans="1:10" ht="12.95" customHeight="1">
      <c r="A44" s="5"/>
      <c r="B44" s="14" t="s">
        <v>252</v>
      </c>
      <c r="C44" s="15"/>
      <c r="D44" s="15"/>
      <c r="E44" s="15"/>
      <c r="F44" s="15"/>
      <c r="G44" s="15"/>
      <c r="H44" s="16"/>
      <c r="I44" s="17"/>
      <c r="J44" s="5"/>
    </row>
    <row r="45" spans="1:10" ht="12.95" customHeight="1">
      <c r="A45" s="5"/>
      <c r="B45" s="14" t="s">
        <v>257</v>
      </c>
      <c r="C45" s="15"/>
      <c r="D45" s="15"/>
      <c r="E45" s="15"/>
      <c r="F45" s="5"/>
      <c r="G45" s="16"/>
      <c r="H45" s="16"/>
      <c r="I45" s="17"/>
      <c r="J45" s="5"/>
    </row>
    <row r="46" spans="1:10" ht="12.95" customHeight="1">
      <c r="A46" s="18" t="s">
        <v>3420</v>
      </c>
      <c r="B46" s="19" t="s">
        <v>3421</v>
      </c>
      <c r="C46" s="15" t="s">
        <v>3422</v>
      </c>
      <c r="D46" s="15"/>
      <c r="E46" s="20">
        <v>34998.250099999997</v>
      </c>
      <c r="F46" s="21">
        <v>364.8802</v>
      </c>
      <c r="G46" s="22">
        <v>1.3100000000000001E-2</v>
      </c>
      <c r="H46" s="23"/>
      <c r="I46" s="41"/>
      <c r="J46" s="5"/>
    </row>
    <row r="47" spans="1:10" ht="12.95" customHeight="1">
      <c r="A47" s="5"/>
      <c r="B47" s="14" t="s">
        <v>160</v>
      </c>
      <c r="C47" s="15"/>
      <c r="D47" s="15"/>
      <c r="E47" s="15"/>
      <c r="F47" s="25">
        <v>364.8802</v>
      </c>
      <c r="G47" s="26">
        <v>1.3100000000000001E-2</v>
      </c>
      <c r="H47" s="27"/>
      <c r="I47" s="28"/>
      <c r="J47" s="5"/>
    </row>
    <row r="48" spans="1:10" ht="12.95" customHeight="1">
      <c r="A48" s="5"/>
      <c r="B48" s="29" t="s">
        <v>163</v>
      </c>
      <c r="C48" s="30"/>
      <c r="D48" s="2"/>
      <c r="E48" s="30"/>
      <c r="F48" s="25">
        <v>364.8802</v>
      </c>
      <c r="G48" s="26">
        <v>1.3100000000000001E-2</v>
      </c>
      <c r="H48" s="27"/>
      <c r="I48" s="28"/>
      <c r="J48" s="5"/>
    </row>
    <row r="49" spans="1:10" ht="12.95" customHeight="1">
      <c r="A49" s="5"/>
      <c r="B49" s="14" t="s">
        <v>164</v>
      </c>
      <c r="C49" s="15"/>
      <c r="D49" s="15"/>
      <c r="E49" s="15"/>
      <c r="F49" s="15"/>
      <c r="G49" s="15"/>
      <c r="H49" s="16"/>
      <c r="I49" s="17"/>
      <c r="J49" s="5"/>
    </row>
    <row r="50" spans="1:10" ht="12.95" customHeight="1">
      <c r="A50" s="18" t="s">
        <v>165</v>
      </c>
      <c r="B50" s="19" t="s">
        <v>166</v>
      </c>
      <c r="C50" s="15"/>
      <c r="D50" s="15"/>
      <c r="E50" s="20"/>
      <c r="F50" s="21">
        <v>1121.0418999999999</v>
      </c>
      <c r="G50" s="22">
        <v>4.02E-2</v>
      </c>
      <c r="H50" s="23">
        <v>6.7761461133834786E-2</v>
      </c>
      <c r="I50" s="41"/>
      <c r="J50" s="5"/>
    </row>
    <row r="51" spans="1:10" ht="12.95" customHeight="1">
      <c r="A51" s="5"/>
      <c r="B51" s="14" t="s">
        <v>160</v>
      </c>
      <c r="C51" s="15"/>
      <c r="D51" s="15"/>
      <c r="E51" s="15"/>
      <c r="F51" s="25">
        <v>1121.0418999999999</v>
      </c>
      <c r="G51" s="26">
        <v>4.02E-2</v>
      </c>
      <c r="H51" s="27"/>
      <c r="I51" s="28"/>
      <c r="J51" s="5"/>
    </row>
    <row r="52" spans="1:10" ht="12.95" customHeight="1">
      <c r="A52" s="5"/>
      <c r="B52" s="29" t="s">
        <v>163</v>
      </c>
      <c r="C52" s="30"/>
      <c r="D52" s="2"/>
      <c r="E52" s="30"/>
      <c r="F52" s="25">
        <v>1121.0418999999999</v>
      </c>
      <c r="G52" s="26">
        <v>4.02E-2</v>
      </c>
      <c r="H52" s="27"/>
      <c r="I52" s="28"/>
      <c r="J52" s="5"/>
    </row>
    <row r="53" spans="1:10" ht="12.95" customHeight="1">
      <c r="A53" s="5"/>
      <c r="B53" s="29" t="s">
        <v>167</v>
      </c>
      <c r="C53" s="15"/>
      <c r="D53" s="2"/>
      <c r="E53" s="15"/>
      <c r="F53" s="31">
        <v>1294.3505</v>
      </c>
      <c r="G53" s="26">
        <v>4.6300000000000001E-2</v>
      </c>
      <c r="H53" s="27"/>
      <c r="I53" s="28"/>
      <c r="J53" s="5"/>
    </row>
    <row r="54" spans="1:10" ht="12.95" customHeight="1">
      <c r="A54" s="5"/>
      <c r="B54" s="32" t="s">
        <v>168</v>
      </c>
      <c r="C54" s="33"/>
      <c r="D54" s="33"/>
      <c r="E54" s="33"/>
      <c r="F54" s="34">
        <v>27920.71</v>
      </c>
      <c r="G54" s="35">
        <v>1</v>
      </c>
      <c r="H54" s="36"/>
      <c r="I54" s="37"/>
      <c r="J54" s="5"/>
    </row>
    <row r="55" spans="1:10" ht="12.95" customHeight="1">
      <c r="A55" s="5"/>
      <c r="B55" s="7"/>
      <c r="C55" s="5"/>
      <c r="D55" s="5"/>
      <c r="E55" s="5"/>
      <c r="F55" s="5"/>
      <c r="G55" s="5"/>
      <c r="H55" s="5"/>
      <c r="I55" s="5"/>
      <c r="J55" s="5"/>
    </row>
    <row r="56" spans="1:10" ht="12.95" customHeight="1">
      <c r="A56" s="5"/>
      <c r="B56" s="4" t="s">
        <v>169</v>
      </c>
      <c r="C56" s="5"/>
      <c r="D56" s="5"/>
      <c r="E56" s="5"/>
      <c r="F56" s="5"/>
      <c r="G56" s="5"/>
      <c r="H56" s="5"/>
      <c r="I56" s="5"/>
      <c r="J56" s="5"/>
    </row>
    <row r="57" spans="1:10" ht="12.95" customHeight="1">
      <c r="A57" s="5"/>
      <c r="B57" s="4" t="s">
        <v>207</v>
      </c>
      <c r="C57" s="5"/>
      <c r="D57" s="5"/>
      <c r="E57" s="5"/>
      <c r="F57" s="5"/>
      <c r="G57" s="5"/>
      <c r="H57" s="5"/>
      <c r="I57" s="5"/>
      <c r="J57" s="5"/>
    </row>
    <row r="58" spans="1:10" ht="12.95" customHeight="1">
      <c r="A58" s="5"/>
      <c r="B58" s="4" t="s">
        <v>170</v>
      </c>
      <c r="C58" s="5"/>
      <c r="D58" s="5"/>
      <c r="E58" s="5"/>
      <c r="F58" s="5"/>
      <c r="G58" s="5"/>
      <c r="H58" s="5"/>
      <c r="I58" s="5"/>
      <c r="J58" s="5"/>
    </row>
    <row r="59" spans="1:10" ht="26.1" customHeight="1">
      <c r="A59" s="5"/>
      <c r="B59" s="51" t="s">
        <v>171</v>
      </c>
      <c r="C59" s="51"/>
      <c r="D59" s="51"/>
      <c r="E59" s="51"/>
      <c r="F59" s="51"/>
      <c r="G59" s="51"/>
      <c r="H59" s="51"/>
      <c r="I59" s="51"/>
      <c r="J59" s="5"/>
    </row>
    <row r="60" spans="1:10" ht="12.95" customHeight="1">
      <c r="A60" s="5"/>
      <c r="B60" s="51"/>
      <c r="C60" s="51"/>
      <c r="D60" s="51"/>
      <c r="E60" s="51"/>
      <c r="F60" s="51"/>
      <c r="G60" s="51"/>
      <c r="H60" s="51"/>
      <c r="I60" s="51"/>
      <c r="J60" s="5"/>
    </row>
    <row r="61" spans="1:10" ht="12.95" customHeight="1">
      <c r="A61" s="5"/>
      <c r="B61" s="51"/>
      <c r="C61" s="51"/>
      <c r="D61" s="51"/>
      <c r="E61" s="51"/>
      <c r="F61" s="51"/>
      <c r="G61" s="51"/>
      <c r="H61" s="51"/>
      <c r="I61" s="51"/>
      <c r="J61" s="5"/>
    </row>
    <row r="62" spans="1:10" ht="12.95" customHeight="1">
      <c r="A62" s="5"/>
      <c r="B62" s="5"/>
      <c r="C62" s="52" t="s">
        <v>923</v>
      </c>
      <c r="D62" s="52"/>
      <c r="E62" s="52"/>
      <c r="F62" s="52"/>
      <c r="G62" s="5"/>
      <c r="H62" s="5"/>
      <c r="I62" s="5"/>
      <c r="J62" s="5"/>
    </row>
    <row r="63" spans="1:10" ht="12.95" customHeight="1">
      <c r="A63" s="5"/>
      <c r="B63" s="38" t="s">
        <v>173</v>
      </c>
      <c r="C63" s="52" t="s">
        <v>174</v>
      </c>
      <c r="D63" s="52"/>
      <c r="E63" s="52"/>
      <c r="F63" s="52"/>
      <c r="G63" s="5"/>
      <c r="H63" s="5"/>
      <c r="I63" s="5"/>
      <c r="J63" s="5"/>
    </row>
    <row r="64" spans="1:10" ht="120.95" customHeight="1">
      <c r="A64" s="5"/>
      <c r="B64" s="5"/>
      <c r="C64" s="50"/>
      <c r="D64" s="50"/>
      <c r="E64" s="5"/>
      <c r="F64" s="5"/>
      <c r="G64" s="5"/>
      <c r="H64" s="5"/>
      <c r="I64" s="5"/>
      <c r="J64" s="5"/>
    </row>
  </sheetData>
  <mergeCells count="6">
    <mergeCell ref="C64:D64"/>
    <mergeCell ref="B59:I59"/>
    <mergeCell ref="B60:I60"/>
    <mergeCell ref="B61:I61"/>
    <mergeCell ref="C62:F62"/>
    <mergeCell ref="C63:F63"/>
  </mergeCells>
  <hyperlinks>
    <hyperlink ref="A1" location="AxisRetirementSavingsFundDynamicPlan" display="AXISRDP"/>
    <hyperlink ref="B1" location="AxisRetirementSavingsFundDynamicPlan" display="Axis Retirement Savings Fund - Dynamic Plan"/>
  </hyperlinks>
  <pageMargins left="0" right="0" top="0" bottom="0" header="0" footer="0"/>
  <pageSetup orientation="landscape"/>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outlinePr summaryBelow="0"/>
  </sheetPr>
  <dimension ref="A1:J109"/>
  <sheetViews>
    <sheetView topLeftCell="A67"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114</v>
      </c>
      <c r="B1" s="4" t="s">
        <v>115</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2895</v>
      </c>
      <c r="B7" s="19" t="s">
        <v>2896</v>
      </c>
      <c r="C7" s="15" t="s">
        <v>2897</v>
      </c>
      <c r="D7" s="15" t="s">
        <v>782</v>
      </c>
      <c r="E7" s="20">
        <v>6754348</v>
      </c>
      <c r="F7" s="21">
        <v>51458.000200000002</v>
      </c>
      <c r="G7" s="22">
        <v>4.2000000000000003E-2</v>
      </c>
      <c r="H7" s="40"/>
      <c r="I7" s="24"/>
      <c r="J7" s="5"/>
    </row>
    <row r="8" spans="1:10" ht="12.95" customHeight="1">
      <c r="A8" s="18" t="s">
        <v>2898</v>
      </c>
      <c r="B8" s="19" t="s">
        <v>2899</v>
      </c>
      <c r="C8" s="15" t="s">
        <v>2900</v>
      </c>
      <c r="D8" s="15" t="s">
        <v>365</v>
      </c>
      <c r="E8" s="20">
        <v>7234610</v>
      </c>
      <c r="F8" s="21">
        <v>43570.438699999999</v>
      </c>
      <c r="G8" s="22">
        <v>3.5499999999999997E-2</v>
      </c>
      <c r="H8" s="40"/>
      <c r="I8" s="24"/>
      <c r="J8" s="5"/>
    </row>
    <row r="9" spans="1:10" ht="12.95" customHeight="1">
      <c r="A9" s="18" t="s">
        <v>2889</v>
      </c>
      <c r="B9" s="19" t="s">
        <v>2890</v>
      </c>
      <c r="C9" s="15" t="s">
        <v>2891</v>
      </c>
      <c r="D9" s="15" t="s">
        <v>353</v>
      </c>
      <c r="E9" s="20">
        <v>1706429</v>
      </c>
      <c r="F9" s="21">
        <v>42424.384599999998</v>
      </c>
      <c r="G9" s="22">
        <v>3.4599999999999999E-2</v>
      </c>
      <c r="H9" s="40"/>
      <c r="I9" s="24"/>
      <c r="J9" s="5"/>
    </row>
    <row r="10" spans="1:10" ht="12.95" customHeight="1">
      <c r="A10" s="18" t="s">
        <v>408</v>
      </c>
      <c r="B10" s="19" t="s">
        <v>409</v>
      </c>
      <c r="C10" s="15" t="s">
        <v>410</v>
      </c>
      <c r="D10" s="15" t="s">
        <v>372</v>
      </c>
      <c r="E10" s="20">
        <v>7939846</v>
      </c>
      <c r="F10" s="21">
        <v>39850.087099999997</v>
      </c>
      <c r="G10" s="22">
        <v>3.2500000000000001E-2</v>
      </c>
      <c r="H10" s="40"/>
      <c r="I10" s="24"/>
      <c r="J10" s="5"/>
    </row>
    <row r="11" spans="1:10" ht="12.95" customHeight="1">
      <c r="A11" s="18" t="s">
        <v>1962</v>
      </c>
      <c r="B11" s="19" t="s">
        <v>1963</v>
      </c>
      <c r="C11" s="15" t="s">
        <v>1964</v>
      </c>
      <c r="D11" s="15" t="s">
        <v>353</v>
      </c>
      <c r="E11" s="20">
        <v>865370</v>
      </c>
      <c r="F11" s="21">
        <v>38289.161</v>
      </c>
      <c r="G11" s="22">
        <v>3.1199999999999999E-2</v>
      </c>
      <c r="H11" s="40"/>
      <c r="I11" s="24"/>
      <c r="J11" s="5"/>
    </row>
    <row r="12" spans="1:10" ht="12.95" customHeight="1">
      <c r="A12" s="18" t="s">
        <v>1611</v>
      </c>
      <c r="B12" s="19" t="s">
        <v>1612</v>
      </c>
      <c r="C12" s="15" t="s">
        <v>1613</v>
      </c>
      <c r="D12" s="15" t="s">
        <v>335</v>
      </c>
      <c r="E12" s="20">
        <v>2548807</v>
      </c>
      <c r="F12" s="21">
        <v>37727.441200000001</v>
      </c>
      <c r="G12" s="22">
        <v>3.0800000000000001E-2</v>
      </c>
      <c r="H12" s="40"/>
      <c r="I12" s="24"/>
      <c r="J12" s="5"/>
    </row>
    <row r="13" spans="1:10" ht="12.95" customHeight="1">
      <c r="A13" s="18" t="s">
        <v>2886</v>
      </c>
      <c r="B13" s="19" t="s">
        <v>2887</v>
      </c>
      <c r="C13" s="15" t="s">
        <v>2888</v>
      </c>
      <c r="D13" s="15" t="s">
        <v>322</v>
      </c>
      <c r="E13" s="20">
        <v>4819562</v>
      </c>
      <c r="F13" s="21">
        <v>37696.2042</v>
      </c>
      <c r="G13" s="22">
        <v>3.0800000000000001E-2</v>
      </c>
      <c r="H13" s="40"/>
      <c r="I13" s="24"/>
      <c r="J13" s="5"/>
    </row>
    <row r="14" spans="1:10" ht="12.95" customHeight="1">
      <c r="A14" s="18" t="s">
        <v>2883</v>
      </c>
      <c r="B14" s="19" t="s">
        <v>2884</v>
      </c>
      <c r="C14" s="15" t="s">
        <v>2885</v>
      </c>
      <c r="D14" s="15" t="s">
        <v>782</v>
      </c>
      <c r="E14" s="20">
        <v>2429347</v>
      </c>
      <c r="F14" s="21">
        <v>36696.501100000001</v>
      </c>
      <c r="G14" s="22">
        <v>2.9899999999999999E-2</v>
      </c>
      <c r="H14" s="40"/>
      <c r="I14" s="24"/>
      <c r="J14" s="5"/>
    </row>
    <row r="15" spans="1:10" ht="12.95" customHeight="1">
      <c r="A15" s="18" t="s">
        <v>329</v>
      </c>
      <c r="B15" s="19" t="s">
        <v>330</v>
      </c>
      <c r="C15" s="15" t="s">
        <v>331</v>
      </c>
      <c r="D15" s="15" t="s">
        <v>318</v>
      </c>
      <c r="E15" s="20">
        <v>5339897</v>
      </c>
      <c r="F15" s="21">
        <v>32413.174800000001</v>
      </c>
      <c r="G15" s="22">
        <v>2.64E-2</v>
      </c>
      <c r="H15" s="40"/>
      <c r="I15" s="24"/>
      <c r="J15" s="5"/>
    </row>
    <row r="16" spans="1:10" ht="12.95" customHeight="1">
      <c r="A16" s="18" t="s">
        <v>1767</v>
      </c>
      <c r="B16" s="19" t="s">
        <v>1768</v>
      </c>
      <c r="C16" s="15" t="s">
        <v>1769</v>
      </c>
      <c r="D16" s="15" t="s">
        <v>318</v>
      </c>
      <c r="E16" s="20">
        <v>4917415</v>
      </c>
      <c r="F16" s="21">
        <v>30325.6983</v>
      </c>
      <c r="G16" s="22">
        <v>2.47E-2</v>
      </c>
      <c r="H16" s="40"/>
      <c r="I16" s="24"/>
      <c r="J16" s="5"/>
    </row>
    <row r="17" spans="1:10" ht="12.95" customHeight="1">
      <c r="A17" s="18" t="s">
        <v>2892</v>
      </c>
      <c r="B17" s="19" t="s">
        <v>2893</v>
      </c>
      <c r="C17" s="15" t="s">
        <v>2894</v>
      </c>
      <c r="D17" s="15" t="s">
        <v>310</v>
      </c>
      <c r="E17" s="20">
        <v>10963846</v>
      </c>
      <c r="F17" s="21">
        <v>29925.8177</v>
      </c>
      <c r="G17" s="22">
        <v>2.4400000000000002E-2</v>
      </c>
      <c r="H17" s="40"/>
      <c r="I17" s="24"/>
      <c r="J17" s="5"/>
    </row>
    <row r="18" spans="1:10" ht="12.95" customHeight="1">
      <c r="A18" s="18" t="s">
        <v>414</v>
      </c>
      <c r="B18" s="19" t="s">
        <v>415</v>
      </c>
      <c r="C18" s="15" t="s">
        <v>416</v>
      </c>
      <c r="D18" s="15" t="s">
        <v>302</v>
      </c>
      <c r="E18" s="20">
        <v>6985024</v>
      </c>
      <c r="F18" s="21">
        <v>27856.275699999998</v>
      </c>
      <c r="G18" s="22">
        <v>2.2700000000000001E-2</v>
      </c>
      <c r="H18" s="40"/>
      <c r="I18" s="24"/>
      <c r="J18" s="5"/>
    </row>
    <row r="19" spans="1:10" ht="12.95" customHeight="1">
      <c r="A19" s="18" t="s">
        <v>342</v>
      </c>
      <c r="B19" s="19" t="s">
        <v>343</v>
      </c>
      <c r="C19" s="15" t="s">
        <v>344</v>
      </c>
      <c r="D19" s="15" t="s">
        <v>345</v>
      </c>
      <c r="E19" s="20">
        <v>4138432</v>
      </c>
      <c r="F19" s="21">
        <v>26566.664199999999</v>
      </c>
      <c r="G19" s="22">
        <v>2.1700000000000001E-2</v>
      </c>
      <c r="H19" s="40"/>
      <c r="I19" s="24"/>
      <c r="J19" s="5"/>
    </row>
    <row r="20" spans="1:10" ht="12.95" customHeight="1">
      <c r="A20" s="18" t="s">
        <v>2069</v>
      </c>
      <c r="B20" s="19" t="s">
        <v>2070</v>
      </c>
      <c r="C20" s="15" t="s">
        <v>2071</v>
      </c>
      <c r="D20" s="15" t="s">
        <v>314</v>
      </c>
      <c r="E20" s="20">
        <v>17624283</v>
      </c>
      <c r="F20" s="21">
        <v>24964.796900000001</v>
      </c>
      <c r="G20" s="22">
        <v>2.0400000000000001E-2</v>
      </c>
      <c r="H20" s="40"/>
      <c r="I20" s="24"/>
      <c r="J20" s="5"/>
    </row>
    <row r="21" spans="1:10" ht="12.95" customHeight="1">
      <c r="A21" s="18" t="s">
        <v>411</v>
      </c>
      <c r="B21" s="19" t="s">
        <v>412</v>
      </c>
      <c r="C21" s="15" t="s">
        <v>413</v>
      </c>
      <c r="D21" s="15" t="s">
        <v>353</v>
      </c>
      <c r="E21" s="20">
        <v>5796049</v>
      </c>
      <c r="F21" s="21">
        <v>24856.356100000001</v>
      </c>
      <c r="G21" s="22">
        <v>2.0299999999999999E-2</v>
      </c>
      <c r="H21" s="40"/>
      <c r="I21" s="24"/>
      <c r="J21" s="5"/>
    </row>
    <row r="22" spans="1:10" ht="12.95" customHeight="1">
      <c r="A22" s="18" t="s">
        <v>1559</v>
      </c>
      <c r="B22" s="19" t="s">
        <v>1560</v>
      </c>
      <c r="C22" s="15" t="s">
        <v>1561</v>
      </c>
      <c r="D22" s="15" t="s">
        <v>310</v>
      </c>
      <c r="E22" s="20">
        <v>459516</v>
      </c>
      <c r="F22" s="21">
        <v>21768.421699999999</v>
      </c>
      <c r="G22" s="22">
        <v>1.78E-2</v>
      </c>
      <c r="H22" s="40"/>
      <c r="I22" s="24"/>
      <c r="J22" s="5"/>
    </row>
    <row r="23" spans="1:10" ht="12.95" customHeight="1">
      <c r="A23" s="18" t="s">
        <v>2308</v>
      </c>
      <c r="B23" s="19" t="s">
        <v>2309</v>
      </c>
      <c r="C23" s="15" t="s">
        <v>2310</v>
      </c>
      <c r="D23" s="15" t="s">
        <v>345</v>
      </c>
      <c r="E23" s="20">
        <v>1102720</v>
      </c>
      <c r="F23" s="21">
        <v>20956.090899999999</v>
      </c>
      <c r="G23" s="22">
        <v>1.7100000000000001E-2</v>
      </c>
      <c r="H23" s="40"/>
      <c r="I23" s="24"/>
      <c r="J23" s="5"/>
    </row>
    <row r="24" spans="1:10" ht="12.95" customHeight="1">
      <c r="A24" s="18" t="s">
        <v>3433</v>
      </c>
      <c r="B24" s="19" t="s">
        <v>3434</v>
      </c>
      <c r="C24" s="15" t="s">
        <v>3435</v>
      </c>
      <c r="D24" s="15" t="s">
        <v>730</v>
      </c>
      <c r="E24" s="20">
        <v>3931533</v>
      </c>
      <c r="F24" s="21">
        <v>20233.634600000001</v>
      </c>
      <c r="G24" s="22">
        <v>1.6500000000000001E-2</v>
      </c>
      <c r="H24" s="40"/>
      <c r="I24" s="24"/>
      <c r="J24" s="5"/>
    </row>
    <row r="25" spans="1:10" ht="12.95" customHeight="1">
      <c r="A25" s="18" t="s">
        <v>844</v>
      </c>
      <c r="B25" s="19" t="s">
        <v>845</v>
      </c>
      <c r="C25" s="15" t="s">
        <v>846</v>
      </c>
      <c r="D25" s="15" t="s">
        <v>357</v>
      </c>
      <c r="E25" s="20">
        <v>1071711</v>
      </c>
      <c r="F25" s="21">
        <v>19427.976999999999</v>
      </c>
      <c r="G25" s="22">
        <v>1.5900000000000001E-2</v>
      </c>
      <c r="H25" s="40"/>
      <c r="I25" s="24"/>
      <c r="J25" s="5"/>
    </row>
    <row r="26" spans="1:10" ht="12.95" customHeight="1">
      <c r="A26" s="18" t="s">
        <v>847</v>
      </c>
      <c r="B26" s="19" t="s">
        <v>848</v>
      </c>
      <c r="C26" s="15" t="s">
        <v>849</v>
      </c>
      <c r="D26" s="15" t="s">
        <v>353</v>
      </c>
      <c r="E26" s="20">
        <v>1217809</v>
      </c>
      <c r="F26" s="21">
        <v>19151.873200000002</v>
      </c>
      <c r="G26" s="22">
        <v>1.5599999999999999E-2</v>
      </c>
      <c r="H26" s="40"/>
      <c r="I26" s="24"/>
      <c r="J26" s="5"/>
    </row>
    <row r="27" spans="1:10" ht="12.95" customHeight="1">
      <c r="A27" s="18" t="s">
        <v>2904</v>
      </c>
      <c r="B27" s="19" t="s">
        <v>2905</v>
      </c>
      <c r="C27" s="15" t="s">
        <v>2906</v>
      </c>
      <c r="D27" s="15" t="s">
        <v>753</v>
      </c>
      <c r="E27" s="20">
        <v>847630</v>
      </c>
      <c r="F27" s="21">
        <v>18053.247599999999</v>
      </c>
      <c r="G27" s="22">
        <v>1.47E-2</v>
      </c>
      <c r="H27" s="40"/>
      <c r="I27" s="24"/>
      <c r="J27" s="5"/>
    </row>
    <row r="28" spans="1:10" ht="12.95" customHeight="1">
      <c r="A28" s="18" t="s">
        <v>2907</v>
      </c>
      <c r="B28" s="19" t="s">
        <v>2908</v>
      </c>
      <c r="C28" s="15" t="s">
        <v>2909</v>
      </c>
      <c r="D28" s="15" t="s">
        <v>302</v>
      </c>
      <c r="E28" s="20">
        <v>930700</v>
      </c>
      <c r="F28" s="21">
        <v>17124.414700000001</v>
      </c>
      <c r="G28" s="22">
        <v>1.4E-2</v>
      </c>
      <c r="H28" s="40"/>
      <c r="I28" s="24"/>
      <c r="J28" s="5"/>
    </row>
    <row r="29" spans="1:10" ht="12.95" customHeight="1">
      <c r="A29" s="18" t="s">
        <v>366</v>
      </c>
      <c r="B29" s="19" t="s">
        <v>367</v>
      </c>
      <c r="C29" s="15" t="s">
        <v>368</v>
      </c>
      <c r="D29" s="15" t="s">
        <v>357</v>
      </c>
      <c r="E29" s="20">
        <v>991302</v>
      </c>
      <c r="F29" s="21">
        <v>16484.856599999999</v>
      </c>
      <c r="G29" s="22">
        <v>1.34E-2</v>
      </c>
      <c r="H29" s="40"/>
      <c r="I29" s="24"/>
      <c r="J29" s="5"/>
    </row>
    <row r="30" spans="1:10" ht="12.95" customHeight="1">
      <c r="A30" s="18" t="s">
        <v>3260</v>
      </c>
      <c r="B30" s="19" t="s">
        <v>3261</v>
      </c>
      <c r="C30" s="15" t="s">
        <v>3262</v>
      </c>
      <c r="D30" s="15" t="s">
        <v>310</v>
      </c>
      <c r="E30" s="20">
        <v>1784826</v>
      </c>
      <c r="F30" s="21">
        <v>16363.284799999999</v>
      </c>
      <c r="G30" s="22">
        <v>1.34E-2</v>
      </c>
      <c r="H30" s="40"/>
      <c r="I30" s="24"/>
      <c r="J30" s="5"/>
    </row>
    <row r="31" spans="1:10" ht="12.95" customHeight="1">
      <c r="A31" s="18" t="s">
        <v>1575</v>
      </c>
      <c r="B31" s="19" t="s">
        <v>1576</v>
      </c>
      <c r="C31" s="15" t="s">
        <v>1577</v>
      </c>
      <c r="D31" s="15" t="s">
        <v>310</v>
      </c>
      <c r="E31" s="20">
        <v>389393</v>
      </c>
      <c r="F31" s="21">
        <v>16294.150100000001</v>
      </c>
      <c r="G31" s="22">
        <v>1.3299999999999999E-2</v>
      </c>
      <c r="H31" s="40"/>
      <c r="I31" s="24"/>
      <c r="J31" s="5"/>
    </row>
    <row r="32" spans="1:10" ht="12.95" customHeight="1">
      <c r="A32" s="18" t="s">
        <v>2910</v>
      </c>
      <c r="B32" s="19" t="s">
        <v>2911</v>
      </c>
      <c r="C32" s="15" t="s">
        <v>2912</v>
      </c>
      <c r="D32" s="15" t="s">
        <v>335</v>
      </c>
      <c r="E32" s="20">
        <v>6346256</v>
      </c>
      <c r="F32" s="21">
        <v>14133.1121</v>
      </c>
      <c r="G32" s="22">
        <v>1.15E-2</v>
      </c>
      <c r="H32" s="40"/>
      <c r="I32" s="24"/>
      <c r="J32" s="5"/>
    </row>
    <row r="33" spans="1:10" ht="12.95" customHeight="1">
      <c r="A33" s="18" t="s">
        <v>2854</v>
      </c>
      <c r="B33" s="19" t="s">
        <v>2855</v>
      </c>
      <c r="C33" s="15" t="s">
        <v>2856</v>
      </c>
      <c r="D33" s="15" t="s">
        <v>322</v>
      </c>
      <c r="E33" s="20">
        <v>428363</v>
      </c>
      <c r="F33" s="21">
        <v>12822.189700000001</v>
      </c>
      <c r="G33" s="22">
        <v>1.0500000000000001E-2</v>
      </c>
      <c r="H33" s="40"/>
      <c r="I33" s="24"/>
      <c r="J33" s="5"/>
    </row>
    <row r="34" spans="1:10" ht="12.95" customHeight="1">
      <c r="A34" s="18" t="s">
        <v>3436</v>
      </c>
      <c r="B34" s="19" t="s">
        <v>3437</v>
      </c>
      <c r="C34" s="15" t="s">
        <v>3438</v>
      </c>
      <c r="D34" s="15" t="s">
        <v>345</v>
      </c>
      <c r="E34" s="20">
        <v>690296</v>
      </c>
      <c r="F34" s="21">
        <v>11652.8868</v>
      </c>
      <c r="G34" s="22">
        <v>9.4999999999999998E-3</v>
      </c>
      <c r="H34" s="40"/>
      <c r="I34" s="24"/>
      <c r="J34" s="5"/>
    </row>
    <row r="35" spans="1:10" ht="12.95" customHeight="1">
      <c r="A35" s="18" t="s">
        <v>890</v>
      </c>
      <c r="B35" s="19" t="s">
        <v>891</v>
      </c>
      <c r="C35" s="15" t="s">
        <v>892</v>
      </c>
      <c r="D35" s="15" t="s">
        <v>318</v>
      </c>
      <c r="E35" s="20">
        <v>483872</v>
      </c>
      <c r="F35" s="21">
        <v>11396.879199999999</v>
      </c>
      <c r="G35" s="22">
        <v>9.2999999999999992E-3</v>
      </c>
      <c r="H35" s="40"/>
      <c r="I35" s="24"/>
      <c r="J35" s="5"/>
    </row>
    <row r="36" spans="1:10" ht="12.95" customHeight="1">
      <c r="A36" s="18" t="s">
        <v>3439</v>
      </c>
      <c r="B36" s="19" t="s">
        <v>3440</v>
      </c>
      <c r="C36" s="15" t="s">
        <v>3441</v>
      </c>
      <c r="D36" s="15" t="s">
        <v>730</v>
      </c>
      <c r="E36" s="20">
        <v>3805180</v>
      </c>
      <c r="F36" s="21">
        <v>10783.8801</v>
      </c>
      <c r="G36" s="22">
        <v>8.8000000000000005E-3</v>
      </c>
      <c r="H36" s="40"/>
      <c r="I36" s="24"/>
      <c r="J36" s="5"/>
    </row>
    <row r="37" spans="1:10" ht="12.95" customHeight="1">
      <c r="A37" s="18" t="s">
        <v>2916</v>
      </c>
      <c r="B37" s="19" t="s">
        <v>2917</v>
      </c>
      <c r="C37" s="15" t="s">
        <v>2918</v>
      </c>
      <c r="D37" s="15" t="s">
        <v>302</v>
      </c>
      <c r="E37" s="20">
        <v>341503</v>
      </c>
      <c r="F37" s="21">
        <v>10586.2515</v>
      </c>
      <c r="G37" s="22">
        <v>8.6E-3</v>
      </c>
      <c r="H37" s="40"/>
      <c r="I37" s="24"/>
      <c r="J37" s="5"/>
    </row>
    <row r="38" spans="1:10" ht="12.95" customHeight="1">
      <c r="A38" s="18" t="s">
        <v>877</v>
      </c>
      <c r="B38" s="19" t="s">
        <v>878</v>
      </c>
      <c r="C38" s="15" t="s">
        <v>879</v>
      </c>
      <c r="D38" s="15" t="s">
        <v>353</v>
      </c>
      <c r="E38" s="20">
        <v>2440688</v>
      </c>
      <c r="F38" s="21">
        <v>10070.278700000001</v>
      </c>
      <c r="G38" s="22">
        <v>8.2000000000000007E-3</v>
      </c>
      <c r="H38" s="40"/>
      <c r="I38" s="24"/>
      <c r="J38" s="5"/>
    </row>
    <row r="39" spans="1:10" ht="12.95" customHeight="1">
      <c r="A39" s="18" t="s">
        <v>299</v>
      </c>
      <c r="B39" s="19" t="s">
        <v>300</v>
      </c>
      <c r="C39" s="15" t="s">
        <v>301</v>
      </c>
      <c r="D39" s="15" t="s">
        <v>302</v>
      </c>
      <c r="E39" s="20">
        <v>1990068</v>
      </c>
      <c r="F39" s="21">
        <v>9552.3263999999999</v>
      </c>
      <c r="G39" s="22">
        <v>7.7999999999999996E-3</v>
      </c>
      <c r="H39" s="40"/>
      <c r="I39" s="24"/>
      <c r="J39" s="5"/>
    </row>
    <row r="40" spans="1:10" ht="12.95" customHeight="1">
      <c r="A40" s="18" t="s">
        <v>3442</v>
      </c>
      <c r="B40" s="19" t="s">
        <v>3443</v>
      </c>
      <c r="C40" s="15" t="s">
        <v>3444</v>
      </c>
      <c r="D40" s="15" t="s">
        <v>730</v>
      </c>
      <c r="E40" s="20">
        <v>3873356</v>
      </c>
      <c r="F40" s="21">
        <v>9303.8011000000006</v>
      </c>
      <c r="G40" s="22">
        <v>7.6E-3</v>
      </c>
      <c r="H40" s="40"/>
      <c r="I40" s="24"/>
      <c r="J40" s="5"/>
    </row>
    <row r="41" spans="1:10" ht="12.95" customHeight="1">
      <c r="A41" s="18" t="s">
        <v>1971</v>
      </c>
      <c r="B41" s="19" t="s">
        <v>1972</v>
      </c>
      <c r="C41" s="15" t="s">
        <v>1973</v>
      </c>
      <c r="D41" s="15" t="s">
        <v>353</v>
      </c>
      <c r="E41" s="20">
        <v>1530185</v>
      </c>
      <c r="F41" s="21">
        <v>9172.6939999999995</v>
      </c>
      <c r="G41" s="22">
        <v>7.4999999999999997E-3</v>
      </c>
      <c r="H41" s="40"/>
      <c r="I41" s="24"/>
      <c r="J41" s="5"/>
    </row>
    <row r="42" spans="1:10" ht="12.95" customHeight="1">
      <c r="A42" s="18" t="s">
        <v>3445</v>
      </c>
      <c r="B42" s="19" t="s">
        <v>3446</v>
      </c>
      <c r="C42" s="15" t="s">
        <v>3447</v>
      </c>
      <c r="D42" s="15" t="s">
        <v>322</v>
      </c>
      <c r="E42" s="20">
        <v>5040690</v>
      </c>
      <c r="F42" s="21">
        <v>8707.7919999999995</v>
      </c>
      <c r="G42" s="22">
        <v>7.1000000000000004E-3</v>
      </c>
      <c r="H42" s="40"/>
      <c r="I42" s="24"/>
      <c r="J42" s="5"/>
    </row>
    <row r="43" spans="1:10" ht="12.95" customHeight="1">
      <c r="A43" s="18" t="s">
        <v>3448</v>
      </c>
      <c r="B43" s="19" t="s">
        <v>3449</v>
      </c>
      <c r="C43" s="15" t="s">
        <v>3450</v>
      </c>
      <c r="D43" s="15" t="s">
        <v>318</v>
      </c>
      <c r="E43" s="20">
        <v>1216254</v>
      </c>
      <c r="F43" s="21">
        <v>8513.1699000000008</v>
      </c>
      <c r="G43" s="22">
        <v>6.8999999999999999E-3</v>
      </c>
      <c r="H43" s="40"/>
      <c r="I43" s="24"/>
      <c r="J43" s="5"/>
    </row>
    <row r="44" spans="1:10" ht="12.95" customHeight="1">
      <c r="A44" s="18" t="s">
        <v>2326</v>
      </c>
      <c r="B44" s="19" t="s">
        <v>2327</v>
      </c>
      <c r="C44" s="15" t="s">
        <v>2328</v>
      </c>
      <c r="D44" s="15" t="s">
        <v>353</v>
      </c>
      <c r="E44" s="20">
        <v>173624</v>
      </c>
      <c r="F44" s="21">
        <v>8421.1111999999994</v>
      </c>
      <c r="G44" s="22">
        <v>6.8999999999999999E-3</v>
      </c>
      <c r="H44" s="40"/>
      <c r="I44" s="24"/>
      <c r="J44" s="5"/>
    </row>
    <row r="45" spans="1:10" ht="12.95" customHeight="1">
      <c r="A45" s="18" t="s">
        <v>3451</v>
      </c>
      <c r="B45" s="19" t="s">
        <v>3452</v>
      </c>
      <c r="C45" s="15" t="s">
        <v>3453</v>
      </c>
      <c r="D45" s="15" t="s">
        <v>302</v>
      </c>
      <c r="E45" s="20">
        <v>1011983</v>
      </c>
      <c r="F45" s="21">
        <v>8147.4750999999997</v>
      </c>
      <c r="G45" s="22">
        <v>6.6E-3</v>
      </c>
      <c r="H45" s="40"/>
      <c r="I45" s="24"/>
      <c r="J45" s="5"/>
    </row>
    <row r="46" spans="1:10" ht="12.95" customHeight="1">
      <c r="A46" s="18" t="s">
        <v>350</v>
      </c>
      <c r="B46" s="19" t="s">
        <v>351</v>
      </c>
      <c r="C46" s="15" t="s">
        <v>352</v>
      </c>
      <c r="D46" s="15" t="s">
        <v>353</v>
      </c>
      <c r="E46" s="20">
        <v>312694</v>
      </c>
      <c r="F46" s="21">
        <v>7943.2093000000004</v>
      </c>
      <c r="G46" s="22">
        <v>6.4999999999999997E-3</v>
      </c>
      <c r="H46" s="40"/>
      <c r="I46" s="24"/>
      <c r="J46" s="5"/>
    </row>
    <row r="47" spans="1:10" ht="12.95" customHeight="1">
      <c r="A47" s="18" t="s">
        <v>3454</v>
      </c>
      <c r="B47" s="19" t="s">
        <v>3455</v>
      </c>
      <c r="C47" s="15" t="s">
        <v>3456</v>
      </c>
      <c r="D47" s="15" t="s">
        <v>403</v>
      </c>
      <c r="E47" s="20">
        <v>1589158</v>
      </c>
      <c r="F47" s="21">
        <v>7831.3706000000002</v>
      </c>
      <c r="G47" s="22">
        <v>6.4000000000000003E-3</v>
      </c>
      <c r="H47" s="40"/>
      <c r="I47" s="24"/>
      <c r="J47" s="5"/>
    </row>
    <row r="48" spans="1:10" ht="12.95" customHeight="1">
      <c r="A48" s="18" t="s">
        <v>856</v>
      </c>
      <c r="B48" s="19" t="s">
        <v>857</v>
      </c>
      <c r="C48" s="15" t="s">
        <v>858</v>
      </c>
      <c r="D48" s="15" t="s">
        <v>302</v>
      </c>
      <c r="E48" s="20">
        <v>1499841</v>
      </c>
      <c r="F48" s="21">
        <v>7817.1713</v>
      </c>
      <c r="G48" s="22">
        <v>6.4000000000000003E-3</v>
      </c>
      <c r="H48" s="40"/>
      <c r="I48" s="24"/>
      <c r="J48" s="5"/>
    </row>
    <row r="49" spans="1:10" ht="12.95" customHeight="1">
      <c r="A49" s="18" t="s">
        <v>2870</v>
      </c>
      <c r="B49" s="19" t="s">
        <v>2871</v>
      </c>
      <c r="C49" s="15" t="s">
        <v>2872</v>
      </c>
      <c r="D49" s="15" t="s">
        <v>345</v>
      </c>
      <c r="E49" s="20">
        <v>711345</v>
      </c>
      <c r="F49" s="21">
        <v>7663.3197</v>
      </c>
      <c r="G49" s="22">
        <v>6.3E-3</v>
      </c>
      <c r="H49" s="40"/>
      <c r="I49" s="24"/>
      <c r="J49" s="5"/>
    </row>
    <row r="50" spans="1:10" ht="12.95" customHeight="1">
      <c r="A50" s="18" t="s">
        <v>2060</v>
      </c>
      <c r="B50" s="19" t="s">
        <v>2061</v>
      </c>
      <c r="C50" s="15" t="s">
        <v>2062</v>
      </c>
      <c r="D50" s="15" t="s">
        <v>310</v>
      </c>
      <c r="E50" s="20">
        <v>103063</v>
      </c>
      <c r="F50" s="21">
        <v>6847.0934999999999</v>
      </c>
      <c r="G50" s="22">
        <v>5.5999999999999999E-3</v>
      </c>
      <c r="H50" s="40"/>
      <c r="I50" s="24"/>
      <c r="J50" s="5"/>
    </row>
    <row r="51" spans="1:10" ht="12.95" customHeight="1">
      <c r="A51" s="18" t="s">
        <v>871</v>
      </c>
      <c r="B51" s="19" t="s">
        <v>872</v>
      </c>
      <c r="C51" s="15" t="s">
        <v>873</v>
      </c>
      <c r="D51" s="15" t="s">
        <v>302</v>
      </c>
      <c r="E51" s="20">
        <v>921726</v>
      </c>
      <c r="F51" s="21">
        <v>6825.8419000000004</v>
      </c>
      <c r="G51" s="22">
        <v>5.5999999999999999E-3</v>
      </c>
      <c r="H51" s="40"/>
      <c r="I51" s="24"/>
      <c r="J51" s="5"/>
    </row>
    <row r="52" spans="1:10" ht="12.95" customHeight="1">
      <c r="A52" s="18" t="s">
        <v>2057</v>
      </c>
      <c r="B52" s="19" t="s">
        <v>2058</v>
      </c>
      <c r="C52" s="15" t="s">
        <v>2059</v>
      </c>
      <c r="D52" s="15" t="s">
        <v>778</v>
      </c>
      <c r="E52" s="20">
        <v>631158</v>
      </c>
      <c r="F52" s="21">
        <v>6779.2681000000002</v>
      </c>
      <c r="G52" s="22">
        <v>5.4999999999999997E-3</v>
      </c>
      <c r="H52" s="40"/>
      <c r="I52" s="24"/>
      <c r="J52" s="5"/>
    </row>
    <row r="53" spans="1:10" ht="12.95" customHeight="1">
      <c r="A53" s="18" t="s">
        <v>3457</v>
      </c>
      <c r="B53" s="19" t="s">
        <v>3458</v>
      </c>
      <c r="C53" s="15" t="s">
        <v>3459</v>
      </c>
      <c r="D53" s="15" t="s">
        <v>302</v>
      </c>
      <c r="E53" s="20">
        <v>1377351</v>
      </c>
      <c r="F53" s="21">
        <v>6401.2388000000001</v>
      </c>
      <c r="G53" s="22">
        <v>5.1999999999999998E-3</v>
      </c>
      <c r="H53" s="40"/>
      <c r="I53" s="24"/>
      <c r="J53" s="5"/>
    </row>
    <row r="54" spans="1:10" ht="12.95" customHeight="1">
      <c r="A54" s="18" t="s">
        <v>2913</v>
      </c>
      <c r="B54" s="19" t="s">
        <v>2914</v>
      </c>
      <c r="C54" s="15" t="s">
        <v>2915</v>
      </c>
      <c r="D54" s="15" t="s">
        <v>302</v>
      </c>
      <c r="E54" s="20">
        <v>5893109</v>
      </c>
      <c r="F54" s="21">
        <v>6167.1386000000002</v>
      </c>
      <c r="G54" s="22">
        <v>5.0000000000000001E-3</v>
      </c>
      <c r="H54" s="40"/>
      <c r="I54" s="24"/>
      <c r="J54" s="5"/>
    </row>
    <row r="55" spans="1:10" ht="12.95" customHeight="1">
      <c r="A55" s="18" t="s">
        <v>2332</v>
      </c>
      <c r="B55" s="19" t="s">
        <v>2333</v>
      </c>
      <c r="C55" s="15" t="s">
        <v>2334</v>
      </c>
      <c r="D55" s="15" t="s">
        <v>372</v>
      </c>
      <c r="E55" s="20">
        <v>419928</v>
      </c>
      <c r="F55" s="21">
        <v>6070.8990999999996</v>
      </c>
      <c r="G55" s="22">
        <v>5.0000000000000001E-3</v>
      </c>
      <c r="H55" s="40"/>
      <c r="I55" s="24"/>
      <c r="J55" s="5"/>
    </row>
    <row r="56" spans="1:10" ht="12.95" customHeight="1">
      <c r="A56" s="18" t="s">
        <v>2405</v>
      </c>
      <c r="B56" s="19" t="s">
        <v>2406</v>
      </c>
      <c r="C56" s="15" t="s">
        <v>2407</v>
      </c>
      <c r="D56" s="15" t="s">
        <v>753</v>
      </c>
      <c r="E56" s="20">
        <v>848832</v>
      </c>
      <c r="F56" s="21">
        <v>6027.9804000000004</v>
      </c>
      <c r="G56" s="22">
        <v>4.8999999999999998E-3</v>
      </c>
      <c r="H56" s="40"/>
      <c r="I56" s="24"/>
      <c r="J56" s="5"/>
    </row>
    <row r="57" spans="1:10" ht="12.95" customHeight="1">
      <c r="A57" s="18" t="s">
        <v>1572</v>
      </c>
      <c r="B57" s="19" t="s">
        <v>1573</v>
      </c>
      <c r="C57" s="15" t="s">
        <v>1574</v>
      </c>
      <c r="D57" s="15" t="s">
        <v>883</v>
      </c>
      <c r="E57" s="20">
        <v>577310</v>
      </c>
      <c r="F57" s="21">
        <v>5700.6476000000002</v>
      </c>
      <c r="G57" s="22">
        <v>4.7000000000000002E-3</v>
      </c>
      <c r="H57" s="40"/>
      <c r="I57" s="24"/>
      <c r="J57" s="5"/>
    </row>
    <row r="58" spans="1:10" ht="12.95" customHeight="1">
      <c r="A58" s="18" t="s">
        <v>3460</v>
      </c>
      <c r="B58" s="19" t="s">
        <v>3461</v>
      </c>
      <c r="C58" s="15" t="s">
        <v>3462</v>
      </c>
      <c r="D58" s="15" t="s">
        <v>3463</v>
      </c>
      <c r="E58" s="20">
        <v>172492</v>
      </c>
      <c r="F58" s="21">
        <v>5661.7911999999997</v>
      </c>
      <c r="G58" s="22">
        <v>4.5999999999999999E-3</v>
      </c>
      <c r="H58" s="40"/>
      <c r="I58" s="24"/>
      <c r="J58" s="5"/>
    </row>
    <row r="59" spans="1:10" ht="12.95" customHeight="1">
      <c r="A59" s="18" t="s">
        <v>2063</v>
      </c>
      <c r="B59" s="19" t="s">
        <v>2064</v>
      </c>
      <c r="C59" s="15" t="s">
        <v>2065</v>
      </c>
      <c r="D59" s="15" t="s">
        <v>782</v>
      </c>
      <c r="E59" s="20">
        <v>708089</v>
      </c>
      <c r="F59" s="21">
        <v>5603.4623000000001</v>
      </c>
      <c r="G59" s="22">
        <v>4.5999999999999999E-3</v>
      </c>
      <c r="H59" s="40"/>
      <c r="I59" s="24"/>
      <c r="J59" s="5"/>
    </row>
    <row r="60" spans="1:10" ht="12.95" customHeight="1">
      <c r="A60" s="18" t="s">
        <v>3404</v>
      </c>
      <c r="B60" s="19" t="s">
        <v>3405</v>
      </c>
      <c r="C60" s="15" t="s">
        <v>3406</v>
      </c>
      <c r="D60" s="15" t="s">
        <v>764</v>
      </c>
      <c r="E60" s="20">
        <v>892016</v>
      </c>
      <c r="F60" s="21">
        <v>5513.1049000000003</v>
      </c>
      <c r="G60" s="22">
        <v>4.4999999999999997E-3</v>
      </c>
      <c r="H60" s="40"/>
      <c r="I60" s="24"/>
      <c r="J60" s="5"/>
    </row>
    <row r="61" spans="1:10" ht="12.95" customHeight="1">
      <c r="A61" s="18" t="s">
        <v>339</v>
      </c>
      <c r="B61" s="19" t="s">
        <v>340</v>
      </c>
      <c r="C61" s="15" t="s">
        <v>341</v>
      </c>
      <c r="D61" s="15" t="s">
        <v>318</v>
      </c>
      <c r="E61" s="20">
        <v>2099505</v>
      </c>
      <c r="F61" s="21">
        <v>5437.7179999999998</v>
      </c>
      <c r="G61" s="22">
        <v>4.4000000000000003E-3</v>
      </c>
      <c r="H61" s="40"/>
      <c r="I61" s="24"/>
      <c r="J61" s="5"/>
    </row>
    <row r="62" spans="1:10" ht="12.95" customHeight="1">
      <c r="A62" s="18" t="s">
        <v>862</v>
      </c>
      <c r="B62" s="19" t="s">
        <v>863</v>
      </c>
      <c r="C62" s="15" t="s">
        <v>864</v>
      </c>
      <c r="D62" s="15" t="s">
        <v>318</v>
      </c>
      <c r="E62" s="20">
        <v>553587</v>
      </c>
      <c r="F62" s="21">
        <v>4822.2964000000002</v>
      </c>
      <c r="G62" s="22">
        <v>3.8999999999999998E-3</v>
      </c>
      <c r="H62" s="40"/>
      <c r="I62" s="24"/>
      <c r="J62" s="5"/>
    </row>
    <row r="63" spans="1:10" ht="12.95" customHeight="1">
      <c r="A63" s="18" t="s">
        <v>3464</v>
      </c>
      <c r="B63" s="19" t="s">
        <v>3465</v>
      </c>
      <c r="C63" s="15" t="s">
        <v>3466</v>
      </c>
      <c r="D63" s="15" t="s">
        <v>353</v>
      </c>
      <c r="E63" s="20">
        <v>821971</v>
      </c>
      <c r="F63" s="21">
        <v>4621.5319</v>
      </c>
      <c r="G63" s="22">
        <v>3.8E-3</v>
      </c>
      <c r="H63" s="40"/>
      <c r="I63" s="24"/>
      <c r="J63" s="5"/>
    </row>
    <row r="64" spans="1:10" ht="12.95" customHeight="1">
      <c r="A64" s="18" t="s">
        <v>362</v>
      </c>
      <c r="B64" s="19" t="s">
        <v>363</v>
      </c>
      <c r="C64" s="15" t="s">
        <v>364</v>
      </c>
      <c r="D64" s="15" t="s">
        <v>365</v>
      </c>
      <c r="E64" s="20">
        <v>1108266</v>
      </c>
      <c r="F64" s="21">
        <v>4604.8451999999997</v>
      </c>
      <c r="G64" s="22">
        <v>3.8E-3</v>
      </c>
      <c r="H64" s="40"/>
      <c r="I64" s="24"/>
      <c r="J64" s="5"/>
    </row>
    <row r="65" spans="1:10" ht="12.95" customHeight="1">
      <c r="A65" s="18" t="s">
        <v>3467</v>
      </c>
      <c r="B65" s="19" t="s">
        <v>3468</v>
      </c>
      <c r="C65" s="15" t="s">
        <v>3469</v>
      </c>
      <c r="D65" s="15" t="s">
        <v>318</v>
      </c>
      <c r="E65" s="20">
        <v>7349962</v>
      </c>
      <c r="F65" s="21">
        <v>4457.7520000000004</v>
      </c>
      <c r="G65" s="22">
        <v>3.5999999999999999E-3</v>
      </c>
      <c r="H65" s="40"/>
      <c r="I65" s="24"/>
      <c r="J65" s="5"/>
    </row>
    <row r="66" spans="1:10" ht="12.95" customHeight="1">
      <c r="A66" s="18" t="s">
        <v>3470</v>
      </c>
      <c r="B66" s="19" t="s">
        <v>3471</v>
      </c>
      <c r="C66" s="15" t="s">
        <v>3472</v>
      </c>
      <c r="D66" s="15" t="s">
        <v>1581</v>
      </c>
      <c r="E66" s="20">
        <v>295141</v>
      </c>
      <c r="F66" s="21">
        <v>4130.2031999999999</v>
      </c>
      <c r="G66" s="22">
        <v>3.3999999999999998E-3</v>
      </c>
      <c r="H66" s="40"/>
      <c r="I66" s="24"/>
      <c r="J66" s="5"/>
    </row>
    <row r="67" spans="1:10" ht="12.95" customHeight="1">
      <c r="A67" s="18" t="s">
        <v>2296</v>
      </c>
      <c r="B67" s="19" t="s">
        <v>2297</v>
      </c>
      <c r="C67" s="15" t="s">
        <v>2298</v>
      </c>
      <c r="D67" s="15" t="s">
        <v>782</v>
      </c>
      <c r="E67" s="20">
        <v>1082451</v>
      </c>
      <c r="F67" s="21">
        <v>4086.2525000000001</v>
      </c>
      <c r="G67" s="22">
        <v>3.3E-3</v>
      </c>
      <c r="H67" s="40"/>
      <c r="I67" s="24"/>
      <c r="J67" s="5"/>
    </row>
    <row r="68" spans="1:10" ht="12.95" customHeight="1">
      <c r="A68" s="18" t="s">
        <v>859</v>
      </c>
      <c r="B68" s="19" t="s">
        <v>860</v>
      </c>
      <c r="C68" s="15" t="s">
        <v>861</v>
      </c>
      <c r="D68" s="15" t="s">
        <v>782</v>
      </c>
      <c r="E68" s="20">
        <v>1563412</v>
      </c>
      <c r="F68" s="21">
        <v>4077.3784999999998</v>
      </c>
      <c r="G68" s="22">
        <v>3.3E-3</v>
      </c>
      <c r="H68" s="40"/>
      <c r="I68" s="24"/>
      <c r="J68" s="5"/>
    </row>
    <row r="69" spans="1:10" ht="12.95" customHeight="1">
      <c r="A69" s="18" t="s">
        <v>1594</v>
      </c>
      <c r="B69" s="19" t="s">
        <v>1595</v>
      </c>
      <c r="C69" s="15" t="s">
        <v>1596</v>
      </c>
      <c r="D69" s="15" t="s">
        <v>1597</v>
      </c>
      <c r="E69" s="20">
        <v>637096</v>
      </c>
      <c r="F69" s="21">
        <v>3897.1161999999999</v>
      </c>
      <c r="G69" s="22">
        <v>3.2000000000000002E-3</v>
      </c>
      <c r="H69" s="40"/>
      <c r="I69" s="24"/>
      <c r="J69" s="5"/>
    </row>
    <row r="70" spans="1:10" ht="12.95" customHeight="1">
      <c r="A70" s="18" t="s">
        <v>2901</v>
      </c>
      <c r="B70" s="19" t="s">
        <v>2902</v>
      </c>
      <c r="C70" s="15" t="s">
        <v>2903</v>
      </c>
      <c r="D70" s="15" t="s">
        <v>302</v>
      </c>
      <c r="E70" s="20">
        <v>1317212</v>
      </c>
      <c r="F70" s="21">
        <v>3726.3926999999999</v>
      </c>
      <c r="G70" s="22">
        <v>3.0000000000000001E-3</v>
      </c>
      <c r="H70" s="40"/>
      <c r="I70" s="24"/>
      <c r="J70" s="5"/>
    </row>
    <row r="71" spans="1:10" ht="12.95" customHeight="1">
      <c r="A71" s="18" t="s">
        <v>3473</v>
      </c>
      <c r="B71" s="19" t="s">
        <v>3474</v>
      </c>
      <c r="C71" s="15" t="s">
        <v>3475</v>
      </c>
      <c r="D71" s="15" t="s">
        <v>345</v>
      </c>
      <c r="E71" s="20">
        <v>1762629</v>
      </c>
      <c r="F71" s="21">
        <v>3083.7194</v>
      </c>
      <c r="G71" s="22">
        <v>2.5000000000000001E-3</v>
      </c>
      <c r="H71" s="40"/>
      <c r="I71" s="24"/>
      <c r="J71" s="5"/>
    </row>
    <row r="72" spans="1:10" ht="12.95" customHeight="1">
      <c r="A72" s="18" t="s">
        <v>1582</v>
      </c>
      <c r="B72" s="19" t="s">
        <v>1583</v>
      </c>
      <c r="C72" s="15" t="s">
        <v>1584</v>
      </c>
      <c r="D72" s="15" t="s">
        <v>322</v>
      </c>
      <c r="E72" s="20">
        <v>398973</v>
      </c>
      <c r="F72" s="21">
        <v>2937.2392</v>
      </c>
      <c r="G72" s="22">
        <v>2.3999999999999998E-3</v>
      </c>
      <c r="H72" s="40"/>
      <c r="I72" s="24"/>
      <c r="J72" s="5"/>
    </row>
    <row r="73" spans="1:10" ht="12.95" customHeight="1">
      <c r="A73" s="18" t="s">
        <v>1977</v>
      </c>
      <c r="B73" s="19" t="s">
        <v>1978</v>
      </c>
      <c r="C73" s="15" t="s">
        <v>1979</v>
      </c>
      <c r="D73" s="15" t="s">
        <v>314</v>
      </c>
      <c r="E73" s="20">
        <v>2784736</v>
      </c>
      <c r="F73" s="21">
        <v>2878.0246999999999</v>
      </c>
      <c r="G73" s="22">
        <v>2.3E-3</v>
      </c>
      <c r="H73" s="40"/>
      <c r="I73" s="24"/>
      <c r="J73" s="5"/>
    </row>
    <row r="74" spans="1:10" ht="12.95" customHeight="1">
      <c r="A74" s="18" t="s">
        <v>3285</v>
      </c>
      <c r="B74" s="19" t="s">
        <v>3286</v>
      </c>
      <c r="C74" s="15" t="s">
        <v>3287</v>
      </c>
      <c r="D74" s="15" t="s">
        <v>1581</v>
      </c>
      <c r="E74" s="20">
        <v>119845</v>
      </c>
      <c r="F74" s="21">
        <v>2470.3051</v>
      </c>
      <c r="G74" s="22">
        <v>2E-3</v>
      </c>
      <c r="H74" s="40"/>
      <c r="I74" s="24"/>
      <c r="J74" s="5"/>
    </row>
    <row r="75" spans="1:10" ht="12.95" customHeight="1">
      <c r="A75" s="18" t="s">
        <v>336</v>
      </c>
      <c r="B75" s="19" t="s">
        <v>337</v>
      </c>
      <c r="C75" s="15" t="s">
        <v>338</v>
      </c>
      <c r="D75" s="15" t="s">
        <v>310</v>
      </c>
      <c r="E75" s="20">
        <v>53053</v>
      </c>
      <c r="F75" s="21">
        <v>2344.6507999999999</v>
      </c>
      <c r="G75" s="22">
        <v>1.9E-3</v>
      </c>
      <c r="H75" s="40"/>
      <c r="I75" s="24"/>
      <c r="J75" s="5"/>
    </row>
    <row r="76" spans="1:10" ht="12.95" customHeight="1">
      <c r="A76" s="18" t="s">
        <v>1585</v>
      </c>
      <c r="B76" s="19" t="s">
        <v>1586</v>
      </c>
      <c r="C76" s="15" t="s">
        <v>1587</v>
      </c>
      <c r="D76" s="15" t="s">
        <v>782</v>
      </c>
      <c r="E76" s="20">
        <v>407418</v>
      </c>
      <c r="F76" s="21">
        <v>2102.0731999999998</v>
      </c>
      <c r="G76" s="22">
        <v>1.6999999999999999E-3</v>
      </c>
      <c r="H76" s="40"/>
      <c r="I76" s="24"/>
      <c r="J76" s="5"/>
    </row>
    <row r="77" spans="1:10" ht="12.95" customHeight="1">
      <c r="A77" s="18" t="s">
        <v>1578</v>
      </c>
      <c r="B77" s="19" t="s">
        <v>1579</v>
      </c>
      <c r="C77" s="15" t="s">
        <v>1580</v>
      </c>
      <c r="D77" s="15" t="s">
        <v>1581</v>
      </c>
      <c r="E77" s="20">
        <v>665881</v>
      </c>
      <c r="F77" s="21">
        <v>2091.1993000000002</v>
      </c>
      <c r="G77" s="22">
        <v>1.6999999999999999E-3</v>
      </c>
      <c r="H77" s="40"/>
      <c r="I77" s="24"/>
      <c r="J77" s="5"/>
    </row>
    <row r="78" spans="1:10" ht="12.95" customHeight="1">
      <c r="A78" s="18" t="s">
        <v>3476</v>
      </c>
      <c r="B78" s="19" t="s">
        <v>3477</v>
      </c>
      <c r="C78" s="15" t="s">
        <v>3478</v>
      </c>
      <c r="D78" s="15" t="s">
        <v>1581</v>
      </c>
      <c r="E78" s="20">
        <v>460120</v>
      </c>
      <c r="F78" s="21">
        <v>2038.5617</v>
      </c>
      <c r="G78" s="22">
        <v>1.6999999999999999E-3</v>
      </c>
      <c r="H78" s="40"/>
      <c r="I78" s="24"/>
      <c r="J78" s="5"/>
    </row>
    <row r="79" spans="1:10" ht="12.95" customHeight="1">
      <c r="A79" s="18" t="s">
        <v>1618</v>
      </c>
      <c r="B79" s="19" t="s">
        <v>1619</v>
      </c>
      <c r="C79" s="15" t="s">
        <v>1620</v>
      </c>
      <c r="D79" s="15" t="s">
        <v>310</v>
      </c>
      <c r="E79" s="20">
        <v>110117</v>
      </c>
      <c r="F79" s="21">
        <v>1998.0179000000001</v>
      </c>
      <c r="G79" s="22">
        <v>1.6000000000000001E-3</v>
      </c>
      <c r="H79" s="40"/>
      <c r="I79" s="24"/>
      <c r="J79" s="5"/>
    </row>
    <row r="80" spans="1:10" ht="12.95" customHeight="1">
      <c r="A80" s="18" t="s">
        <v>3479</v>
      </c>
      <c r="B80" s="19" t="s">
        <v>3480</v>
      </c>
      <c r="C80" s="15" t="s">
        <v>3481</v>
      </c>
      <c r="D80" s="15" t="s">
        <v>3269</v>
      </c>
      <c r="E80" s="20">
        <v>81412</v>
      </c>
      <c r="F80" s="21">
        <v>1733.9128000000001</v>
      </c>
      <c r="G80" s="22">
        <v>1.4E-3</v>
      </c>
      <c r="H80" s="40"/>
      <c r="I80" s="24"/>
      <c r="J80" s="5"/>
    </row>
    <row r="81" spans="1:10" ht="12.95" customHeight="1">
      <c r="A81" s="18" t="s">
        <v>1965</v>
      </c>
      <c r="B81" s="19" t="s">
        <v>1966</v>
      </c>
      <c r="C81" s="15" t="s">
        <v>1967</v>
      </c>
      <c r="D81" s="15" t="s">
        <v>353</v>
      </c>
      <c r="E81" s="20">
        <v>139405</v>
      </c>
      <c r="F81" s="21">
        <v>1321.0018</v>
      </c>
      <c r="G81" s="22">
        <v>1.1000000000000001E-3</v>
      </c>
      <c r="H81" s="40"/>
      <c r="I81" s="24"/>
      <c r="J81" s="5"/>
    </row>
    <row r="82" spans="1:10" ht="12.95" customHeight="1">
      <c r="A82" s="18" t="s">
        <v>865</v>
      </c>
      <c r="B82" s="19" t="s">
        <v>866</v>
      </c>
      <c r="C82" s="15" t="s">
        <v>867</v>
      </c>
      <c r="D82" s="15" t="s">
        <v>302</v>
      </c>
      <c r="E82" s="20">
        <v>1488754</v>
      </c>
      <c r="F82" s="21">
        <v>800.20529999999997</v>
      </c>
      <c r="G82" s="22">
        <v>6.9999999999999999E-4</v>
      </c>
      <c r="H82" s="40"/>
      <c r="I82" s="24"/>
      <c r="J82" s="5"/>
    </row>
    <row r="83" spans="1:10" ht="12.95" customHeight="1">
      <c r="A83" s="18" t="s">
        <v>2926</v>
      </c>
      <c r="B83" s="19" t="s">
        <v>2927</v>
      </c>
      <c r="C83" s="15" t="s">
        <v>2928</v>
      </c>
      <c r="D83" s="15" t="s">
        <v>753</v>
      </c>
      <c r="E83" s="20">
        <v>205493</v>
      </c>
      <c r="F83" s="21">
        <v>748.91920000000005</v>
      </c>
      <c r="G83" s="22">
        <v>5.9999999999999995E-4</v>
      </c>
      <c r="H83" s="40"/>
      <c r="I83" s="24"/>
      <c r="J83" s="5"/>
    </row>
    <row r="84" spans="1:10" ht="12.95" customHeight="1">
      <c r="A84" s="18" t="s">
        <v>420</v>
      </c>
      <c r="B84" s="19" t="s">
        <v>421</v>
      </c>
      <c r="C84" s="15" t="s">
        <v>422</v>
      </c>
      <c r="D84" s="15" t="s">
        <v>335</v>
      </c>
      <c r="E84" s="20">
        <v>63534</v>
      </c>
      <c r="F84" s="21">
        <v>623.58619999999996</v>
      </c>
      <c r="G84" s="22">
        <v>5.0000000000000001E-4</v>
      </c>
      <c r="H84" s="40"/>
      <c r="I84" s="24"/>
      <c r="J84" s="5"/>
    </row>
    <row r="85" spans="1:10" ht="12.95" customHeight="1">
      <c r="A85" s="18" t="s">
        <v>400</v>
      </c>
      <c r="B85" s="19" t="s">
        <v>401</v>
      </c>
      <c r="C85" s="15" t="s">
        <v>402</v>
      </c>
      <c r="D85" s="15" t="s">
        <v>403</v>
      </c>
      <c r="E85" s="20">
        <v>101027</v>
      </c>
      <c r="F85" s="21">
        <v>607.12180000000001</v>
      </c>
      <c r="G85" s="22">
        <v>5.0000000000000001E-4</v>
      </c>
      <c r="H85" s="40"/>
      <c r="I85" s="24"/>
      <c r="J85" s="5"/>
    </row>
    <row r="86" spans="1:10" ht="12.95" customHeight="1">
      <c r="A86" s="18" t="s">
        <v>1745</v>
      </c>
      <c r="B86" s="19" t="s">
        <v>1746</v>
      </c>
      <c r="C86" s="15" t="s">
        <v>1747</v>
      </c>
      <c r="D86" s="15" t="s">
        <v>335</v>
      </c>
      <c r="E86" s="20">
        <v>15959</v>
      </c>
      <c r="F86" s="21">
        <v>235.33940000000001</v>
      </c>
      <c r="G86" s="22">
        <v>2.0000000000000001E-4</v>
      </c>
      <c r="H86" s="40"/>
      <c r="I86" s="24"/>
      <c r="J86" s="5"/>
    </row>
    <row r="87" spans="1:10" ht="12.95" customHeight="1">
      <c r="A87" s="18" t="s">
        <v>3411</v>
      </c>
      <c r="B87" s="19" t="s">
        <v>3412</v>
      </c>
      <c r="C87" s="15" t="s">
        <v>3413</v>
      </c>
      <c r="D87" s="15" t="s">
        <v>335</v>
      </c>
      <c r="E87" s="20">
        <v>61580</v>
      </c>
      <c r="F87" s="21">
        <v>156.9058</v>
      </c>
      <c r="G87" s="22">
        <v>1E-4</v>
      </c>
      <c r="H87" s="40"/>
      <c r="I87" s="24"/>
      <c r="J87" s="5"/>
    </row>
    <row r="88" spans="1:10" ht="12.95" customHeight="1">
      <c r="A88" s="18" t="s">
        <v>3482</v>
      </c>
      <c r="B88" s="19" t="s">
        <v>3483</v>
      </c>
      <c r="C88" s="15" t="s">
        <v>3484</v>
      </c>
      <c r="D88" s="15" t="s">
        <v>302</v>
      </c>
      <c r="E88" s="20">
        <v>11427</v>
      </c>
      <c r="F88" s="21">
        <v>40.863</v>
      </c>
      <c r="G88" s="40" t="s">
        <v>679</v>
      </c>
      <c r="H88" s="40"/>
      <c r="I88" s="24"/>
      <c r="J88" s="5"/>
    </row>
    <row r="89" spans="1:10" ht="12.95" customHeight="1">
      <c r="A89" s="18" t="s">
        <v>2317</v>
      </c>
      <c r="B89" s="19" t="s">
        <v>2318</v>
      </c>
      <c r="C89" s="15" t="s">
        <v>2319</v>
      </c>
      <c r="D89" s="15" t="s">
        <v>302</v>
      </c>
      <c r="E89" s="20">
        <v>721</v>
      </c>
      <c r="F89" s="21">
        <v>7.5423999999999998</v>
      </c>
      <c r="G89" s="40" t="s">
        <v>679</v>
      </c>
      <c r="H89" s="40"/>
      <c r="I89" s="24"/>
      <c r="J89" s="5"/>
    </row>
    <row r="90" spans="1:10" ht="12.95" customHeight="1">
      <c r="A90" s="5"/>
      <c r="B90" s="14" t="s">
        <v>160</v>
      </c>
      <c r="C90" s="15"/>
      <c r="D90" s="15"/>
      <c r="E90" s="15"/>
      <c r="F90" s="25">
        <v>1024677.0133</v>
      </c>
      <c r="G90" s="26">
        <v>0.83599999999999997</v>
      </c>
      <c r="H90" s="27"/>
      <c r="I90" s="28"/>
      <c r="J90" s="5"/>
    </row>
    <row r="91" spans="1:10" ht="12.95" customHeight="1">
      <c r="A91" s="5"/>
      <c r="B91" s="29" t="s">
        <v>423</v>
      </c>
      <c r="C91" s="2"/>
      <c r="D91" s="2"/>
      <c r="E91" s="2"/>
      <c r="F91" s="27" t="s">
        <v>162</v>
      </c>
      <c r="G91" s="27" t="s">
        <v>162</v>
      </c>
      <c r="H91" s="27"/>
      <c r="I91" s="28"/>
      <c r="J91" s="5"/>
    </row>
    <row r="92" spans="1:10" ht="12.95" customHeight="1">
      <c r="A92" s="5"/>
      <c r="B92" s="29" t="s">
        <v>160</v>
      </c>
      <c r="C92" s="2"/>
      <c r="D92" s="2"/>
      <c r="E92" s="2"/>
      <c r="F92" s="27" t="s">
        <v>162</v>
      </c>
      <c r="G92" s="27" t="s">
        <v>162</v>
      </c>
      <c r="H92" s="27"/>
      <c r="I92" s="28"/>
      <c r="J92" s="5"/>
    </row>
    <row r="93" spans="1:10" ht="12.95" customHeight="1">
      <c r="A93" s="5"/>
      <c r="B93" s="29" t="s">
        <v>163</v>
      </c>
      <c r="C93" s="30"/>
      <c r="D93" s="2"/>
      <c r="E93" s="30"/>
      <c r="F93" s="25">
        <v>1024677.0133</v>
      </c>
      <c r="G93" s="26">
        <v>0.83599999999999997</v>
      </c>
      <c r="H93" s="27"/>
      <c r="I93" s="28"/>
      <c r="J93" s="5"/>
    </row>
    <row r="94" spans="1:10" ht="12.95" customHeight="1">
      <c r="A94" s="5"/>
      <c r="B94" s="14" t="s">
        <v>164</v>
      </c>
      <c r="C94" s="15"/>
      <c r="D94" s="15"/>
      <c r="E94" s="15"/>
      <c r="F94" s="15"/>
      <c r="G94" s="15"/>
      <c r="H94" s="16"/>
      <c r="I94" s="17"/>
      <c r="J94" s="5"/>
    </row>
    <row r="95" spans="1:10" ht="12.95" customHeight="1">
      <c r="A95" s="18" t="s">
        <v>165</v>
      </c>
      <c r="B95" s="19" t="s">
        <v>166</v>
      </c>
      <c r="C95" s="15"/>
      <c r="D95" s="15"/>
      <c r="E95" s="20"/>
      <c r="F95" s="21">
        <v>152311.83360000001</v>
      </c>
      <c r="G95" s="22">
        <v>0.12429999999999999</v>
      </c>
      <c r="H95" s="23">
        <v>6.7761475739256213E-2</v>
      </c>
      <c r="I95" s="24"/>
      <c r="J95" s="5"/>
    </row>
    <row r="96" spans="1:10" ht="12.95" customHeight="1">
      <c r="A96" s="5"/>
      <c r="B96" s="14" t="s">
        <v>160</v>
      </c>
      <c r="C96" s="15"/>
      <c r="D96" s="15"/>
      <c r="E96" s="15"/>
      <c r="F96" s="25">
        <v>152311.83360000001</v>
      </c>
      <c r="G96" s="26">
        <v>0.12429999999999999</v>
      </c>
      <c r="H96" s="27"/>
      <c r="I96" s="28"/>
      <c r="J96" s="5"/>
    </row>
    <row r="97" spans="1:10" ht="12.95" customHeight="1">
      <c r="A97" s="5"/>
      <c r="B97" s="29" t="s">
        <v>163</v>
      </c>
      <c r="C97" s="30"/>
      <c r="D97" s="2"/>
      <c r="E97" s="30"/>
      <c r="F97" s="25">
        <v>152311.83360000001</v>
      </c>
      <c r="G97" s="26">
        <v>0.12429999999999999</v>
      </c>
      <c r="H97" s="27"/>
      <c r="I97" s="28"/>
      <c r="J97" s="5"/>
    </row>
    <row r="98" spans="1:10" ht="12.95" customHeight="1">
      <c r="A98" s="5"/>
      <c r="B98" s="29" t="s">
        <v>167</v>
      </c>
      <c r="C98" s="15"/>
      <c r="D98" s="2"/>
      <c r="E98" s="15"/>
      <c r="F98" s="31">
        <v>48676.753100000002</v>
      </c>
      <c r="G98" s="26">
        <v>3.9699999999999999E-2</v>
      </c>
      <c r="H98" s="27"/>
      <c r="I98" s="28"/>
      <c r="J98" s="5"/>
    </row>
    <row r="99" spans="1:10" ht="12.95" customHeight="1">
      <c r="A99" s="5"/>
      <c r="B99" s="32" t="s">
        <v>168</v>
      </c>
      <c r="C99" s="33"/>
      <c r="D99" s="33"/>
      <c r="E99" s="33"/>
      <c r="F99" s="34">
        <v>1225665.6000000001</v>
      </c>
      <c r="G99" s="35">
        <v>1</v>
      </c>
      <c r="H99" s="36"/>
      <c r="I99" s="37"/>
      <c r="J99" s="5"/>
    </row>
    <row r="100" spans="1:10" ht="12.95" customHeight="1">
      <c r="A100" s="5"/>
      <c r="B100" s="7"/>
      <c r="C100" s="5"/>
      <c r="D100" s="5"/>
      <c r="E100" s="5"/>
      <c r="F100" s="5"/>
      <c r="G100" s="5"/>
      <c r="H100" s="5"/>
      <c r="I100" s="5"/>
      <c r="J100" s="5"/>
    </row>
    <row r="101" spans="1:10" ht="12.95" customHeight="1">
      <c r="A101" s="5"/>
      <c r="B101" s="4" t="s">
        <v>169</v>
      </c>
      <c r="C101" s="5"/>
      <c r="D101" s="5"/>
      <c r="E101" s="5"/>
      <c r="F101" s="5"/>
      <c r="G101" s="5"/>
      <c r="H101" s="5"/>
      <c r="I101" s="5"/>
      <c r="J101" s="5"/>
    </row>
    <row r="102" spans="1:10" ht="12.95" customHeight="1">
      <c r="A102" s="5"/>
      <c r="B102" s="4" t="s">
        <v>690</v>
      </c>
      <c r="C102" s="5"/>
      <c r="D102" s="5"/>
      <c r="E102" s="5"/>
      <c r="F102" s="5"/>
      <c r="G102" s="5"/>
      <c r="H102" s="5"/>
      <c r="I102" s="5"/>
      <c r="J102" s="5"/>
    </row>
    <row r="103" spans="1:10" ht="12.95" customHeight="1">
      <c r="A103" s="5"/>
      <c r="B103" s="4" t="s">
        <v>170</v>
      </c>
      <c r="C103" s="5"/>
      <c r="D103" s="5"/>
      <c r="E103" s="5"/>
      <c r="F103" s="5"/>
      <c r="G103" s="5"/>
      <c r="H103" s="5"/>
      <c r="I103" s="5"/>
      <c r="J103" s="5"/>
    </row>
    <row r="104" spans="1:10" ht="26.1" customHeight="1">
      <c r="A104" s="5"/>
      <c r="B104" s="51" t="s">
        <v>171</v>
      </c>
      <c r="C104" s="51"/>
      <c r="D104" s="51"/>
      <c r="E104" s="51"/>
      <c r="F104" s="51"/>
      <c r="G104" s="51"/>
      <c r="H104" s="51"/>
      <c r="I104" s="51"/>
      <c r="J104" s="5"/>
    </row>
    <row r="105" spans="1:10" ht="12.95" customHeight="1">
      <c r="A105" s="5"/>
      <c r="B105" s="51"/>
      <c r="C105" s="51"/>
      <c r="D105" s="51"/>
      <c r="E105" s="51"/>
      <c r="F105" s="51"/>
      <c r="G105" s="51"/>
      <c r="H105" s="51"/>
      <c r="I105" s="51"/>
      <c r="J105" s="5"/>
    </row>
    <row r="106" spans="1:10" ht="12.95" customHeight="1">
      <c r="A106" s="5"/>
      <c r="B106" s="51"/>
      <c r="C106" s="51"/>
      <c r="D106" s="51"/>
      <c r="E106" s="51"/>
      <c r="F106" s="51"/>
      <c r="G106" s="51"/>
      <c r="H106" s="51"/>
      <c r="I106" s="51"/>
      <c r="J106" s="5"/>
    </row>
    <row r="107" spans="1:10" ht="12.95" customHeight="1">
      <c r="A107" s="5"/>
      <c r="B107" s="5"/>
      <c r="C107" s="52" t="s">
        <v>3485</v>
      </c>
      <c r="D107" s="52"/>
      <c r="E107" s="52"/>
      <c r="F107" s="52"/>
      <c r="G107" s="5"/>
      <c r="H107" s="5"/>
      <c r="I107" s="5"/>
      <c r="J107" s="5"/>
    </row>
    <row r="108" spans="1:10" ht="12.95" customHeight="1">
      <c r="A108" s="5"/>
      <c r="B108" s="38" t="s">
        <v>173</v>
      </c>
      <c r="C108" s="52" t="s">
        <v>174</v>
      </c>
      <c r="D108" s="52"/>
      <c r="E108" s="52"/>
      <c r="F108" s="52"/>
      <c r="G108" s="5"/>
      <c r="H108" s="5"/>
      <c r="I108" s="5"/>
      <c r="J108" s="5"/>
    </row>
    <row r="109" spans="1:10" ht="120.95" customHeight="1">
      <c r="A109" s="5"/>
      <c r="B109" s="39"/>
      <c r="C109" s="50"/>
      <c r="D109" s="50"/>
      <c r="E109" s="5"/>
      <c r="F109" s="5"/>
      <c r="G109" s="5"/>
      <c r="H109" s="5"/>
      <c r="I109" s="5"/>
      <c r="J109" s="5"/>
    </row>
  </sheetData>
  <mergeCells count="6">
    <mergeCell ref="C109:D109"/>
    <mergeCell ref="B104:I104"/>
    <mergeCell ref="B105:I105"/>
    <mergeCell ref="B106:I106"/>
    <mergeCell ref="C107:F107"/>
    <mergeCell ref="C108:F108"/>
  </mergeCells>
  <hyperlinks>
    <hyperlink ref="A1" location="AxisSmallCapFund" display="AXISSCF"/>
    <hyperlink ref="B1" location="AxisSmallCapFund" display="Axis Small Cap Fund"/>
  </hyperlinks>
  <pageMargins left="0" right="0" top="0" bottom="0" header="0" footer="0"/>
  <pageSetup orientation="landscape"/>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outlinePr summaryBelow="0"/>
  </sheetPr>
  <dimension ref="A1:J3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116</v>
      </c>
      <c r="B1" s="4" t="s">
        <v>117</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3486</v>
      </c>
      <c r="B7" s="19" t="s">
        <v>3487</v>
      </c>
      <c r="C7" s="15" t="s">
        <v>3488</v>
      </c>
      <c r="D7" s="15" t="s">
        <v>156</v>
      </c>
      <c r="E7" s="20">
        <v>4000000</v>
      </c>
      <c r="F7" s="21">
        <v>4018.424</v>
      </c>
      <c r="G7" s="22">
        <v>0.53749999999999998</v>
      </c>
      <c r="H7" s="23">
        <v>7.3496000000000006E-2</v>
      </c>
      <c r="I7" s="24"/>
      <c r="J7" s="5"/>
    </row>
    <row r="8" spans="1:10" ht="12.95" customHeight="1">
      <c r="A8" s="18" t="s">
        <v>1725</v>
      </c>
      <c r="B8" s="19" t="s">
        <v>1726</v>
      </c>
      <c r="C8" s="15" t="s">
        <v>1727</v>
      </c>
      <c r="D8" s="15" t="s">
        <v>156</v>
      </c>
      <c r="E8" s="20">
        <v>800000</v>
      </c>
      <c r="F8" s="21">
        <v>777.58320000000003</v>
      </c>
      <c r="G8" s="22">
        <v>0.104</v>
      </c>
      <c r="H8" s="23">
        <v>7.3403999999999997E-2</v>
      </c>
      <c r="I8" s="24"/>
      <c r="J8" s="5"/>
    </row>
    <row r="9" spans="1:10" ht="12.95" customHeight="1">
      <c r="A9" s="18" t="s">
        <v>3489</v>
      </c>
      <c r="B9" s="19" t="s">
        <v>3490</v>
      </c>
      <c r="C9" s="15" t="s">
        <v>3491</v>
      </c>
      <c r="D9" s="15" t="s">
        <v>156</v>
      </c>
      <c r="E9" s="20">
        <v>500000</v>
      </c>
      <c r="F9" s="21">
        <v>505.22250000000003</v>
      </c>
      <c r="G9" s="22">
        <v>6.7599999999999993E-2</v>
      </c>
      <c r="H9" s="23">
        <v>7.3607000000000006E-2</v>
      </c>
      <c r="I9" s="24"/>
      <c r="J9" s="5"/>
    </row>
    <row r="10" spans="1:10" ht="12.95" customHeight="1">
      <c r="A10" s="18" t="s">
        <v>3492</v>
      </c>
      <c r="B10" s="19" t="s">
        <v>3493</v>
      </c>
      <c r="C10" s="15" t="s">
        <v>3494</v>
      </c>
      <c r="D10" s="15" t="s">
        <v>156</v>
      </c>
      <c r="E10" s="20">
        <v>500000</v>
      </c>
      <c r="F10" s="21">
        <v>505.17849999999999</v>
      </c>
      <c r="G10" s="22">
        <v>6.7599999999999993E-2</v>
      </c>
      <c r="H10" s="23">
        <v>7.3741000000000001E-2</v>
      </c>
      <c r="I10" s="24"/>
      <c r="J10" s="5"/>
    </row>
    <row r="11" spans="1:10" ht="12.95" customHeight="1">
      <c r="A11" s="18" t="s">
        <v>3495</v>
      </c>
      <c r="B11" s="19" t="s">
        <v>3496</v>
      </c>
      <c r="C11" s="15" t="s">
        <v>3497</v>
      </c>
      <c r="D11" s="15" t="s">
        <v>156</v>
      </c>
      <c r="E11" s="20">
        <v>500000</v>
      </c>
      <c r="F11" s="21">
        <v>502.21850000000001</v>
      </c>
      <c r="G11" s="22">
        <v>6.7199999999999996E-2</v>
      </c>
      <c r="H11" s="23">
        <v>7.3452000000000003E-2</v>
      </c>
      <c r="I11" s="24"/>
      <c r="J11" s="5"/>
    </row>
    <row r="12" spans="1:10" ht="12.95" customHeight="1">
      <c r="A12" s="18" t="s">
        <v>3498</v>
      </c>
      <c r="B12" s="19" t="s">
        <v>3499</v>
      </c>
      <c r="C12" s="15" t="s">
        <v>3500</v>
      </c>
      <c r="D12" s="15" t="s">
        <v>156</v>
      </c>
      <c r="E12" s="20">
        <v>500000</v>
      </c>
      <c r="F12" s="21">
        <v>499.21949999999998</v>
      </c>
      <c r="G12" s="22">
        <v>6.6799999999999998E-2</v>
      </c>
      <c r="H12" s="23">
        <v>7.3496000000000006E-2</v>
      </c>
      <c r="I12" s="24"/>
      <c r="J12" s="5"/>
    </row>
    <row r="13" spans="1:10" ht="12.95" customHeight="1">
      <c r="A13" s="18" t="s">
        <v>3501</v>
      </c>
      <c r="B13" s="19" t="s">
        <v>3502</v>
      </c>
      <c r="C13" s="15" t="s">
        <v>3503</v>
      </c>
      <c r="D13" s="15" t="s">
        <v>156</v>
      </c>
      <c r="E13" s="20">
        <v>200000</v>
      </c>
      <c r="F13" s="21">
        <v>201.99680000000001</v>
      </c>
      <c r="G13" s="22">
        <v>2.7E-2</v>
      </c>
      <c r="H13" s="23">
        <v>7.3610999999999996E-2</v>
      </c>
      <c r="I13" s="24"/>
      <c r="J13" s="5"/>
    </row>
    <row r="14" spans="1:10" ht="12.95" customHeight="1">
      <c r="A14" s="18" t="s">
        <v>3504</v>
      </c>
      <c r="B14" s="19" t="s">
        <v>3496</v>
      </c>
      <c r="C14" s="15" t="s">
        <v>3505</v>
      </c>
      <c r="D14" s="15" t="s">
        <v>156</v>
      </c>
      <c r="E14" s="20">
        <v>150000</v>
      </c>
      <c r="F14" s="21">
        <v>150.66409999999999</v>
      </c>
      <c r="G14" s="22">
        <v>2.0199999999999999E-2</v>
      </c>
      <c r="H14" s="23">
        <v>7.3455999999999994E-2</v>
      </c>
      <c r="I14" s="24"/>
      <c r="J14" s="5"/>
    </row>
    <row r="15" spans="1:10" ht="12.95" customHeight="1">
      <c r="A15" s="18" t="s">
        <v>3506</v>
      </c>
      <c r="B15" s="19" t="s">
        <v>3507</v>
      </c>
      <c r="C15" s="15" t="s">
        <v>3508</v>
      </c>
      <c r="D15" s="15" t="s">
        <v>156</v>
      </c>
      <c r="E15" s="20">
        <v>100000</v>
      </c>
      <c r="F15" s="21">
        <v>100.9906</v>
      </c>
      <c r="G15" s="22">
        <v>1.35E-2</v>
      </c>
      <c r="H15" s="23">
        <v>7.3741000000000001E-2</v>
      </c>
      <c r="I15" s="24"/>
      <c r="J15" s="5"/>
    </row>
    <row r="16" spans="1:10" ht="12.95" customHeight="1">
      <c r="A16" s="5"/>
      <c r="B16" s="14" t="s">
        <v>160</v>
      </c>
      <c r="C16" s="15"/>
      <c r="D16" s="15"/>
      <c r="E16" s="15"/>
      <c r="F16" s="25">
        <v>7261.4976999999999</v>
      </c>
      <c r="G16" s="26">
        <v>0.97130000000000005</v>
      </c>
      <c r="H16" s="27"/>
      <c r="I16" s="28"/>
      <c r="J16" s="5"/>
    </row>
    <row r="17" spans="1:10" ht="12.95" customHeight="1">
      <c r="A17" s="5"/>
      <c r="B17" s="29" t="s">
        <v>161</v>
      </c>
      <c r="C17" s="2"/>
      <c r="D17" s="2"/>
      <c r="E17" s="2"/>
      <c r="F17" s="27" t="s">
        <v>162</v>
      </c>
      <c r="G17" s="27" t="s">
        <v>162</v>
      </c>
      <c r="H17" s="27"/>
      <c r="I17" s="28"/>
      <c r="J17" s="5"/>
    </row>
    <row r="18" spans="1:10" ht="12.95" customHeight="1">
      <c r="A18" s="5"/>
      <c r="B18" s="29" t="s">
        <v>160</v>
      </c>
      <c r="C18" s="2"/>
      <c r="D18" s="2"/>
      <c r="E18" s="2"/>
      <c r="F18" s="27" t="s">
        <v>162</v>
      </c>
      <c r="G18" s="27" t="s">
        <v>162</v>
      </c>
      <c r="H18" s="27"/>
      <c r="I18" s="28"/>
      <c r="J18" s="5"/>
    </row>
    <row r="19" spans="1:10" ht="12.95" customHeight="1">
      <c r="A19" s="5"/>
      <c r="B19" s="29" t="s">
        <v>163</v>
      </c>
      <c r="C19" s="30"/>
      <c r="D19" s="2"/>
      <c r="E19" s="30"/>
      <c r="F19" s="25">
        <v>7261.4976999999999</v>
      </c>
      <c r="G19" s="26">
        <v>0.97130000000000005</v>
      </c>
      <c r="H19" s="27"/>
      <c r="I19" s="28"/>
      <c r="J19" s="5"/>
    </row>
    <row r="20" spans="1:10" ht="12.95" customHeight="1">
      <c r="A20" s="5"/>
      <c r="B20" s="14" t="s">
        <v>164</v>
      </c>
      <c r="C20" s="15"/>
      <c r="D20" s="15"/>
      <c r="E20" s="15"/>
      <c r="F20" s="15"/>
      <c r="G20" s="15"/>
      <c r="H20" s="16"/>
      <c r="I20" s="17"/>
      <c r="J20" s="5"/>
    </row>
    <row r="21" spans="1:10" ht="12.95" customHeight="1">
      <c r="A21" s="18" t="s">
        <v>165</v>
      </c>
      <c r="B21" s="19" t="s">
        <v>166</v>
      </c>
      <c r="C21" s="15"/>
      <c r="D21" s="15"/>
      <c r="E21" s="20"/>
      <c r="F21" s="21">
        <v>82.804599999999994</v>
      </c>
      <c r="G21" s="22">
        <v>1.11E-2</v>
      </c>
      <c r="H21" s="23">
        <v>6.7761461133834786E-2</v>
      </c>
      <c r="I21" s="24"/>
      <c r="J21" s="5"/>
    </row>
    <row r="22" spans="1:10" ht="12.95" customHeight="1">
      <c r="A22" s="5"/>
      <c r="B22" s="14" t="s">
        <v>160</v>
      </c>
      <c r="C22" s="15"/>
      <c r="D22" s="15"/>
      <c r="E22" s="15"/>
      <c r="F22" s="25">
        <v>82.804599999999994</v>
      </c>
      <c r="G22" s="26">
        <v>1.11E-2</v>
      </c>
      <c r="H22" s="27"/>
      <c r="I22" s="28"/>
      <c r="J22" s="5"/>
    </row>
    <row r="23" spans="1:10" ht="12.95" customHeight="1">
      <c r="A23" s="5"/>
      <c r="B23" s="29" t="s">
        <v>163</v>
      </c>
      <c r="C23" s="30"/>
      <c r="D23" s="2"/>
      <c r="E23" s="30"/>
      <c r="F23" s="25">
        <v>82.804599999999994</v>
      </c>
      <c r="G23" s="26">
        <v>1.11E-2</v>
      </c>
      <c r="H23" s="27"/>
      <c r="I23" s="28"/>
      <c r="J23" s="5"/>
    </row>
    <row r="24" spans="1:10" ht="12.95" customHeight="1">
      <c r="A24" s="5"/>
      <c r="B24" s="29" t="s">
        <v>167</v>
      </c>
      <c r="C24" s="15"/>
      <c r="D24" s="2"/>
      <c r="E24" s="15"/>
      <c r="F24" s="31">
        <v>132.04769999999999</v>
      </c>
      <c r="G24" s="26">
        <v>1.7600000000000001E-2</v>
      </c>
      <c r="H24" s="27"/>
      <c r="I24" s="28"/>
      <c r="J24" s="5"/>
    </row>
    <row r="25" spans="1:10" ht="12.95" customHeight="1">
      <c r="A25" s="5"/>
      <c r="B25" s="32" t="s">
        <v>168</v>
      </c>
      <c r="C25" s="33"/>
      <c r="D25" s="33"/>
      <c r="E25" s="33"/>
      <c r="F25" s="34">
        <v>7476.35</v>
      </c>
      <c r="G25" s="35">
        <v>1</v>
      </c>
      <c r="H25" s="36"/>
      <c r="I25" s="37"/>
      <c r="J25" s="5"/>
    </row>
    <row r="26" spans="1:10" ht="12.95" customHeight="1">
      <c r="A26" s="5"/>
      <c r="B26" s="7"/>
      <c r="C26" s="5"/>
      <c r="D26" s="5"/>
      <c r="E26" s="5"/>
      <c r="F26" s="5"/>
      <c r="G26" s="5"/>
      <c r="H26" s="5"/>
      <c r="I26" s="5"/>
      <c r="J26" s="5"/>
    </row>
    <row r="27" spans="1:10" ht="12.95" customHeight="1">
      <c r="A27" s="5"/>
      <c r="B27" s="4" t="s">
        <v>169</v>
      </c>
      <c r="C27" s="5"/>
      <c r="D27" s="5"/>
      <c r="E27" s="5"/>
      <c r="F27" s="5"/>
      <c r="G27" s="5"/>
      <c r="H27" s="5"/>
      <c r="I27" s="5"/>
      <c r="J27" s="5"/>
    </row>
    <row r="28" spans="1:10" ht="12.95" customHeight="1">
      <c r="A28" s="5"/>
      <c r="B28" s="4" t="s">
        <v>170</v>
      </c>
      <c r="C28" s="5"/>
      <c r="D28" s="5"/>
      <c r="E28" s="5"/>
      <c r="F28" s="5"/>
      <c r="G28" s="5"/>
      <c r="H28" s="5"/>
      <c r="I28" s="5"/>
      <c r="J28" s="5"/>
    </row>
    <row r="29" spans="1:10" ht="26.1" customHeight="1">
      <c r="A29" s="5"/>
      <c r="B29" s="51" t="s">
        <v>171</v>
      </c>
      <c r="C29" s="51"/>
      <c r="D29" s="51"/>
      <c r="E29" s="51"/>
      <c r="F29" s="51"/>
      <c r="G29" s="51"/>
      <c r="H29" s="51"/>
      <c r="I29" s="51"/>
      <c r="J29" s="5"/>
    </row>
    <row r="30" spans="1:10" ht="12.95" customHeight="1">
      <c r="A30" s="5"/>
      <c r="B30" s="51"/>
      <c r="C30" s="51"/>
      <c r="D30" s="51"/>
      <c r="E30" s="51"/>
      <c r="F30" s="51"/>
      <c r="G30" s="51"/>
      <c r="H30" s="51"/>
      <c r="I30" s="51"/>
      <c r="J30" s="5"/>
    </row>
    <row r="31" spans="1:10" ht="12.95" customHeight="1">
      <c r="A31" s="5"/>
      <c r="B31" s="51"/>
      <c r="C31" s="51"/>
      <c r="D31" s="51"/>
      <c r="E31" s="51"/>
      <c r="F31" s="51"/>
      <c r="G31" s="51"/>
      <c r="H31" s="51"/>
      <c r="I31" s="51"/>
      <c r="J31" s="5"/>
    </row>
    <row r="32" spans="1:10" ht="12.95" customHeight="1">
      <c r="A32" s="5"/>
      <c r="B32" s="5"/>
      <c r="C32" s="52" t="s">
        <v>3509</v>
      </c>
      <c r="D32" s="52"/>
      <c r="E32" s="52"/>
      <c r="F32" s="52"/>
      <c r="G32" s="5"/>
      <c r="H32" s="5"/>
      <c r="I32" s="5"/>
      <c r="J32" s="5"/>
    </row>
    <row r="33" spans="1:10" ht="12.95" customHeight="1">
      <c r="A33" s="5"/>
      <c r="B33" s="38" t="s">
        <v>173</v>
      </c>
      <c r="C33" s="52" t="s">
        <v>174</v>
      </c>
      <c r="D33" s="52"/>
      <c r="E33" s="52"/>
      <c r="F33" s="52"/>
      <c r="G33" s="5"/>
      <c r="H33" s="5"/>
      <c r="I33" s="5"/>
      <c r="J33" s="5"/>
    </row>
    <row r="34" spans="1:10" ht="120.95" customHeight="1">
      <c r="A34" s="5"/>
      <c r="B34" s="39"/>
      <c r="C34" s="50"/>
      <c r="D34" s="50"/>
      <c r="E34" s="5"/>
      <c r="F34" s="5"/>
      <c r="G34" s="5"/>
      <c r="H34" s="5"/>
      <c r="I34" s="5"/>
      <c r="J34" s="5"/>
    </row>
  </sheetData>
  <mergeCells count="6">
    <mergeCell ref="C34:D34"/>
    <mergeCell ref="B29:I29"/>
    <mergeCell ref="B30:I30"/>
    <mergeCell ref="B31:I31"/>
    <mergeCell ref="C32:F32"/>
    <mergeCell ref="C33:F33"/>
  </mergeCells>
  <hyperlinks>
    <hyperlink ref="A1" location="AxisNIFTYSDLSeptember2026DebtIndexFund" display="AXISSDI"/>
    <hyperlink ref="B1" location="AxisNIFTYSDLSeptember2026DebtIndexFund" display="Axis NIFTY SDL September 2026 Debt Index Fund"/>
  </hyperlinks>
  <pageMargins left="0" right="0" top="0" bottom="0" header="0" footer="0"/>
  <pageSetup orientation="landscape"/>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outlinePr summaryBelow="0"/>
  </sheetPr>
  <dimension ref="A1:J25"/>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118</v>
      </c>
      <c r="B1" s="4" t="s">
        <v>119</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252</v>
      </c>
      <c r="C5" s="15"/>
      <c r="D5" s="15"/>
      <c r="E5" s="15"/>
      <c r="F5" s="15"/>
      <c r="G5" s="15"/>
      <c r="H5" s="16"/>
      <c r="I5" s="17"/>
      <c r="J5" s="5"/>
    </row>
    <row r="6" spans="1:10" ht="12.95" customHeight="1">
      <c r="A6" s="5"/>
      <c r="B6" s="14" t="s">
        <v>253</v>
      </c>
      <c r="C6" s="15"/>
      <c r="D6" s="15"/>
      <c r="E6" s="15"/>
      <c r="F6" s="5"/>
      <c r="G6" s="16"/>
      <c r="H6" s="16"/>
      <c r="I6" s="17"/>
      <c r="J6" s="5"/>
    </row>
    <row r="7" spans="1:10" ht="12.95" customHeight="1">
      <c r="A7" s="18" t="s">
        <v>3510</v>
      </c>
      <c r="B7" s="19" t="s">
        <v>3511</v>
      </c>
      <c r="C7" s="15" t="s">
        <v>3512</v>
      </c>
      <c r="D7" s="15"/>
      <c r="E7" s="20">
        <v>255360510</v>
      </c>
      <c r="F7" s="21">
        <v>27808.7595</v>
      </c>
      <c r="G7" s="22">
        <v>0.98099999999999998</v>
      </c>
      <c r="H7" s="40"/>
      <c r="I7" s="24"/>
      <c r="J7" s="5"/>
    </row>
    <row r="8" spans="1:10" ht="12.95" customHeight="1">
      <c r="A8" s="5"/>
      <c r="B8" s="14" t="s">
        <v>160</v>
      </c>
      <c r="C8" s="15"/>
      <c r="D8" s="15"/>
      <c r="E8" s="15"/>
      <c r="F8" s="25">
        <v>27808.7595</v>
      </c>
      <c r="G8" s="26">
        <v>0.98099999999999998</v>
      </c>
      <c r="H8" s="27"/>
      <c r="I8" s="28"/>
      <c r="J8" s="5"/>
    </row>
    <row r="9" spans="1:10" ht="12.95" customHeight="1">
      <c r="A9" s="5"/>
      <c r="B9" s="29" t="s">
        <v>163</v>
      </c>
      <c r="C9" s="30"/>
      <c r="D9" s="2"/>
      <c r="E9" s="30"/>
      <c r="F9" s="25">
        <v>27808.7595</v>
      </c>
      <c r="G9" s="26">
        <v>0.98099999999999998</v>
      </c>
      <c r="H9" s="27"/>
      <c r="I9" s="28"/>
      <c r="J9" s="5"/>
    </row>
    <row r="10" spans="1:10" ht="12.95" customHeight="1">
      <c r="A10" s="5"/>
      <c r="B10" s="14" t="s">
        <v>164</v>
      </c>
      <c r="C10" s="15"/>
      <c r="D10" s="15"/>
      <c r="E10" s="15"/>
      <c r="F10" s="15"/>
      <c r="G10" s="15"/>
      <c r="H10" s="16"/>
      <c r="I10" s="17"/>
      <c r="J10" s="5"/>
    </row>
    <row r="11" spans="1:10" ht="12.95" customHeight="1">
      <c r="A11" s="18" t="s">
        <v>165</v>
      </c>
      <c r="B11" s="19" t="s">
        <v>166</v>
      </c>
      <c r="C11" s="15"/>
      <c r="D11" s="15"/>
      <c r="E11" s="20"/>
      <c r="F11" s="21">
        <v>539.84979999999996</v>
      </c>
      <c r="G11" s="22">
        <v>1.9E-2</v>
      </c>
      <c r="H11" s="23">
        <v>6.7761431922991958E-2</v>
      </c>
      <c r="I11" s="24"/>
      <c r="J11" s="5"/>
    </row>
    <row r="12" spans="1:10" ht="12.95" customHeight="1">
      <c r="A12" s="5"/>
      <c r="B12" s="14" t="s">
        <v>160</v>
      </c>
      <c r="C12" s="15"/>
      <c r="D12" s="15"/>
      <c r="E12" s="15"/>
      <c r="F12" s="25">
        <v>539.84979999999996</v>
      </c>
      <c r="G12" s="26">
        <v>1.9E-2</v>
      </c>
      <c r="H12" s="27"/>
      <c r="I12" s="28"/>
      <c r="J12" s="5"/>
    </row>
    <row r="13" spans="1:10" ht="12.95" customHeight="1">
      <c r="A13" s="5"/>
      <c r="B13" s="29" t="s">
        <v>163</v>
      </c>
      <c r="C13" s="30"/>
      <c r="D13" s="2"/>
      <c r="E13" s="30"/>
      <c r="F13" s="25">
        <v>539.84979999999996</v>
      </c>
      <c r="G13" s="26">
        <v>1.9E-2</v>
      </c>
      <c r="H13" s="27"/>
      <c r="I13" s="28"/>
      <c r="J13" s="5"/>
    </row>
    <row r="14" spans="1:10" ht="12.95" customHeight="1">
      <c r="A14" s="5"/>
      <c r="B14" s="29" t="s">
        <v>167</v>
      </c>
      <c r="C14" s="15"/>
      <c r="D14" s="2"/>
      <c r="E14" s="15"/>
      <c r="F14" s="31">
        <v>-0.38929999999999998</v>
      </c>
      <c r="G14" s="26" t="s">
        <v>679</v>
      </c>
      <c r="H14" s="27"/>
      <c r="I14" s="28"/>
      <c r="J14" s="5"/>
    </row>
    <row r="15" spans="1:10" ht="12.95" customHeight="1">
      <c r="A15" s="5"/>
      <c r="B15" s="32" t="s">
        <v>168</v>
      </c>
      <c r="C15" s="33"/>
      <c r="D15" s="33"/>
      <c r="E15" s="33"/>
      <c r="F15" s="34">
        <v>28348.22</v>
      </c>
      <c r="G15" s="35">
        <v>1</v>
      </c>
      <c r="H15" s="36"/>
      <c r="I15" s="37"/>
      <c r="J15" s="5"/>
    </row>
    <row r="16" spans="1:10" ht="12.95" customHeight="1">
      <c r="A16" s="5"/>
      <c r="B16" s="7"/>
      <c r="C16" s="5"/>
      <c r="D16" s="5"/>
      <c r="E16" s="5"/>
      <c r="F16" s="5"/>
      <c r="G16" s="5"/>
      <c r="H16" s="5"/>
      <c r="I16" s="5"/>
      <c r="J16" s="5"/>
    </row>
    <row r="17" spans="1:10" ht="12.95" customHeight="1">
      <c r="A17" s="43"/>
      <c r="B17" s="7"/>
      <c r="C17" s="43"/>
      <c r="D17" s="43"/>
      <c r="E17" s="43"/>
      <c r="F17" s="43"/>
      <c r="G17" s="43"/>
      <c r="H17" s="43"/>
      <c r="I17" s="43"/>
      <c r="J17" s="43"/>
    </row>
    <row r="18" spans="1:10" ht="12.95" customHeight="1">
      <c r="A18" s="5"/>
      <c r="B18" s="4" t="s">
        <v>690</v>
      </c>
      <c r="C18" s="5"/>
      <c r="D18" s="5"/>
      <c r="E18" s="5"/>
      <c r="F18" s="5"/>
      <c r="G18" s="5"/>
      <c r="H18" s="5"/>
      <c r="I18" s="5"/>
      <c r="J18" s="5"/>
    </row>
    <row r="19" spans="1:10" ht="12.95" customHeight="1">
      <c r="A19" s="5"/>
      <c r="B19" s="4" t="s">
        <v>170</v>
      </c>
      <c r="C19" s="5"/>
      <c r="D19" s="5"/>
      <c r="E19" s="5"/>
      <c r="F19" s="5"/>
      <c r="G19" s="5"/>
      <c r="H19" s="5"/>
      <c r="I19" s="5"/>
      <c r="J19" s="5"/>
    </row>
    <row r="20" spans="1:10" ht="26.1" customHeight="1">
      <c r="A20" s="5"/>
      <c r="B20" s="51" t="s">
        <v>171</v>
      </c>
      <c r="C20" s="51"/>
      <c r="D20" s="51"/>
      <c r="E20" s="51"/>
      <c r="F20" s="51"/>
      <c r="G20" s="51"/>
      <c r="H20" s="51"/>
      <c r="I20" s="51"/>
      <c r="J20" s="5"/>
    </row>
    <row r="21" spans="1:10" ht="12.95" customHeight="1">
      <c r="A21" s="5"/>
      <c r="B21" s="51"/>
      <c r="C21" s="51"/>
      <c r="D21" s="51"/>
      <c r="E21" s="51"/>
      <c r="F21" s="51"/>
      <c r="G21" s="51"/>
      <c r="H21" s="51"/>
      <c r="I21" s="51"/>
      <c r="J21" s="5"/>
    </row>
    <row r="22" spans="1:10" ht="12.95" customHeight="1">
      <c r="A22" s="5"/>
      <c r="B22" s="51"/>
      <c r="C22" s="51"/>
      <c r="D22" s="51"/>
      <c r="E22" s="51"/>
      <c r="F22" s="51"/>
      <c r="G22" s="51"/>
      <c r="H22" s="51"/>
      <c r="I22" s="51"/>
      <c r="J22" s="5"/>
    </row>
    <row r="23" spans="1:10" ht="12.95" customHeight="1">
      <c r="A23" s="5"/>
      <c r="B23" s="5"/>
      <c r="C23" s="52" t="s">
        <v>3513</v>
      </c>
      <c r="D23" s="52"/>
      <c r="E23" s="52"/>
      <c r="F23" s="52"/>
      <c r="G23" s="5"/>
      <c r="H23" s="5"/>
      <c r="I23" s="5"/>
      <c r="J23" s="5"/>
    </row>
    <row r="24" spans="1:10" ht="12.95" customHeight="1">
      <c r="A24" s="5"/>
      <c r="B24" s="38" t="s">
        <v>173</v>
      </c>
      <c r="C24" s="52" t="s">
        <v>174</v>
      </c>
      <c r="D24" s="52"/>
      <c r="E24" s="52"/>
      <c r="F24" s="52"/>
      <c r="G24" s="5"/>
      <c r="H24" s="5"/>
      <c r="I24" s="5"/>
      <c r="J24" s="5"/>
    </row>
    <row r="25" spans="1:10" ht="120.95" customHeight="1">
      <c r="A25" s="5"/>
      <c r="B25" s="39"/>
      <c r="C25" s="50"/>
      <c r="D25" s="50"/>
      <c r="E25" s="5"/>
      <c r="F25" s="5"/>
      <c r="G25" s="5"/>
      <c r="H25" s="5"/>
      <c r="I25" s="5"/>
      <c r="J25" s="5"/>
    </row>
  </sheetData>
  <mergeCells count="6">
    <mergeCell ref="C25:D25"/>
    <mergeCell ref="B20:I20"/>
    <mergeCell ref="B21:I21"/>
    <mergeCell ref="B22:I22"/>
    <mergeCell ref="C23:F23"/>
    <mergeCell ref="C24:F24"/>
  </mergeCells>
  <hyperlinks>
    <hyperlink ref="A1" location="AxisNiftyAAABondPlusSDLApr20265050ETFFOF" display="AXISSDL"/>
    <hyperlink ref="B1" location="AxisNiftyAAABondPlusSDLApr20265050ETFFOF" display="Axis Nifty AAA Bond Plus SDL Apr 2026 50:50 ETF FOF"/>
  </hyperlinks>
  <pageMargins left="0" right="0" top="0" bottom="0" header="0" footer="0"/>
  <pageSetup orientation="landscape"/>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outlinePr summaryBelow="0"/>
  </sheetPr>
  <dimension ref="A1:J72"/>
  <sheetViews>
    <sheetView topLeftCell="A24"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120</v>
      </c>
      <c r="B1" s="4" t="s">
        <v>121</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17</v>
      </c>
    </row>
    <row r="5" spans="1:10" ht="12.95" customHeight="1">
      <c r="A5" s="5"/>
      <c r="B5" s="14" t="s">
        <v>151</v>
      </c>
      <c r="C5" s="15"/>
      <c r="D5" s="15"/>
      <c r="E5" s="15"/>
      <c r="F5" s="15"/>
      <c r="G5" s="15"/>
      <c r="H5" s="16"/>
      <c r="I5" s="17"/>
      <c r="J5" s="5"/>
    </row>
    <row r="6" spans="1:10" ht="12.95" customHeight="1">
      <c r="A6" s="5"/>
      <c r="B6" s="14" t="s">
        <v>152</v>
      </c>
      <c r="C6" s="15"/>
      <c r="D6" s="15"/>
      <c r="E6" s="15"/>
      <c r="F6" s="5"/>
      <c r="G6" s="16"/>
      <c r="H6" s="16"/>
      <c r="I6" s="17"/>
      <c r="J6" s="5"/>
    </row>
    <row r="7" spans="1:10" ht="12.95" customHeight="1">
      <c r="A7" s="18" t="s">
        <v>1077</v>
      </c>
      <c r="B7" s="19" t="s">
        <v>1078</v>
      </c>
      <c r="C7" s="15" t="s">
        <v>1079</v>
      </c>
      <c r="D7" s="15" t="s">
        <v>179</v>
      </c>
      <c r="E7" s="20">
        <v>1175</v>
      </c>
      <c r="F7" s="21">
        <v>11312.523999999999</v>
      </c>
      <c r="G7" s="22">
        <v>8.1799999999999998E-2</v>
      </c>
      <c r="H7" s="23">
        <v>7.4349999999999999E-2</v>
      </c>
      <c r="I7" s="24"/>
      <c r="J7" s="5"/>
    </row>
    <row r="8" spans="1:10" ht="12.95" customHeight="1">
      <c r="A8" s="18" t="s">
        <v>646</v>
      </c>
      <c r="B8" s="19" t="s">
        <v>647</v>
      </c>
      <c r="C8" s="15" t="s">
        <v>648</v>
      </c>
      <c r="D8" s="15" t="s">
        <v>179</v>
      </c>
      <c r="E8" s="20">
        <v>1001</v>
      </c>
      <c r="F8" s="21">
        <v>9814.2144000000008</v>
      </c>
      <c r="G8" s="22">
        <v>7.0999999999999994E-2</v>
      </c>
      <c r="H8" s="23">
        <v>7.3999999999999996E-2</v>
      </c>
      <c r="I8" s="24"/>
      <c r="J8" s="5"/>
    </row>
    <row r="9" spans="1:10" ht="12.95" customHeight="1">
      <c r="A9" s="18" t="s">
        <v>1128</v>
      </c>
      <c r="B9" s="19" t="s">
        <v>1129</v>
      </c>
      <c r="C9" s="15" t="s">
        <v>1130</v>
      </c>
      <c r="D9" s="15" t="s">
        <v>179</v>
      </c>
      <c r="E9" s="20">
        <v>912</v>
      </c>
      <c r="F9" s="21">
        <v>8692.3906000000006</v>
      </c>
      <c r="G9" s="22">
        <v>6.2899999999999998E-2</v>
      </c>
      <c r="H9" s="23">
        <v>7.8411999999999996E-2</v>
      </c>
      <c r="I9" s="24"/>
      <c r="J9" s="5"/>
    </row>
    <row r="10" spans="1:10" ht="12.95" customHeight="1">
      <c r="A10" s="18" t="s">
        <v>1083</v>
      </c>
      <c r="B10" s="19" t="s">
        <v>1084</v>
      </c>
      <c r="C10" s="15" t="s">
        <v>1085</v>
      </c>
      <c r="D10" s="15" t="s">
        <v>179</v>
      </c>
      <c r="E10" s="20">
        <v>831</v>
      </c>
      <c r="F10" s="21">
        <v>7968.1432000000004</v>
      </c>
      <c r="G10" s="22">
        <v>5.7599999999999998E-2</v>
      </c>
      <c r="H10" s="23">
        <v>7.3587E-2</v>
      </c>
      <c r="I10" s="24"/>
      <c r="J10" s="5"/>
    </row>
    <row r="11" spans="1:10" ht="12.95" customHeight="1">
      <c r="A11" s="18" t="s">
        <v>3514</v>
      </c>
      <c r="B11" s="19" t="s">
        <v>3515</v>
      </c>
      <c r="C11" s="15" t="s">
        <v>3516</v>
      </c>
      <c r="D11" s="15" t="s">
        <v>156</v>
      </c>
      <c r="E11" s="20">
        <v>6715000</v>
      </c>
      <c r="F11" s="21">
        <v>6993.2965000000004</v>
      </c>
      <c r="G11" s="22">
        <v>5.0599999999999999E-2</v>
      </c>
      <c r="H11" s="23">
        <v>7.3491000000000001E-2</v>
      </c>
      <c r="I11" s="24"/>
      <c r="J11" s="5"/>
    </row>
    <row r="12" spans="1:10" ht="12.95" customHeight="1">
      <c r="A12" s="18" t="s">
        <v>3517</v>
      </c>
      <c r="B12" s="19" t="s">
        <v>3518</v>
      </c>
      <c r="C12" s="15" t="s">
        <v>3519</v>
      </c>
      <c r="D12" s="15" t="s">
        <v>156</v>
      </c>
      <c r="E12" s="20">
        <v>6500000</v>
      </c>
      <c r="F12" s="21">
        <v>6760.5784999999996</v>
      </c>
      <c r="G12" s="22">
        <v>4.8899999999999999E-2</v>
      </c>
      <c r="H12" s="23">
        <v>7.3533000000000001E-2</v>
      </c>
      <c r="I12" s="24"/>
      <c r="J12" s="5"/>
    </row>
    <row r="13" spans="1:10" ht="12.95" customHeight="1">
      <c r="A13" s="18" t="s">
        <v>3520</v>
      </c>
      <c r="B13" s="19" t="s">
        <v>3521</v>
      </c>
      <c r="C13" s="15" t="s">
        <v>3522</v>
      </c>
      <c r="D13" s="15" t="s">
        <v>156</v>
      </c>
      <c r="E13" s="20">
        <v>4500000</v>
      </c>
      <c r="F13" s="21">
        <v>4640.6565000000001</v>
      </c>
      <c r="G13" s="22">
        <v>3.3599999999999998E-2</v>
      </c>
      <c r="H13" s="23">
        <v>7.3293999999999998E-2</v>
      </c>
      <c r="I13" s="24"/>
      <c r="J13" s="5"/>
    </row>
    <row r="14" spans="1:10" ht="12.95" customHeight="1">
      <c r="A14" s="18" t="s">
        <v>637</v>
      </c>
      <c r="B14" s="19" t="s">
        <v>638</v>
      </c>
      <c r="C14" s="15" t="s">
        <v>639</v>
      </c>
      <c r="D14" s="15" t="s">
        <v>179</v>
      </c>
      <c r="E14" s="20">
        <v>450</v>
      </c>
      <c r="F14" s="21">
        <v>4590.9494999999997</v>
      </c>
      <c r="G14" s="22">
        <v>3.32E-2</v>
      </c>
      <c r="H14" s="23">
        <v>7.2700000000000001E-2</v>
      </c>
      <c r="I14" s="24"/>
      <c r="J14" s="5"/>
    </row>
    <row r="15" spans="1:10" ht="12.95" customHeight="1">
      <c r="A15" s="18" t="s">
        <v>583</v>
      </c>
      <c r="B15" s="19" t="s">
        <v>584</v>
      </c>
      <c r="C15" s="15" t="s">
        <v>585</v>
      </c>
      <c r="D15" s="15" t="s">
        <v>156</v>
      </c>
      <c r="E15" s="20">
        <v>3950000</v>
      </c>
      <c r="F15" s="21">
        <v>4038.9697999999999</v>
      </c>
      <c r="G15" s="22">
        <v>2.92E-2</v>
      </c>
      <c r="H15" s="23">
        <v>7.3095999999999994E-2</v>
      </c>
      <c r="I15" s="24"/>
      <c r="J15" s="5"/>
    </row>
    <row r="16" spans="1:10" ht="12.95" customHeight="1">
      <c r="A16" s="18" t="s">
        <v>451</v>
      </c>
      <c r="B16" s="19" t="s">
        <v>452</v>
      </c>
      <c r="C16" s="15" t="s">
        <v>453</v>
      </c>
      <c r="D16" s="15" t="s">
        <v>179</v>
      </c>
      <c r="E16" s="20">
        <v>400</v>
      </c>
      <c r="F16" s="21">
        <v>3984.4119999999998</v>
      </c>
      <c r="G16" s="22">
        <v>2.8799999999999999E-2</v>
      </c>
      <c r="H16" s="23">
        <v>7.8423000000000007E-2</v>
      </c>
      <c r="I16" s="24"/>
      <c r="J16" s="5"/>
    </row>
    <row r="17" spans="1:10" ht="12.95" customHeight="1">
      <c r="A17" s="18" t="s">
        <v>3523</v>
      </c>
      <c r="B17" s="19" t="s">
        <v>3524</v>
      </c>
      <c r="C17" s="15" t="s">
        <v>3525</v>
      </c>
      <c r="D17" s="15" t="s">
        <v>156</v>
      </c>
      <c r="E17" s="20">
        <v>3600000</v>
      </c>
      <c r="F17" s="21">
        <v>3714.3539999999998</v>
      </c>
      <c r="G17" s="22">
        <v>2.69E-2</v>
      </c>
      <c r="H17" s="23">
        <v>7.3491000000000001E-2</v>
      </c>
      <c r="I17" s="24"/>
      <c r="J17" s="5"/>
    </row>
    <row r="18" spans="1:10" ht="12.95" customHeight="1">
      <c r="A18" s="18" t="s">
        <v>3526</v>
      </c>
      <c r="B18" s="19" t="s">
        <v>3527</v>
      </c>
      <c r="C18" s="15" t="s">
        <v>3528</v>
      </c>
      <c r="D18" s="15" t="s">
        <v>156</v>
      </c>
      <c r="E18" s="20">
        <v>3700000</v>
      </c>
      <c r="F18" s="21">
        <v>3610.0196999999998</v>
      </c>
      <c r="G18" s="22">
        <v>2.6100000000000002E-2</v>
      </c>
      <c r="H18" s="23">
        <v>7.2985999999999995E-2</v>
      </c>
      <c r="I18" s="24"/>
      <c r="J18" s="5"/>
    </row>
    <row r="19" spans="1:10" ht="12.95" customHeight="1">
      <c r="A19" s="18" t="s">
        <v>1055</v>
      </c>
      <c r="B19" s="19" t="s">
        <v>1056</v>
      </c>
      <c r="C19" s="15" t="s">
        <v>1057</v>
      </c>
      <c r="D19" s="15" t="s">
        <v>179</v>
      </c>
      <c r="E19" s="20">
        <v>350</v>
      </c>
      <c r="F19" s="21">
        <v>3479.6370000000002</v>
      </c>
      <c r="G19" s="22">
        <v>2.52E-2</v>
      </c>
      <c r="H19" s="23">
        <v>7.3999999999999996E-2</v>
      </c>
      <c r="I19" s="24"/>
      <c r="J19" s="5"/>
    </row>
    <row r="20" spans="1:10" ht="12.95" customHeight="1">
      <c r="A20" s="18" t="s">
        <v>435</v>
      </c>
      <c r="B20" s="19" t="s">
        <v>436</v>
      </c>
      <c r="C20" s="15" t="s">
        <v>437</v>
      </c>
      <c r="D20" s="15" t="s">
        <v>179</v>
      </c>
      <c r="E20" s="20">
        <v>350</v>
      </c>
      <c r="F20" s="21">
        <v>3479.1365000000001</v>
      </c>
      <c r="G20" s="22">
        <v>2.52E-2</v>
      </c>
      <c r="H20" s="23">
        <v>7.3999999999999996E-2</v>
      </c>
      <c r="I20" s="24"/>
      <c r="J20" s="5"/>
    </row>
    <row r="21" spans="1:10" ht="12.95" customHeight="1">
      <c r="A21" s="18" t="s">
        <v>3529</v>
      </c>
      <c r="B21" s="19" t="s">
        <v>3530</v>
      </c>
      <c r="C21" s="15" t="s">
        <v>3531</v>
      </c>
      <c r="D21" s="15" t="s">
        <v>156</v>
      </c>
      <c r="E21" s="20">
        <v>3000000</v>
      </c>
      <c r="F21" s="21">
        <v>3102.4679999999998</v>
      </c>
      <c r="G21" s="22">
        <v>2.24E-2</v>
      </c>
      <c r="H21" s="23">
        <v>7.3491000000000001E-2</v>
      </c>
      <c r="I21" s="24"/>
      <c r="J21" s="5"/>
    </row>
    <row r="22" spans="1:10" ht="12.95" customHeight="1">
      <c r="A22" s="18" t="s">
        <v>3532</v>
      </c>
      <c r="B22" s="19" t="s">
        <v>3533</v>
      </c>
      <c r="C22" s="15" t="s">
        <v>3534</v>
      </c>
      <c r="D22" s="15" t="s">
        <v>156</v>
      </c>
      <c r="E22" s="20">
        <v>3000000</v>
      </c>
      <c r="F22" s="21">
        <v>3099.384</v>
      </c>
      <c r="G22" s="22">
        <v>2.24E-2</v>
      </c>
      <c r="H22" s="23">
        <v>7.3293999999999998E-2</v>
      </c>
      <c r="I22" s="24"/>
      <c r="J22" s="5"/>
    </row>
    <row r="23" spans="1:10" ht="12.95" customHeight="1">
      <c r="A23" s="18" t="s">
        <v>1080</v>
      </c>
      <c r="B23" s="19" t="s">
        <v>1081</v>
      </c>
      <c r="C23" s="15" t="s">
        <v>1082</v>
      </c>
      <c r="D23" s="15" t="s">
        <v>179</v>
      </c>
      <c r="E23" s="20">
        <v>277</v>
      </c>
      <c r="F23" s="21">
        <v>2663.2802000000001</v>
      </c>
      <c r="G23" s="22">
        <v>1.9300000000000001E-2</v>
      </c>
      <c r="H23" s="23">
        <v>7.4349999999999999E-2</v>
      </c>
      <c r="I23" s="24"/>
      <c r="J23" s="5"/>
    </row>
    <row r="24" spans="1:10" ht="12.95" customHeight="1">
      <c r="A24" s="18" t="s">
        <v>3535</v>
      </c>
      <c r="B24" s="19" t="s">
        <v>3536</v>
      </c>
      <c r="C24" s="15" t="s">
        <v>3537</v>
      </c>
      <c r="D24" s="15" t="s">
        <v>156</v>
      </c>
      <c r="E24" s="20">
        <v>2500000</v>
      </c>
      <c r="F24" s="21">
        <v>2592.6374999999998</v>
      </c>
      <c r="G24" s="22">
        <v>1.8700000000000001E-2</v>
      </c>
      <c r="H24" s="23">
        <v>7.3139999999999997E-2</v>
      </c>
      <c r="I24" s="24"/>
      <c r="J24" s="5"/>
    </row>
    <row r="25" spans="1:10" ht="12.95" customHeight="1">
      <c r="A25" s="18" t="s">
        <v>3538</v>
      </c>
      <c r="B25" s="19" t="s">
        <v>3539</v>
      </c>
      <c r="C25" s="15" t="s">
        <v>3540</v>
      </c>
      <c r="D25" s="15" t="s">
        <v>156</v>
      </c>
      <c r="E25" s="20">
        <v>2500000</v>
      </c>
      <c r="F25" s="21">
        <v>2584.09</v>
      </c>
      <c r="G25" s="22">
        <v>1.8700000000000001E-2</v>
      </c>
      <c r="H25" s="23">
        <v>7.3293999999999998E-2</v>
      </c>
      <c r="I25" s="24"/>
      <c r="J25" s="5"/>
    </row>
    <row r="26" spans="1:10" ht="12.95" customHeight="1">
      <c r="A26" s="18" t="s">
        <v>3541</v>
      </c>
      <c r="B26" s="19" t="s">
        <v>3542</v>
      </c>
      <c r="C26" s="15" t="s">
        <v>3543</v>
      </c>
      <c r="D26" s="15" t="s">
        <v>179</v>
      </c>
      <c r="E26" s="20">
        <v>250</v>
      </c>
      <c r="F26" s="21">
        <v>2547.1675</v>
      </c>
      <c r="G26" s="22">
        <v>1.84E-2</v>
      </c>
      <c r="H26" s="23">
        <v>7.3442999999999994E-2</v>
      </c>
      <c r="I26" s="24"/>
      <c r="J26" s="5"/>
    </row>
    <row r="27" spans="1:10" ht="12.95" customHeight="1">
      <c r="A27" s="18" t="s">
        <v>3544</v>
      </c>
      <c r="B27" s="19" t="s">
        <v>3545</v>
      </c>
      <c r="C27" s="15" t="s">
        <v>3546</v>
      </c>
      <c r="D27" s="15" t="s">
        <v>179</v>
      </c>
      <c r="E27" s="20">
        <v>250</v>
      </c>
      <c r="F27" s="21">
        <v>2534.9375</v>
      </c>
      <c r="G27" s="22">
        <v>1.83E-2</v>
      </c>
      <c r="H27" s="23">
        <v>7.4349999999999999E-2</v>
      </c>
      <c r="I27" s="24"/>
      <c r="J27" s="5"/>
    </row>
    <row r="28" spans="1:10" ht="12.95" customHeight="1">
      <c r="A28" s="18" t="s">
        <v>3547</v>
      </c>
      <c r="B28" s="19" t="s">
        <v>3548</v>
      </c>
      <c r="C28" s="15" t="s">
        <v>3549</v>
      </c>
      <c r="D28" s="15" t="s">
        <v>179</v>
      </c>
      <c r="E28" s="20">
        <v>250</v>
      </c>
      <c r="F28" s="21">
        <v>2496.3249999999998</v>
      </c>
      <c r="G28" s="22">
        <v>1.8100000000000002E-2</v>
      </c>
      <c r="H28" s="23">
        <v>7.3649999999999993E-2</v>
      </c>
      <c r="I28" s="24"/>
      <c r="J28" s="5"/>
    </row>
    <row r="29" spans="1:10" ht="12.95" customHeight="1">
      <c r="A29" s="18" t="s">
        <v>3550</v>
      </c>
      <c r="B29" s="19" t="s">
        <v>3551</v>
      </c>
      <c r="C29" s="15" t="s">
        <v>3552</v>
      </c>
      <c r="D29" s="15" t="s">
        <v>156</v>
      </c>
      <c r="E29" s="20">
        <v>2425000</v>
      </c>
      <c r="F29" s="21">
        <v>2489.9609</v>
      </c>
      <c r="G29" s="22">
        <v>1.7999999999999999E-2</v>
      </c>
      <c r="H29" s="23">
        <v>7.3533000000000001E-2</v>
      </c>
      <c r="I29" s="24"/>
      <c r="J29" s="5"/>
    </row>
    <row r="30" spans="1:10" ht="12.95" customHeight="1">
      <c r="A30" s="18" t="s">
        <v>580</v>
      </c>
      <c r="B30" s="19" t="s">
        <v>581</v>
      </c>
      <c r="C30" s="15" t="s">
        <v>582</v>
      </c>
      <c r="D30" s="15" t="s">
        <v>179</v>
      </c>
      <c r="E30" s="20">
        <v>250</v>
      </c>
      <c r="F30" s="21">
        <v>2426.665</v>
      </c>
      <c r="G30" s="22">
        <v>1.7500000000000002E-2</v>
      </c>
      <c r="H30" s="23">
        <v>7.22E-2</v>
      </c>
      <c r="I30" s="24"/>
      <c r="J30" s="5"/>
    </row>
    <row r="31" spans="1:10" ht="12.95" customHeight="1">
      <c r="A31" s="18" t="s">
        <v>3553</v>
      </c>
      <c r="B31" s="19" t="s">
        <v>3554</v>
      </c>
      <c r="C31" s="15" t="s">
        <v>3555</v>
      </c>
      <c r="D31" s="15" t="s">
        <v>179</v>
      </c>
      <c r="E31" s="20">
        <v>203</v>
      </c>
      <c r="F31" s="21">
        <v>2062.2202000000002</v>
      </c>
      <c r="G31" s="22">
        <v>1.49E-2</v>
      </c>
      <c r="H31" s="23">
        <v>7.2700000000000001E-2</v>
      </c>
      <c r="I31" s="24"/>
      <c r="J31" s="5"/>
    </row>
    <row r="32" spans="1:10" ht="12.95" customHeight="1">
      <c r="A32" s="18" t="s">
        <v>3556</v>
      </c>
      <c r="B32" s="19" t="s">
        <v>3557</v>
      </c>
      <c r="C32" s="15" t="s">
        <v>3558</v>
      </c>
      <c r="D32" s="15" t="s">
        <v>156</v>
      </c>
      <c r="E32" s="20">
        <v>2000000</v>
      </c>
      <c r="F32" s="21">
        <v>2047.5640000000001</v>
      </c>
      <c r="G32" s="22">
        <v>1.4800000000000001E-2</v>
      </c>
      <c r="H32" s="23">
        <v>7.3066000000000006E-2</v>
      </c>
      <c r="I32" s="24"/>
      <c r="J32" s="5"/>
    </row>
    <row r="33" spans="1:10" ht="12.95" customHeight="1">
      <c r="A33" s="18" t="s">
        <v>3559</v>
      </c>
      <c r="B33" s="19" t="s">
        <v>3560</v>
      </c>
      <c r="C33" s="15" t="s">
        <v>3561</v>
      </c>
      <c r="D33" s="15" t="s">
        <v>156</v>
      </c>
      <c r="E33" s="20">
        <v>1500000</v>
      </c>
      <c r="F33" s="21">
        <v>1548.2370000000001</v>
      </c>
      <c r="G33" s="22">
        <v>1.12E-2</v>
      </c>
      <c r="H33" s="23">
        <v>7.3533000000000001E-2</v>
      </c>
      <c r="I33" s="24"/>
      <c r="J33" s="5"/>
    </row>
    <row r="34" spans="1:10" ht="12.95" customHeight="1">
      <c r="A34" s="18" t="s">
        <v>3562</v>
      </c>
      <c r="B34" s="19" t="s">
        <v>3563</v>
      </c>
      <c r="C34" s="15" t="s">
        <v>3564</v>
      </c>
      <c r="D34" s="15" t="s">
        <v>156</v>
      </c>
      <c r="E34" s="20">
        <v>1500000</v>
      </c>
      <c r="F34" s="21">
        <v>1543.0274999999999</v>
      </c>
      <c r="G34" s="22">
        <v>1.12E-2</v>
      </c>
      <c r="H34" s="23">
        <v>7.3293999999999998E-2</v>
      </c>
      <c r="I34" s="24"/>
      <c r="J34" s="5"/>
    </row>
    <row r="35" spans="1:10" ht="12.95" customHeight="1">
      <c r="A35" s="18" t="s">
        <v>3565</v>
      </c>
      <c r="B35" s="19" t="s">
        <v>3566</v>
      </c>
      <c r="C35" s="15" t="s">
        <v>3567</v>
      </c>
      <c r="D35" s="15" t="s">
        <v>156</v>
      </c>
      <c r="E35" s="20">
        <v>1500000</v>
      </c>
      <c r="F35" s="21">
        <v>1541.3910000000001</v>
      </c>
      <c r="G35" s="22">
        <v>1.11E-2</v>
      </c>
      <c r="H35" s="23">
        <v>7.3139999999999997E-2</v>
      </c>
      <c r="I35" s="24"/>
      <c r="J35" s="5"/>
    </row>
    <row r="36" spans="1:10" ht="12.95" customHeight="1">
      <c r="A36" s="18" t="s">
        <v>3568</v>
      </c>
      <c r="B36" s="19" t="s">
        <v>3569</v>
      </c>
      <c r="C36" s="15" t="s">
        <v>3570</v>
      </c>
      <c r="D36" s="15" t="s">
        <v>156</v>
      </c>
      <c r="E36" s="20">
        <v>1500000</v>
      </c>
      <c r="F36" s="21">
        <v>1538.499</v>
      </c>
      <c r="G36" s="22">
        <v>1.11E-2</v>
      </c>
      <c r="H36" s="23">
        <v>7.3293999999999998E-2</v>
      </c>
      <c r="I36" s="24"/>
      <c r="J36" s="5"/>
    </row>
    <row r="37" spans="1:10" ht="12.95" customHeight="1">
      <c r="A37" s="18" t="s">
        <v>3571</v>
      </c>
      <c r="B37" s="19" t="s">
        <v>3572</v>
      </c>
      <c r="C37" s="15" t="s">
        <v>3573</v>
      </c>
      <c r="D37" s="15" t="s">
        <v>156</v>
      </c>
      <c r="E37" s="20">
        <v>1500000</v>
      </c>
      <c r="F37" s="21">
        <v>1536.2850000000001</v>
      </c>
      <c r="G37" s="22">
        <v>1.11E-2</v>
      </c>
      <c r="H37" s="23">
        <v>7.3092000000000004E-2</v>
      </c>
      <c r="I37" s="24"/>
      <c r="J37" s="5"/>
    </row>
    <row r="38" spans="1:10" ht="12.95" customHeight="1">
      <c r="A38" s="18" t="s">
        <v>3574</v>
      </c>
      <c r="B38" s="19" t="s">
        <v>3575</v>
      </c>
      <c r="C38" s="15" t="s">
        <v>3576</v>
      </c>
      <c r="D38" s="15" t="s">
        <v>156</v>
      </c>
      <c r="E38" s="20">
        <v>1500000</v>
      </c>
      <c r="F38" s="21">
        <v>1533.7964999999999</v>
      </c>
      <c r="G38" s="22">
        <v>1.11E-2</v>
      </c>
      <c r="H38" s="23">
        <v>7.2949E-2</v>
      </c>
      <c r="I38" s="24"/>
      <c r="J38" s="5"/>
    </row>
    <row r="39" spans="1:10" ht="12.95" customHeight="1">
      <c r="A39" s="18" t="s">
        <v>3577</v>
      </c>
      <c r="B39" s="19" t="s">
        <v>3578</v>
      </c>
      <c r="C39" s="15" t="s">
        <v>3579</v>
      </c>
      <c r="D39" s="15" t="s">
        <v>179</v>
      </c>
      <c r="E39" s="20">
        <v>160</v>
      </c>
      <c r="F39" s="21">
        <v>1533.2672</v>
      </c>
      <c r="G39" s="22">
        <v>1.11E-2</v>
      </c>
      <c r="H39" s="23">
        <v>7.3442999999999994E-2</v>
      </c>
      <c r="I39" s="24"/>
      <c r="J39" s="5"/>
    </row>
    <row r="40" spans="1:10" ht="12.95" customHeight="1">
      <c r="A40" s="18" t="s">
        <v>3580</v>
      </c>
      <c r="B40" s="19" t="s">
        <v>3581</v>
      </c>
      <c r="C40" s="15" t="s">
        <v>3582</v>
      </c>
      <c r="D40" s="15" t="s">
        <v>156</v>
      </c>
      <c r="E40" s="20">
        <v>1500000</v>
      </c>
      <c r="F40" s="21">
        <v>1531.47</v>
      </c>
      <c r="G40" s="22">
        <v>1.11E-2</v>
      </c>
      <c r="H40" s="23">
        <v>7.3307999999999998E-2</v>
      </c>
      <c r="I40" s="24"/>
      <c r="J40" s="5"/>
    </row>
    <row r="41" spans="1:10" ht="12.95" customHeight="1">
      <c r="A41" s="18" t="s">
        <v>520</v>
      </c>
      <c r="B41" s="19" t="s">
        <v>521</v>
      </c>
      <c r="C41" s="15" t="s">
        <v>522</v>
      </c>
      <c r="D41" s="15" t="s">
        <v>179</v>
      </c>
      <c r="E41" s="20">
        <v>150</v>
      </c>
      <c r="F41" s="21">
        <v>1507.1054999999999</v>
      </c>
      <c r="G41" s="22">
        <v>1.09E-2</v>
      </c>
      <c r="H41" s="23">
        <v>7.3599999999999999E-2</v>
      </c>
      <c r="I41" s="24"/>
      <c r="J41" s="5"/>
    </row>
    <row r="42" spans="1:10" ht="12.95" customHeight="1">
      <c r="A42" s="18" t="s">
        <v>3583</v>
      </c>
      <c r="B42" s="19" t="s">
        <v>3584</v>
      </c>
      <c r="C42" s="15" t="s">
        <v>3585</v>
      </c>
      <c r="D42" s="15" t="s">
        <v>156</v>
      </c>
      <c r="E42" s="20">
        <v>1120000</v>
      </c>
      <c r="F42" s="21">
        <v>1161.6370999999999</v>
      </c>
      <c r="G42" s="22">
        <v>8.3999999999999995E-3</v>
      </c>
      <c r="H42" s="23">
        <v>7.3293999999999998E-2</v>
      </c>
      <c r="I42" s="24"/>
      <c r="J42" s="5"/>
    </row>
    <row r="43" spans="1:10" ht="12.95" customHeight="1">
      <c r="A43" s="18" t="s">
        <v>3586</v>
      </c>
      <c r="B43" s="19" t="s">
        <v>3587</v>
      </c>
      <c r="C43" s="15" t="s">
        <v>3588</v>
      </c>
      <c r="D43" s="15" t="s">
        <v>156</v>
      </c>
      <c r="E43" s="20">
        <v>1049100</v>
      </c>
      <c r="F43" s="21">
        <v>1076.5476000000001</v>
      </c>
      <c r="G43" s="22">
        <v>7.7999999999999996E-3</v>
      </c>
      <c r="H43" s="23">
        <v>7.3491000000000001E-2</v>
      </c>
      <c r="I43" s="24"/>
      <c r="J43" s="5"/>
    </row>
    <row r="44" spans="1:10" ht="12.95" customHeight="1">
      <c r="A44" s="18" t="s">
        <v>3589</v>
      </c>
      <c r="B44" s="19" t="s">
        <v>3569</v>
      </c>
      <c r="C44" s="15" t="s">
        <v>3590</v>
      </c>
      <c r="D44" s="15" t="s">
        <v>156</v>
      </c>
      <c r="E44" s="20">
        <v>1000000</v>
      </c>
      <c r="F44" s="21">
        <v>1025.7819999999999</v>
      </c>
      <c r="G44" s="22">
        <v>7.4000000000000003E-3</v>
      </c>
      <c r="H44" s="23">
        <v>7.3245000000000005E-2</v>
      </c>
      <c r="I44" s="24"/>
      <c r="J44" s="5"/>
    </row>
    <row r="45" spans="1:10" ht="12.95" customHeight="1">
      <c r="A45" s="18" t="s">
        <v>3591</v>
      </c>
      <c r="B45" s="19" t="s">
        <v>3536</v>
      </c>
      <c r="C45" s="15" t="s">
        <v>3592</v>
      </c>
      <c r="D45" s="15" t="s">
        <v>156</v>
      </c>
      <c r="E45" s="20">
        <v>645000</v>
      </c>
      <c r="F45" s="21">
        <v>668.65539999999999</v>
      </c>
      <c r="G45" s="22">
        <v>4.7999999999999996E-3</v>
      </c>
      <c r="H45" s="23">
        <v>7.3293999999999998E-2</v>
      </c>
      <c r="I45" s="24"/>
      <c r="J45" s="5"/>
    </row>
    <row r="46" spans="1:10" ht="12.95" customHeight="1">
      <c r="A46" s="18" t="s">
        <v>625</v>
      </c>
      <c r="B46" s="19" t="s">
        <v>626</v>
      </c>
      <c r="C46" s="15" t="s">
        <v>627</v>
      </c>
      <c r="D46" s="15" t="s">
        <v>156</v>
      </c>
      <c r="E46" s="20">
        <v>500000</v>
      </c>
      <c r="F46" s="21">
        <v>515.87599999999998</v>
      </c>
      <c r="G46" s="22">
        <v>3.7000000000000002E-3</v>
      </c>
      <c r="H46" s="23">
        <v>7.3293999999999998E-2</v>
      </c>
      <c r="I46" s="24"/>
      <c r="J46" s="5"/>
    </row>
    <row r="47" spans="1:10" ht="12.95" customHeight="1">
      <c r="A47" s="18" t="s">
        <v>3593</v>
      </c>
      <c r="B47" s="19" t="s">
        <v>3594</v>
      </c>
      <c r="C47" s="15" t="s">
        <v>3595</v>
      </c>
      <c r="D47" s="15" t="s">
        <v>156</v>
      </c>
      <c r="E47" s="20">
        <v>500000</v>
      </c>
      <c r="F47" s="21">
        <v>510.75599999999997</v>
      </c>
      <c r="G47" s="22">
        <v>3.7000000000000002E-3</v>
      </c>
      <c r="H47" s="23">
        <v>7.3203000000000004E-2</v>
      </c>
      <c r="I47" s="24"/>
      <c r="J47" s="5"/>
    </row>
    <row r="48" spans="1:10" ht="12.95" customHeight="1">
      <c r="A48" s="18" t="s">
        <v>3596</v>
      </c>
      <c r="B48" s="19" t="s">
        <v>3597</v>
      </c>
      <c r="C48" s="15" t="s">
        <v>3598</v>
      </c>
      <c r="D48" s="15" t="s">
        <v>179</v>
      </c>
      <c r="E48" s="20">
        <v>50</v>
      </c>
      <c r="F48" s="21">
        <v>508.94400000000002</v>
      </c>
      <c r="G48" s="22">
        <v>3.7000000000000002E-3</v>
      </c>
      <c r="H48" s="23">
        <v>7.3249999999999996E-2</v>
      </c>
      <c r="I48" s="24"/>
      <c r="J48" s="5"/>
    </row>
    <row r="49" spans="1:10" ht="12.95" customHeight="1">
      <c r="A49" s="18" t="s">
        <v>3599</v>
      </c>
      <c r="B49" s="19" t="s">
        <v>3600</v>
      </c>
      <c r="C49" s="15" t="s">
        <v>3601</v>
      </c>
      <c r="D49" s="15" t="s">
        <v>156</v>
      </c>
      <c r="E49" s="20">
        <v>437500</v>
      </c>
      <c r="F49" s="21">
        <v>448.51799999999997</v>
      </c>
      <c r="G49" s="22">
        <v>3.2000000000000002E-3</v>
      </c>
      <c r="H49" s="23">
        <v>7.3293999999999998E-2</v>
      </c>
      <c r="I49" s="24"/>
      <c r="J49" s="5"/>
    </row>
    <row r="50" spans="1:10" ht="12.95" customHeight="1">
      <c r="A50" s="18" t="s">
        <v>2457</v>
      </c>
      <c r="B50" s="19" t="s">
        <v>2458</v>
      </c>
      <c r="C50" s="15" t="s">
        <v>2459</v>
      </c>
      <c r="D50" s="15" t="s">
        <v>179</v>
      </c>
      <c r="E50" s="20">
        <v>40</v>
      </c>
      <c r="F50" s="21">
        <v>383.46199999999999</v>
      </c>
      <c r="G50" s="22">
        <v>2.8E-3</v>
      </c>
      <c r="H50" s="23">
        <v>7.3086999999999999E-2</v>
      </c>
      <c r="I50" s="24"/>
      <c r="J50" s="5"/>
    </row>
    <row r="51" spans="1:10" ht="12.95" customHeight="1">
      <c r="A51" s="18" t="s">
        <v>3602</v>
      </c>
      <c r="B51" s="19" t="s">
        <v>3603</v>
      </c>
      <c r="C51" s="15" t="s">
        <v>3604</v>
      </c>
      <c r="D51" s="15" t="s">
        <v>156</v>
      </c>
      <c r="E51" s="20">
        <v>250000</v>
      </c>
      <c r="F51" s="21">
        <v>244.637</v>
      </c>
      <c r="G51" s="22">
        <v>1.8E-3</v>
      </c>
      <c r="H51" s="23">
        <v>7.2259000000000004E-2</v>
      </c>
      <c r="I51" s="24"/>
      <c r="J51" s="5"/>
    </row>
    <row r="52" spans="1:10" ht="12.95" customHeight="1">
      <c r="A52" s="5"/>
      <c r="B52" s="14" t="s">
        <v>160</v>
      </c>
      <c r="C52" s="15"/>
      <c r="D52" s="15"/>
      <c r="E52" s="15"/>
      <c r="F52" s="25">
        <v>134083.8757</v>
      </c>
      <c r="G52" s="26">
        <v>0.96950000000000003</v>
      </c>
      <c r="H52" s="27"/>
      <c r="I52" s="28"/>
      <c r="J52" s="5"/>
    </row>
    <row r="53" spans="1:10" ht="12.95" customHeight="1">
      <c r="A53" s="5"/>
      <c r="B53" s="29" t="s">
        <v>161</v>
      </c>
      <c r="C53" s="2"/>
      <c r="D53" s="2"/>
      <c r="E53" s="2"/>
      <c r="F53" s="27" t="s">
        <v>162</v>
      </c>
      <c r="G53" s="27" t="s">
        <v>162</v>
      </c>
      <c r="H53" s="27"/>
      <c r="I53" s="28"/>
      <c r="J53" s="5"/>
    </row>
    <row r="54" spans="1:10" ht="12.95" customHeight="1">
      <c r="A54" s="5"/>
      <c r="B54" s="29" t="s">
        <v>160</v>
      </c>
      <c r="C54" s="2"/>
      <c r="D54" s="2"/>
      <c r="E54" s="2"/>
      <c r="F54" s="27" t="s">
        <v>162</v>
      </c>
      <c r="G54" s="27" t="s">
        <v>162</v>
      </c>
      <c r="H54" s="27"/>
      <c r="I54" s="28"/>
      <c r="J54" s="5"/>
    </row>
    <row r="55" spans="1:10" ht="12.95" customHeight="1">
      <c r="A55" s="5"/>
      <c r="B55" s="29" t="s">
        <v>163</v>
      </c>
      <c r="C55" s="30"/>
      <c r="D55" s="2"/>
      <c r="E55" s="30"/>
      <c r="F55" s="25">
        <v>134083.8757</v>
      </c>
      <c r="G55" s="26">
        <v>0.96950000000000003</v>
      </c>
      <c r="H55" s="27"/>
      <c r="I55" s="28"/>
      <c r="J55" s="5"/>
    </row>
    <row r="56" spans="1:10" ht="12.95" customHeight="1">
      <c r="A56" s="5"/>
      <c r="B56" s="14" t="s">
        <v>164</v>
      </c>
      <c r="C56" s="15"/>
      <c r="D56" s="15"/>
      <c r="E56" s="15"/>
      <c r="F56" s="15"/>
      <c r="G56" s="15"/>
      <c r="H56" s="16"/>
      <c r="I56" s="17"/>
      <c r="J56" s="5"/>
    </row>
    <row r="57" spans="1:10" ht="12.95" customHeight="1">
      <c r="A57" s="18" t="s">
        <v>165</v>
      </c>
      <c r="B57" s="19" t="s">
        <v>166</v>
      </c>
      <c r="C57" s="15"/>
      <c r="D57" s="15"/>
      <c r="E57" s="20"/>
      <c r="F57" s="21">
        <v>498.98739999999998</v>
      </c>
      <c r="G57" s="22">
        <v>3.5999999999999999E-3</v>
      </c>
      <c r="H57" s="23">
        <v>6.7761442877058015E-2</v>
      </c>
      <c r="I57" s="24"/>
      <c r="J57" s="5"/>
    </row>
    <row r="58" spans="1:10" ht="12.95" customHeight="1">
      <c r="A58" s="5"/>
      <c r="B58" s="14" t="s">
        <v>160</v>
      </c>
      <c r="C58" s="15"/>
      <c r="D58" s="15"/>
      <c r="E58" s="15"/>
      <c r="F58" s="25">
        <v>498.98739999999998</v>
      </c>
      <c r="G58" s="26">
        <v>3.5999999999999999E-3</v>
      </c>
      <c r="H58" s="27"/>
      <c r="I58" s="28"/>
      <c r="J58" s="5"/>
    </row>
    <row r="59" spans="1:10" ht="12.95" customHeight="1">
      <c r="A59" s="5"/>
      <c r="B59" s="29" t="s">
        <v>163</v>
      </c>
      <c r="C59" s="30"/>
      <c r="D59" s="2"/>
      <c r="E59" s="30"/>
      <c r="F59" s="25">
        <v>498.98739999999998</v>
      </c>
      <c r="G59" s="26">
        <v>3.5999999999999999E-3</v>
      </c>
      <c r="H59" s="27"/>
      <c r="I59" s="28"/>
      <c r="J59" s="5"/>
    </row>
    <row r="60" spans="1:10" ht="12.95" customHeight="1">
      <c r="A60" s="5"/>
      <c r="B60" s="29" t="s">
        <v>167</v>
      </c>
      <c r="C60" s="15"/>
      <c r="D60" s="2"/>
      <c r="E60" s="15"/>
      <c r="F60" s="31">
        <v>3717.6069000000002</v>
      </c>
      <c r="G60" s="26">
        <v>2.69E-2</v>
      </c>
      <c r="H60" s="27"/>
      <c r="I60" s="28"/>
      <c r="J60" s="5"/>
    </row>
    <row r="61" spans="1:10" ht="12.95" customHeight="1">
      <c r="A61" s="5"/>
      <c r="B61" s="32" t="s">
        <v>168</v>
      </c>
      <c r="C61" s="33"/>
      <c r="D61" s="33"/>
      <c r="E61" s="33"/>
      <c r="F61" s="34">
        <v>138300.47</v>
      </c>
      <c r="G61" s="35">
        <v>1</v>
      </c>
      <c r="H61" s="36"/>
      <c r="I61" s="37"/>
      <c r="J61" s="5"/>
    </row>
    <row r="62" spans="1:10" ht="12.95" customHeight="1">
      <c r="A62" s="5"/>
      <c r="B62" s="7"/>
      <c r="C62" s="5"/>
      <c r="D62" s="5"/>
      <c r="E62" s="5"/>
      <c r="F62" s="5"/>
      <c r="G62" s="5"/>
      <c r="H62" s="5"/>
      <c r="I62" s="5"/>
      <c r="J62" s="5"/>
    </row>
    <row r="63" spans="1:10" ht="12.95" customHeight="1">
      <c r="A63" s="5"/>
      <c r="B63" s="4" t="s">
        <v>169</v>
      </c>
      <c r="C63" s="5"/>
      <c r="D63" s="5"/>
      <c r="E63" s="5"/>
      <c r="F63" s="5"/>
      <c r="G63" s="5"/>
      <c r="H63" s="5"/>
      <c r="I63" s="5"/>
      <c r="J63" s="5"/>
    </row>
    <row r="64" spans="1:10" ht="12.95" customHeight="1">
      <c r="A64" s="5"/>
      <c r="B64" s="4" t="s">
        <v>207</v>
      </c>
      <c r="C64" s="5"/>
      <c r="D64" s="5"/>
      <c r="E64" s="5"/>
      <c r="F64" s="5"/>
      <c r="G64" s="5"/>
      <c r="H64" s="5"/>
      <c r="I64" s="5"/>
      <c r="J64" s="5"/>
    </row>
    <row r="65" spans="1:10" ht="12.95" customHeight="1">
      <c r="A65" s="5"/>
      <c r="B65" s="4" t="s">
        <v>170</v>
      </c>
      <c r="C65" s="5"/>
      <c r="D65" s="5"/>
      <c r="E65" s="5"/>
      <c r="F65" s="5"/>
      <c r="G65" s="5"/>
      <c r="H65" s="5"/>
      <c r="I65" s="5"/>
      <c r="J65" s="5"/>
    </row>
    <row r="66" spans="1:10" ht="26.1" customHeight="1">
      <c r="A66" s="5"/>
      <c r="B66" s="51" t="s">
        <v>171</v>
      </c>
      <c r="C66" s="51"/>
      <c r="D66" s="51"/>
      <c r="E66" s="51"/>
      <c r="F66" s="51"/>
      <c r="G66" s="51"/>
      <c r="H66" s="51"/>
      <c r="I66" s="51"/>
      <c r="J66" s="5"/>
    </row>
    <row r="67" spans="1:10" ht="12.95" customHeight="1">
      <c r="A67" s="5"/>
      <c r="B67" s="51"/>
      <c r="C67" s="51"/>
      <c r="D67" s="51"/>
      <c r="E67" s="51"/>
      <c r="F67" s="51"/>
      <c r="G67" s="51"/>
      <c r="H67" s="51"/>
      <c r="I67" s="51"/>
      <c r="J67" s="5"/>
    </row>
    <row r="68" spans="1:10" ht="12.95" customHeight="1">
      <c r="A68" s="5"/>
      <c r="B68" s="54" t="s">
        <v>3605</v>
      </c>
      <c r="C68" s="54"/>
      <c r="D68" s="54"/>
      <c r="E68" s="54"/>
      <c r="F68" s="5"/>
      <c r="G68" s="5"/>
      <c r="H68" s="5"/>
      <c r="I68" s="5"/>
      <c r="J68" s="5"/>
    </row>
    <row r="69" spans="1:10" ht="12.95" customHeight="1">
      <c r="A69" s="5"/>
      <c r="B69" s="51"/>
      <c r="C69" s="51"/>
      <c r="D69" s="51"/>
      <c r="E69" s="51"/>
      <c r="F69" s="51"/>
      <c r="G69" s="51"/>
      <c r="H69" s="51"/>
      <c r="I69" s="51"/>
      <c r="J69" s="5"/>
    </row>
    <row r="70" spans="1:10" ht="12.95" customHeight="1">
      <c r="A70" s="5"/>
      <c r="B70" s="5"/>
      <c r="C70" s="52" t="s">
        <v>3513</v>
      </c>
      <c r="D70" s="52"/>
      <c r="E70" s="52"/>
      <c r="F70" s="52"/>
      <c r="G70" s="5"/>
      <c r="H70" s="5"/>
      <c r="I70" s="5"/>
      <c r="J70" s="5"/>
    </row>
    <row r="71" spans="1:10" ht="12.95" customHeight="1">
      <c r="A71" s="5"/>
      <c r="B71" s="38" t="s">
        <v>173</v>
      </c>
      <c r="C71" s="52" t="s">
        <v>174</v>
      </c>
      <c r="D71" s="52"/>
      <c r="E71" s="52"/>
      <c r="F71" s="52"/>
      <c r="G71" s="5"/>
      <c r="H71" s="5"/>
      <c r="I71" s="5"/>
      <c r="J71" s="5"/>
    </row>
    <row r="72" spans="1:10" ht="120.95" customHeight="1">
      <c r="A72" s="5"/>
      <c r="B72" s="39"/>
      <c r="C72" s="50"/>
      <c r="D72" s="50"/>
      <c r="E72" s="5"/>
      <c r="F72" s="5"/>
      <c r="G72" s="5"/>
      <c r="H72" s="5"/>
      <c r="I72" s="5"/>
      <c r="J72" s="5"/>
    </row>
  </sheetData>
  <mergeCells count="7">
    <mergeCell ref="C71:F71"/>
    <mergeCell ref="C72:D72"/>
    <mergeCell ref="B66:I66"/>
    <mergeCell ref="B67:I67"/>
    <mergeCell ref="B68:E68"/>
    <mergeCell ref="B69:I69"/>
    <mergeCell ref="C70:F70"/>
  </mergeCells>
  <hyperlinks>
    <hyperlink ref="A1" location="AxisNiftyAAABondPlusSDLApr20265050ETF" display="AXISSETF"/>
    <hyperlink ref="B1" location="AxisNiftyAAABondPlusSDLApr20265050ETF" display="Axis Nifty AAA Bond Plus SDL Apr 2026 50:50 ETF"/>
  </hyperlinks>
  <pageMargins left="0" right="0" top="0" bottom="0" header="0" footer="0"/>
  <pageSetup orientation="landscape"/>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outlinePr summaryBelow="0"/>
  </sheetPr>
  <dimension ref="A1:J24"/>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122</v>
      </c>
      <c r="B1" s="4" t="s">
        <v>123</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252</v>
      </c>
      <c r="C5" s="15"/>
      <c r="D5" s="15"/>
      <c r="E5" s="15"/>
      <c r="F5" s="15"/>
      <c r="G5" s="15"/>
      <c r="H5" s="16"/>
      <c r="I5" s="17"/>
      <c r="J5" s="5"/>
    </row>
    <row r="6" spans="1:10" ht="12.95" customHeight="1">
      <c r="A6" s="5"/>
      <c r="B6" s="14" t="s">
        <v>253</v>
      </c>
      <c r="C6" s="15"/>
      <c r="D6" s="15"/>
      <c r="E6" s="15"/>
      <c r="F6" s="5"/>
      <c r="G6" s="16"/>
      <c r="H6" s="16"/>
      <c r="I6" s="17"/>
      <c r="J6" s="5"/>
    </row>
    <row r="7" spans="1:10" ht="12.95" customHeight="1">
      <c r="A7" s="18" t="s">
        <v>3606</v>
      </c>
      <c r="B7" s="19" t="s">
        <v>51</v>
      </c>
      <c r="C7" s="15" t="s">
        <v>3607</v>
      </c>
      <c r="D7" s="15"/>
      <c r="E7" s="20">
        <v>3390000</v>
      </c>
      <c r="F7" s="21">
        <v>2561.145</v>
      </c>
      <c r="G7" s="22">
        <v>0.97109999999999996</v>
      </c>
      <c r="H7" s="40"/>
      <c r="I7" s="24"/>
      <c r="J7" s="5"/>
    </row>
    <row r="8" spans="1:10" ht="12.95" customHeight="1">
      <c r="A8" s="5"/>
      <c r="B8" s="14" t="s">
        <v>160</v>
      </c>
      <c r="C8" s="15"/>
      <c r="D8" s="15"/>
      <c r="E8" s="15"/>
      <c r="F8" s="25">
        <v>2561.145</v>
      </c>
      <c r="G8" s="26">
        <v>0.97109999999999996</v>
      </c>
      <c r="H8" s="27"/>
      <c r="I8" s="28"/>
      <c r="J8" s="5"/>
    </row>
    <row r="9" spans="1:10" ht="12.95" customHeight="1">
      <c r="A9" s="5"/>
      <c r="B9" s="29" t="s">
        <v>163</v>
      </c>
      <c r="C9" s="30"/>
      <c r="D9" s="2"/>
      <c r="E9" s="30"/>
      <c r="F9" s="25">
        <v>2561.145</v>
      </c>
      <c r="G9" s="26">
        <v>0.97109999999999996</v>
      </c>
      <c r="H9" s="27"/>
      <c r="I9" s="28"/>
      <c r="J9" s="5"/>
    </row>
    <row r="10" spans="1:10" ht="12.95" customHeight="1">
      <c r="A10" s="5"/>
      <c r="B10" s="14" t="s">
        <v>164</v>
      </c>
      <c r="C10" s="15"/>
      <c r="D10" s="15"/>
      <c r="E10" s="15"/>
      <c r="F10" s="15"/>
      <c r="G10" s="15"/>
      <c r="H10" s="16"/>
      <c r="I10" s="17"/>
      <c r="J10" s="5"/>
    </row>
    <row r="11" spans="1:10" ht="12.95" customHeight="1">
      <c r="A11" s="18" t="s">
        <v>165</v>
      </c>
      <c r="B11" s="19" t="s">
        <v>166</v>
      </c>
      <c r="C11" s="15"/>
      <c r="D11" s="15"/>
      <c r="E11" s="20"/>
      <c r="F11" s="21">
        <v>54.229900000000001</v>
      </c>
      <c r="G11" s="22">
        <v>2.06E-2</v>
      </c>
      <c r="H11" s="23">
        <v>6.7760990108994598E-2</v>
      </c>
      <c r="I11" s="24"/>
      <c r="J11" s="5"/>
    </row>
    <row r="12" spans="1:10" ht="12.95" customHeight="1">
      <c r="A12" s="5"/>
      <c r="B12" s="14" t="s">
        <v>160</v>
      </c>
      <c r="C12" s="15"/>
      <c r="D12" s="15"/>
      <c r="E12" s="15"/>
      <c r="F12" s="25">
        <v>54.229900000000001</v>
      </c>
      <c r="G12" s="26">
        <v>2.06E-2</v>
      </c>
      <c r="H12" s="27"/>
      <c r="I12" s="28"/>
      <c r="J12" s="5"/>
    </row>
    <row r="13" spans="1:10" ht="12.95" customHeight="1">
      <c r="A13" s="5"/>
      <c r="B13" s="29" t="s">
        <v>163</v>
      </c>
      <c r="C13" s="30"/>
      <c r="D13" s="2"/>
      <c r="E13" s="30"/>
      <c r="F13" s="25">
        <v>54.229900000000001</v>
      </c>
      <c r="G13" s="26">
        <v>2.06E-2</v>
      </c>
      <c r="H13" s="27"/>
      <c r="I13" s="28"/>
      <c r="J13" s="5"/>
    </row>
    <row r="14" spans="1:10" ht="12.95" customHeight="1">
      <c r="A14" s="5"/>
      <c r="B14" s="29" t="s">
        <v>167</v>
      </c>
      <c r="C14" s="15"/>
      <c r="D14" s="2"/>
      <c r="E14" s="15"/>
      <c r="F14" s="31">
        <v>21.865100000000002</v>
      </c>
      <c r="G14" s="26">
        <v>8.3000000000000001E-3</v>
      </c>
      <c r="H14" s="27"/>
      <c r="I14" s="28"/>
      <c r="J14" s="5"/>
    </row>
    <row r="15" spans="1:10" ht="12.95" customHeight="1">
      <c r="A15" s="5"/>
      <c r="B15" s="32" t="s">
        <v>168</v>
      </c>
      <c r="C15" s="33"/>
      <c r="D15" s="33"/>
      <c r="E15" s="33"/>
      <c r="F15" s="34">
        <v>2637.24</v>
      </c>
      <c r="G15" s="35">
        <v>1</v>
      </c>
      <c r="H15" s="36"/>
      <c r="I15" s="37"/>
      <c r="J15" s="5"/>
    </row>
    <row r="16" spans="1:10" ht="12.95" customHeight="1">
      <c r="A16" s="5"/>
      <c r="B16" s="7"/>
      <c r="C16" s="5"/>
      <c r="D16" s="5"/>
      <c r="E16" s="5"/>
      <c r="F16" s="5"/>
      <c r="G16" s="5"/>
      <c r="H16" s="5"/>
      <c r="I16" s="5"/>
      <c r="J16" s="5"/>
    </row>
    <row r="17" spans="1:10" ht="12.95" customHeight="1">
      <c r="A17" s="5"/>
      <c r="B17" s="4" t="s">
        <v>169</v>
      </c>
      <c r="C17" s="5"/>
      <c r="D17" s="5"/>
      <c r="E17" s="5"/>
      <c r="F17" s="5"/>
      <c r="G17" s="5"/>
      <c r="H17" s="5"/>
      <c r="I17" s="5"/>
      <c r="J17" s="5"/>
    </row>
    <row r="18" spans="1:10" ht="12.95" customHeight="1">
      <c r="A18" s="5"/>
      <c r="B18" s="4" t="s">
        <v>170</v>
      </c>
      <c r="C18" s="5"/>
      <c r="D18" s="5"/>
      <c r="E18" s="5"/>
      <c r="F18" s="5"/>
      <c r="G18" s="5"/>
      <c r="H18" s="5"/>
      <c r="I18" s="5"/>
      <c r="J18" s="5"/>
    </row>
    <row r="19" spans="1:10" ht="26.1" customHeight="1">
      <c r="A19" s="5"/>
      <c r="B19" s="51" t="s">
        <v>171</v>
      </c>
      <c r="C19" s="51"/>
      <c r="D19" s="51"/>
      <c r="E19" s="51"/>
      <c r="F19" s="51"/>
      <c r="G19" s="51"/>
      <c r="H19" s="51"/>
      <c r="I19" s="51"/>
      <c r="J19" s="5"/>
    </row>
    <row r="20" spans="1:10" ht="12.95" customHeight="1">
      <c r="A20" s="5"/>
      <c r="B20" s="51"/>
      <c r="C20" s="51"/>
      <c r="D20" s="51"/>
      <c r="E20" s="51"/>
      <c r="F20" s="51"/>
      <c r="G20" s="51"/>
      <c r="H20" s="51"/>
      <c r="I20" s="51"/>
      <c r="J20" s="5"/>
    </row>
    <row r="21" spans="1:10" ht="12.95" customHeight="1">
      <c r="A21" s="5"/>
      <c r="B21" s="51"/>
      <c r="C21" s="51"/>
      <c r="D21" s="51"/>
      <c r="E21" s="51"/>
      <c r="F21" s="51"/>
      <c r="G21" s="51"/>
      <c r="H21" s="51"/>
      <c r="I21" s="51"/>
      <c r="J21" s="5"/>
    </row>
    <row r="22" spans="1:10" ht="12.95" customHeight="1">
      <c r="A22" s="5"/>
      <c r="B22" s="5"/>
      <c r="C22" s="52" t="s">
        <v>2214</v>
      </c>
      <c r="D22" s="52"/>
      <c r="E22" s="52"/>
      <c r="F22" s="52"/>
      <c r="G22" s="5"/>
      <c r="H22" s="5"/>
      <c r="I22" s="5"/>
      <c r="J22" s="5"/>
    </row>
    <row r="23" spans="1:10" ht="12.95" customHeight="1">
      <c r="A23" s="5"/>
      <c r="B23" s="38" t="s">
        <v>173</v>
      </c>
      <c r="C23" s="52" t="s">
        <v>174</v>
      </c>
      <c r="D23" s="52"/>
      <c r="E23" s="52"/>
      <c r="F23" s="52"/>
      <c r="G23" s="5"/>
      <c r="H23" s="5"/>
      <c r="I23" s="5"/>
      <c r="J23" s="5"/>
    </row>
    <row r="24" spans="1:10" ht="120.95" customHeight="1">
      <c r="A24" s="5"/>
      <c r="B24" s="39"/>
      <c r="C24" s="50"/>
      <c r="D24" s="50"/>
      <c r="E24" s="5"/>
      <c r="F24" s="5"/>
      <c r="G24" s="5"/>
      <c r="H24" s="5"/>
      <c r="I24" s="5"/>
      <c r="J24" s="5"/>
    </row>
  </sheetData>
  <mergeCells count="6">
    <mergeCell ref="C24:D24"/>
    <mergeCell ref="B19:I19"/>
    <mergeCell ref="B20:I20"/>
    <mergeCell ref="B21:I21"/>
    <mergeCell ref="C22:F22"/>
    <mergeCell ref="C23:F23"/>
  </mergeCells>
  <hyperlinks>
    <hyperlink ref="A1" location="AxisSilverFundofFund" display="AXISSIL"/>
    <hyperlink ref="B1" location="AxisSilverFundofFund" display="Axis Silver Fund of Fund"/>
  </hyperlinks>
  <pageMargins left="0" right="0" top="0" bottom="0" header="0" footer="0"/>
  <pageSetup orientation="landscape"/>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outlinePr summaryBelow="0"/>
  </sheetPr>
  <dimension ref="A1:J109"/>
  <sheetViews>
    <sheetView topLeftCell="A73"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124</v>
      </c>
      <c r="B1" s="4" t="s">
        <v>125</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735</v>
      </c>
      <c r="B7" s="19" t="s">
        <v>736</v>
      </c>
      <c r="C7" s="15" t="s">
        <v>737</v>
      </c>
      <c r="D7" s="15" t="s">
        <v>318</v>
      </c>
      <c r="E7" s="20">
        <v>148586</v>
      </c>
      <c r="F7" s="21">
        <v>9331.3493999999992</v>
      </c>
      <c r="G7" s="22">
        <v>6.8699999999999997E-2</v>
      </c>
      <c r="H7" s="40"/>
      <c r="I7" s="24"/>
      <c r="J7" s="5"/>
    </row>
    <row r="8" spans="1:10" ht="12.95" customHeight="1">
      <c r="A8" s="18" t="s">
        <v>311</v>
      </c>
      <c r="B8" s="19" t="s">
        <v>312</v>
      </c>
      <c r="C8" s="15" t="s">
        <v>313</v>
      </c>
      <c r="D8" s="15" t="s">
        <v>314</v>
      </c>
      <c r="E8" s="20">
        <v>899538</v>
      </c>
      <c r="F8" s="21">
        <v>8254.6105000000007</v>
      </c>
      <c r="G8" s="22">
        <v>6.0699999999999997E-2</v>
      </c>
      <c r="H8" s="40"/>
      <c r="I8" s="24"/>
      <c r="J8" s="5"/>
    </row>
    <row r="9" spans="1:10" ht="12.95" customHeight="1">
      <c r="A9" s="18" t="s">
        <v>775</v>
      </c>
      <c r="B9" s="19" t="s">
        <v>776</v>
      </c>
      <c r="C9" s="15" t="s">
        <v>777</v>
      </c>
      <c r="D9" s="15" t="s">
        <v>778</v>
      </c>
      <c r="E9" s="20">
        <v>204258</v>
      </c>
      <c r="F9" s="21">
        <v>7173.4387999999999</v>
      </c>
      <c r="G9" s="22">
        <v>5.28E-2</v>
      </c>
      <c r="H9" s="40"/>
      <c r="I9" s="24"/>
      <c r="J9" s="5"/>
    </row>
    <row r="10" spans="1:10" ht="12.95" customHeight="1">
      <c r="A10" s="18" t="s">
        <v>692</v>
      </c>
      <c r="B10" s="19" t="s">
        <v>693</v>
      </c>
      <c r="C10" s="15" t="s">
        <v>694</v>
      </c>
      <c r="D10" s="15" t="s">
        <v>314</v>
      </c>
      <c r="E10" s="20">
        <v>343608</v>
      </c>
      <c r="F10" s="21">
        <v>5798.7286000000004</v>
      </c>
      <c r="G10" s="22">
        <v>4.2700000000000002E-2</v>
      </c>
      <c r="H10" s="40"/>
      <c r="I10" s="24"/>
      <c r="J10" s="5"/>
    </row>
    <row r="11" spans="1:10" ht="12.95" customHeight="1">
      <c r="A11" s="18" t="s">
        <v>295</v>
      </c>
      <c r="B11" s="19" t="s">
        <v>296</v>
      </c>
      <c r="C11" s="15" t="s">
        <v>297</v>
      </c>
      <c r="D11" s="15" t="s">
        <v>298</v>
      </c>
      <c r="E11" s="20">
        <v>206997</v>
      </c>
      <c r="F11" s="21">
        <v>5010.3624</v>
      </c>
      <c r="G11" s="22">
        <v>3.6900000000000002E-2</v>
      </c>
      <c r="H11" s="40"/>
      <c r="I11" s="24"/>
      <c r="J11" s="5"/>
    </row>
    <row r="12" spans="1:10" ht="12.95" customHeight="1">
      <c r="A12" s="18" t="s">
        <v>808</v>
      </c>
      <c r="B12" s="19" t="s">
        <v>809</v>
      </c>
      <c r="C12" s="15" t="s">
        <v>810</v>
      </c>
      <c r="D12" s="15" t="s">
        <v>778</v>
      </c>
      <c r="E12" s="20">
        <v>116245</v>
      </c>
      <c r="F12" s="21">
        <v>4389.6436999999996</v>
      </c>
      <c r="G12" s="22">
        <v>3.2300000000000002E-2</v>
      </c>
      <c r="H12" s="40"/>
      <c r="I12" s="24"/>
      <c r="J12" s="5"/>
    </row>
    <row r="13" spans="1:10" ht="12.95" customHeight="1">
      <c r="A13" s="18" t="s">
        <v>1624</v>
      </c>
      <c r="B13" s="19" t="s">
        <v>1625</v>
      </c>
      <c r="C13" s="15" t="s">
        <v>1626</v>
      </c>
      <c r="D13" s="15" t="s">
        <v>1627</v>
      </c>
      <c r="E13" s="20">
        <v>112511</v>
      </c>
      <c r="F13" s="21">
        <v>3881.1795000000002</v>
      </c>
      <c r="G13" s="22">
        <v>2.86E-2</v>
      </c>
      <c r="H13" s="40"/>
      <c r="I13" s="24"/>
      <c r="J13" s="5"/>
    </row>
    <row r="14" spans="1:10" ht="12.95" customHeight="1">
      <c r="A14" s="18" t="s">
        <v>1806</v>
      </c>
      <c r="B14" s="19" t="s">
        <v>1807</v>
      </c>
      <c r="C14" s="15" t="s">
        <v>1808</v>
      </c>
      <c r="D14" s="15" t="s">
        <v>353</v>
      </c>
      <c r="E14" s="20">
        <v>152201</v>
      </c>
      <c r="F14" s="21">
        <v>3682.1226999999999</v>
      </c>
      <c r="G14" s="22">
        <v>2.7099999999999999E-2</v>
      </c>
      <c r="H14" s="40"/>
      <c r="I14" s="24"/>
      <c r="J14" s="5"/>
    </row>
    <row r="15" spans="1:10" ht="12.95" customHeight="1">
      <c r="A15" s="18" t="s">
        <v>695</v>
      </c>
      <c r="B15" s="19" t="s">
        <v>696</v>
      </c>
      <c r="C15" s="15" t="s">
        <v>697</v>
      </c>
      <c r="D15" s="15" t="s">
        <v>314</v>
      </c>
      <c r="E15" s="20">
        <v>155061</v>
      </c>
      <c r="F15" s="21">
        <v>3005.1597000000002</v>
      </c>
      <c r="G15" s="22">
        <v>2.2100000000000002E-2</v>
      </c>
      <c r="H15" s="40"/>
      <c r="I15" s="24"/>
      <c r="J15" s="5"/>
    </row>
    <row r="16" spans="1:10" ht="12.95" customHeight="1">
      <c r="A16" s="18" t="s">
        <v>1575</v>
      </c>
      <c r="B16" s="19" t="s">
        <v>1576</v>
      </c>
      <c r="C16" s="15" t="s">
        <v>1577</v>
      </c>
      <c r="D16" s="15" t="s">
        <v>310</v>
      </c>
      <c r="E16" s="20">
        <v>71734</v>
      </c>
      <c r="F16" s="21">
        <v>3001.7091999999998</v>
      </c>
      <c r="G16" s="22">
        <v>2.2100000000000002E-2</v>
      </c>
      <c r="H16" s="40"/>
      <c r="I16" s="24"/>
      <c r="J16" s="5"/>
    </row>
    <row r="17" spans="1:10" ht="12.95" customHeight="1">
      <c r="A17" s="18" t="s">
        <v>880</v>
      </c>
      <c r="B17" s="19" t="s">
        <v>881</v>
      </c>
      <c r="C17" s="15" t="s">
        <v>882</v>
      </c>
      <c r="D17" s="15" t="s">
        <v>883</v>
      </c>
      <c r="E17" s="20">
        <v>8021</v>
      </c>
      <c r="F17" s="21">
        <v>2855.107</v>
      </c>
      <c r="G17" s="22">
        <v>2.1000000000000001E-2</v>
      </c>
      <c r="H17" s="40"/>
      <c r="I17" s="24"/>
      <c r="J17" s="5"/>
    </row>
    <row r="18" spans="1:10" ht="12.95" customHeight="1">
      <c r="A18" s="18" t="s">
        <v>2060</v>
      </c>
      <c r="B18" s="19" t="s">
        <v>2061</v>
      </c>
      <c r="C18" s="15" t="s">
        <v>2062</v>
      </c>
      <c r="D18" s="15" t="s">
        <v>310</v>
      </c>
      <c r="E18" s="20">
        <v>41371</v>
      </c>
      <c r="F18" s="21">
        <v>2748.5237999999999</v>
      </c>
      <c r="G18" s="22">
        <v>2.0199999999999999E-2</v>
      </c>
      <c r="H18" s="40"/>
      <c r="I18" s="24"/>
      <c r="J18" s="5"/>
    </row>
    <row r="19" spans="1:10" ht="12.95" customHeight="1">
      <c r="A19" s="18" t="s">
        <v>2323</v>
      </c>
      <c r="B19" s="19" t="s">
        <v>2324</v>
      </c>
      <c r="C19" s="15" t="s">
        <v>2325</v>
      </c>
      <c r="D19" s="15" t="s">
        <v>778</v>
      </c>
      <c r="E19" s="20">
        <v>4212200</v>
      </c>
      <c r="F19" s="21">
        <v>2733.7177999999999</v>
      </c>
      <c r="G19" s="22">
        <v>2.01E-2</v>
      </c>
      <c r="H19" s="40"/>
      <c r="I19" s="24"/>
      <c r="J19" s="5"/>
    </row>
    <row r="20" spans="1:10" ht="12.95" customHeight="1">
      <c r="A20" s="18" t="s">
        <v>847</v>
      </c>
      <c r="B20" s="19" t="s">
        <v>848</v>
      </c>
      <c r="C20" s="15" t="s">
        <v>849</v>
      </c>
      <c r="D20" s="15" t="s">
        <v>353</v>
      </c>
      <c r="E20" s="20">
        <v>168715</v>
      </c>
      <c r="F20" s="21">
        <v>2653.2964000000002</v>
      </c>
      <c r="G20" s="22">
        <v>1.95E-2</v>
      </c>
      <c r="H20" s="40"/>
      <c r="I20" s="24"/>
      <c r="J20" s="5"/>
    </row>
    <row r="21" spans="1:10" ht="12.95" customHeight="1">
      <c r="A21" s="18" t="s">
        <v>727</v>
      </c>
      <c r="B21" s="19" t="s">
        <v>728</v>
      </c>
      <c r="C21" s="15" t="s">
        <v>729</v>
      </c>
      <c r="D21" s="15" t="s">
        <v>730</v>
      </c>
      <c r="E21" s="20">
        <v>109433</v>
      </c>
      <c r="F21" s="21">
        <v>2587.4339</v>
      </c>
      <c r="G21" s="22">
        <v>1.9E-2</v>
      </c>
      <c r="H21" s="40"/>
      <c r="I21" s="24"/>
      <c r="J21" s="5"/>
    </row>
    <row r="22" spans="1:10" ht="12.95" customHeight="1">
      <c r="A22" s="18" t="s">
        <v>2051</v>
      </c>
      <c r="B22" s="19" t="s">
        <v>2052</v>
      </c>
      <c r="C22" s="15" t="s">
        <v>2053</v>
      </c>
      <c r="D22" s="15" t="s">
        <v>349</v>
      </c>
      <c r="E22" s="20">
        <v>445163</v>
      </c>
      <c r="F22" s="21">
        <v>2454.6288</v>
      </c>
      <c r="G22" s="22">
        <v>1.8100000000000002E-2</v>
      </c>
      <c r="H22" s="40"/>
      <c r="I22" s="24"/>
      <c r="J22" s="5"/>
    </row>
    <row r="23" spans="1:10" ht="12.95" customHeight="1">
      <c r="A23" s="18" t="s">
        <v>299</v>
      </c>
      <c r="B23" s="19" t="s">
        <v>300</v>
      </c>
      <c r="C23" s="15" t="s">
        <v>301</v>
      </c>
      <c r="D23" s="15" t="s">
        <v>302</v>
      </c>
      <c r="E23" s="20">
        <v>482136</v>
      </c>
      <c r="F23" s="21">
        <v>2314.2528000000002</v>
      </c>
      <c r="G23" s="22">
        <v>1.7000000000000001E-2</v>
      </c>
      <c r="H23" s="40"/>
      <c r="I23" s="24"/>
      <c r="J23" s="5"/>
    </row>
    <row r="24" spans="1:10" ht="12.95" customHeight="1">
      <c r="A24" s="18" t="s">
        <v>319</v>
      </c>
      <c r="B24" s="19" t="s">
        <v>320</v>
      </c>
      <c r="C24" s="15" t="s">
        <v>321</v>
      </c>
      <c r="D24" s="15" t="s">
        <v>322</v>
      </c>
      <c r="E24" s="20">
        <v>28741</v>
      </c>
      <c r="F24" s="21">
        <v>2171.7274000000002</v>
      </c>
      <c r="G24" s="22">
        <v>1.6E-2</v>
      </c>
      <c r="H24" s="40"/>
      <c r="I24" s="24"/>
      <c r="J24" s="5"/>
    </row>
    <row r="25" spans="1:10" ht="12.95" customHeight="1">
      <c r="A25" s="18" t="s">
        <v>1812</v>
      </c>
      <c r="B25" s="19" t="s">
        <v>1813</v>
      </c>
      <c r="C25" s="15" t="s">
        <v>1814</v>
      </c>
      <c r="D25" s="15" t="s">
        <v>1627</v>
      </c>
      <c r="E25" s="20">
        <v>60437</v>
      </c>
      <c r="F25" s="21">
        <v>2065.7064</v>
      </c>
      <c r="G25" s="22">
        <v>1.52E-2</v>
      </c>
      <c r="H25" s="40"/>
      <c r="I25" s="24"/>
      <c r="J25" s="5"/>
    </row>
    <row r="26" spans="1:10" ht="12.95" customHeight="1">
      <c r="A26" s="18" t="s">
        <v>758</v>
      </c>
      <c r="B26" s="19" t="s">
        <v>759</v>
      </c>
      <c r="C26" s="15" t="s">
        <v>760</v>
      </c>
      <c r="D26" s="15" t="s">
        <v>318</v>
      </c>
      <c r="E26" s="20">
        <v>147580</v>
      </c>
      <c r="F26" s="21">
        <v>1999.1925000000001</v>
      </c>
      <c r="G26" s="22">
        <v>1.47E-2</v>
      </c>
      <c r="H26" s="40"/>
      <c r="I26" s="24"/>
      <c r="J26" s="5"/>
    </row>
    <row r="27" spans="1:10" ht="12.95" customHeight="1">
      <c r="A27" s="18" t="s">
        <v>850</v>
      </c>
      <c r="B27" s="19" t="s">
        <v>851</v>
      </c>
      <c r="C27" s="15" t="s">
        <v>852</v>
      </c>
      <c r="D27" s="15" t="s">
        <v>753</v>
      </c>
      <c r="E27" s="20">
        <v>61132</v>
      </c>
      <c r="F27" s="21">
        <v>1997.7326</v>
      </c>
      <c r="G27" s="22">
        <v>1.47E-2</v>
      </c>
      <c r="H27" s="40"/>
      <c r="I27" s="24"/>
      <c r="J27" s="5"/>
    </row>
    <row r="28" spans="1:10" ht="12.95" customHeight="1">
      <c r="A28" s="18" t="s">
        <v>2290</v>
      </c>
      <c r="B28" s="19" t="s">
        <v>2291</v>
      </c>
      <c r="C28" s="15" t="s">
        <v>2292</v>
      </c>
      <c r="D28" s="15" t="s">
        <v>353</v>
      </c>
      <c r="E28" s="20">
        <v>43692</v>
      </c>
      <c r="F28" s="21">
        <v>1740.8859</v>
      </c>
      <c r="G28" s="22">
        <v>1.2800000000000001E-2</v>
      </c>
      <c r="H28" s="40"/>
      <c r="I28" s="24"/>
      <c r="J28" s="5"/>
    </row>
    <row r="29" spans="1:10" ht="12.95" customHeight="1">
      <c r="A29" s="18" t="s">
        <v>307</v>
      </c>
      <c r="B29" s="19" t="s">
        <v>308</v>
      </c>
      <c r="C29" s="15" t="s">
        <v>309</v>
      </c>
      <c r="D29" s="15" t="s">
        <v>310</v>
      </c>
      <c r="E29" s="20">
        <v>52302</v>
      </c>
      <c r="F29" s="21">
        <v>1683.7320999999999</v>
      </c>
      <c r="G29" s="22">
        <v>1.24E-2</v>
      </c>
      <c r="H29" s="40"/>
      <c r="I29" s="24"/>
      <c r="J29" s="5"/>
    </row>
    <row r="30" spans="1:10" ht="12.95" customHeight="1">
      <c r="A30" s="18" t="s">
        <v>865</v>
      </c>
      <c r="B30" s="19" t="s">
        <v>866</v>
      </c>
      <c r="C30" s="15" t="s">
        <v>867</v>
      </c>
      <c r="D30" s="15" t="s">
        <v>302</v>
      </c>
      <c r="E30" s="20">
        <v>3029325</v>
      </c>
      <c r="F30" s="21">
        <v>1628.2621999999999</v>
      </c>
      <c r="G30" s="22">
        <v>1.2E-2</v>
      </c>
      <c r="H30" s="40"/>
      <c r="I30" s="24"/>
      <c r="J30" s="5"/>
    </row>
    <row r="31" spans="1:10" ht="12.95" customHeight="1">
      <c r="A31" s="18" t="s">
        <v>789</v>
      </c>
      <c r="B31" s="19" t="s">
        <v>790</v>
      </c>
      <c r="C31" s="15" t="s">
        <v>791</v>
      </c>
      <c r="D31" s="15" t="s">
        <v>792</v>
      </c>
      <c r="E31" s="20">
        <v>173581</v>
      </c>
      <c r="F31" s="21">
        <v>1575.2475999999999</v>
      </c>
      <c r="G31" s="22">
        <v>1.1599999999999999E-2</v>
      </c>
      <c r="H31" s="40"/>
      <c r="I31" s="24"/>
      <c r="J31" s="5"/>
    </row>
    <row r="32" spans="1:10" ht="12.95" customHeight="1">
      <c r="A32" s="18" t="s">
        <v>1565</v>
      </c>
      <c r="B32" s="19" t="s">
        <v>1566</v>
      </c>
      <c r="C32" s="15" t="s">
        <v>1567</v>
      </c>
      <c r="D32" s="15" t="s">
        <v>1568</v>
      </c>
      <c r="E32" s="20">
        <v>131583</v>
      </c>
      <c r="F32" s="21">
        <v>1500.1777999999999</v>
      </c>
      <c r="G32" s="22">
        <v>1.0999999999999999E-2</v>
      </c>
      <c r="H32" s="40"/>
      <c r="I32" s="24"/>
      <c r="J32" s="5"/>
    </row>
    <row r="33" spans="1:10" ht="12.95" customHeight="1">
      <c r="A33" s="18" t="s">
        <v>884</v>
      </c>
      <c r="B33" s="19" t="s">
        <v>885</v>
      </c>
      <c r="C33" s="15" t="s">
        <v>886</v>
      </c>
      <c r="D33" s="15" t="s">
        <v>778</v>
      </c>
      <c r="E33" s="20">
        <v>1138096</v>
      </c>
      <c r="F33" s="21">
        <v>1395.3056999999999</v>
      </c>
      <c r="G33" s="22">
        <v>1.03E-2</v>
      </c>
      <c r="H33" s="40"/>
      <c r="I33" s="24"/>
      <c r="J33" s="5"/>
    </row>
    <row r="34" spans="1:10" ht="12.95" customHeight="1">
      <c r="A34" s="18" t="s">
        <v>868</v>
      </c>
      <c r="B34" s="19" t="s">
        <v>869</v>
      </c>
      <c r="C34" s="15" t="s">
        <v>870</v>
      </c>
      <c r="D34" s="15" t="s">
        <v>302</v>
      </c>
      <c r="E34" s="20">
        <v>1892470</v>
      </c>
      <c r="F34" s="21">
        <v>1389.0730000000001</v>
      </c>
      <c r="G34" s="22">
        <v>1.0200000000000001E-2</v>
      </c>
      <c r="H34" s="40"/>
      <c r="I34" s="24"/>
      <c r="J34" s="5"/>
    </row>
    <row r="35" spans="1:10" ht="12.95" customHeight="1">
      <c r="A35" s="18" t="s">
        <v>3608</v>
      </c>
      <c r="B35" s="19" t="s">
        <v>3609</v>
      </c>
      <c r="C35" s="15" t="s">
        <v>3610</v>
      </c>
      <c r="D35" s="15" t="s">
        <v>1597</v>
      </c>
      <c r="E35" s="20">
        <v>362110</v>
      </c>
      <c r="F35" s="21">
        <v>1355.7398000000001</v>
      </c>
      <c r="G35" s="22">
        <v>0.01</v>
      </c>
      <c r="H35" s="40"/>
      <c r="I35" s="24"/>
      <c r="J35" s="5"/>
    </row>
    <row r="36" spans="1:10" ht="12.95" customHeight="1">
      <c r="A36" s="18" t="s">
        <v>3611</v>
      </c>
      <c r="B36" s="19" t="s">
        <v>3612</v>
      </c>
      <c r="C36" s="15" t="s">
        <v>3613</v>
      </c>
      <c r="D36" s="15" t="s">
        <v>753</v>
      </c>
      <c r="E36" s="20">
        <v>99466</v>
      </c>
      <c r="F36" s="21">
        <v>1351.5440000000001</v>
      </c>
      <c r="G36" s="22">
        <v>9.9000000000000008E-3</v>
      </c>
      <c r="H36" s="40"/>
      <c r="I36" s="24"/>
      <c r="J36" s="5"/>
    </row>
    <row r="37" spans="1:10" ht="12.95" customHeight="1">
      <c r="A37" s="18" t="s">
        <v>765</v>
      </c>
      <c r="B37" s="19" t="s">
        <v>766</v>
      </c>
      <c r="C37" s="15" t="s">
        <v>767</v>
      </c>
      <c r="D37" s="15" t="s">
        <v>310</v>
      </c>
      <c r="E37" s="20">
        <v>345005</v>
      </c>
      <c r="F37" s="21">
        <v>1328.2692999999999</v>
      </c>
      <c r="G37" s="22">
        <v>9.7999999999999997E-3</v>
      </c>
      <c r="H37" s="40"/>
      <c r="I37" s="24"/>
      <c r="J37" s="5"/>
    </row>
    <row r="38" spans="1:10" ht="12.95" customHeight="1">
      <c r="A38" s="18" t="s">
        <v>3248</v>
      </c>
      <c r="B38" s="19" t="s">
        <v>3249</v>
      </c>
      <c r="C38" s="15" t="s">
        <v>3250</v>
      </c>
      <c r="D38" s="15" t="s">
        <v>3251</v>
      </c>
      <c r="E38" s="20">
        <v>34622</v>
      </c>
      <c r="F38" s="21">
        <v>1307.0671</v>
      </c>
      <c r="G38" s="22">
        <v>9.5999999999999992E-3</v>
      </c>
      <c r="H38" s="40"/>
      <c r="I38" s="24"/>
      <c r="J38" s="5"/>
    </row>
    <row r="39" spans="1:10" ht="12.95" customHeight="1">
      <c r="A39" s="18" t="s">
        <v>379</v>
      </c>
      <c r="B39" s="19" t="s">
        <v>380</v>
      </c>
      <c r="C39" s="15" t="s">
        <v>381</v>
      </c>
      <c r="D39" s="15" t="s">
        <v>335</v>
      </c>
      <c r="E39" s="20">
        <v>163051</v>
      </c>
      <c r="F39" s="21">
        <v>1302.8589999999999</v>
      </c>
      <c r="G39" s="22">
        <v>9.5999999999999992E-3</v>
      </c>
      <c r="H39" s="40"/>
      <c r="I39" s="24"/>
      <c r="J39" s="5"/>
    </row>
    <row r="40" spans="1:10" ht="12.95" customHeight="1">
      <c r="A40" s="18" t="s">
        <v>853</v>
      </c>
      <c r="B40" s="19" t="s">
        <v>854</v>
      </c>
      <c r="C40" s="15" t="s">
        <v>855</v>
      </c>
      <c r="D40" s="15" t="s">
        <v>353</v>
      </c>
      <c r="E40" s="20">
        <v>71362</v>
      </c>
      <c r="F40" s="21">
        <v>1030.4673</v>
      </c>
      <c r="G40" s="22">
        <v>7.6E-3</v>
      </c>
      <c r="H40" s="40"/>
      <c r="I40" s="24"/>
      <c r="J40" s="5"/>
    </row>
    <row r="41" spans="1:10" ht="12.95" customHeight="1">
      <c r="A41" s="18" t="s">
        <v>1965</v>
      </c>
      <c r="B41" s="19" t="s">
        <v>1966</v>
      </c>
      <c r="C41" s="15" t="s">
        <v>1967</v>
      </c>
      <c r="D41" s="15" t="s">
        <v>353</v>
      </c>
      <c r="E41" s="20">
        <v>108087</v>
      </c>
      <c r="F41" s="21">
        <v>1024.2324000000001</v>
      </c>
      <c r="G41" s="22">
        <v>7.4999999999999997E-3</v>
      </c>
      <c r="H41" s="40"/>
      <c r="I41" s="24"/>
      <c r="J41" s="5"/>
    </row>
    <row r="42" spans="1:10" ht="12.95" customHeight="1">
      <c r="A42" s="18" t="s">
        <v>2895</v>
      </c>
      <c r="B42" s="19" t="s">
        <v>2896</v>
      </c>
      <c r="C42" s="15" t="s">
        <v>2897</v>
      </c>
      <c r="D42" s="15" t="s">
        <v>782</v>
      </c>
      <c r="E42" s="20">
        <v>132110</v>
      </c>
      <c r="F42" s="21">
        <v>1006.48</v>
      </c>
      <c r="G42" s="22">
        <v>7.4000000000000003E-3</v>
      </c>
      <c r="H42" s="40"/>
      <c r="I42" s="24"/>
      <c r="J42" s="5"/>
    </row>
    <row r="43" spans="1:10" ht="12.95" customHeight="1">
      <c r="A43" s="18" t="s">
        <v>3614</v>
      </c>
      <c r="B43" s="19" t="s">
        <v>3615</v>
      </c>
      <c r="C43" s="15" t="s">
        <v>3616</v>
      </c>
      <c r="D43" s="15" t="s">
        <v>778</v>
      </c>
      <c r="E43" s="20">
        <v>18672</v>
      </c>
      <c r="F43" s="21">
        <v>1002.0608999999999</v>
      </c>
      <c r="G43" s="22">
        <v>7.4000000000000003E-3</v>
      </c>
      <c r="H43" s="40"/>
      <c r="I43" s="24"/>
      <c r="J43" s="5"/>
    </row>
    <row r="44" spans="1:10" ht="12.95" customHeight="1">
      <c r="A44" s="18" t="s">
        <v>1601</v>
      </c>
      <c r="B44" s="19" t="s">
        <v>1602</v>
      </c>
      <c r="C44" s="15" t="s">
        <v>1603</v>
      </c>
      <c r="D44" s="15" t="s">
        <v>1604</v>
      </c>
      <c r="E44" s="20">
        <v>75000</v>
      </c>
      <c r="F44" s="21">
        <v>450.07499999999999</v>
      </c>
      <c r="G44" s="22">
        <v>3.3E-3</v>
      </c>
      <c r="H44" s="40"/>
      <c r="I44" s="24"/>
      <c r="J44" s="5"/>
    </row>
    <row r="45" spans="1:10" ht="12.95" customHeight="1">
      <c r="A45" s="18" t="s">
        <v>3617</v>
      </c>
      <c r="B45" s="19" t="s">
        <v>3618</v>
      </c>
      <c r="C45" s="15" t="s">
        <v>3619</v>
      </c>
      <c r="D45" s="15" t="s">
        <v>335</v>
      </c>
      <c r="E45" s="20">
        <v>45065</v>
      </c>
      <c r="F45" s="21">
        <v>168.76840000000001</v>
      </c>
      <c r="G45" s="22">
        <v>1.1999999999999999E-3</v>
      </c>
      <c r="H45" s="40"/>
      <c r="I45" s="24"/>
      <c r="J45" s="5"/>
    </row>
    <row r="46" spans="1:10" ht="12.95" customHeight="1">
      <c r="A46" s="5"/>
      <c r="B46" s="14" t="s">
        <v>160</v>
      </c>
      <c r="C46" s="15"/>
      <c r="D46" s="15"/>
      <c r="E46" s="15"/>
      <c r="F46" s="25">
        <v>102349.8714</v>
      </c>
      <c r="G46" s="26">
        <v>0.75309999999999999</v>
      </c>
      <c r="H46" s="27"/>
      <c r="I46" s="28"/>
      <c r="J46" s="5"/>
    </row>
    <row r="47" spans="1:10" ht="12.95" customHeight="1">
      <c r="A47" s="5"/>
      <c r="B47" s="29" t="s">
        <v>423</v>
      </c>
      <c r="C47" s="2"/>
      <c r="D47" s="2"/>
      <c r="E47" s="2"/>
      <c r="F47" s="27" t="s">
        <v>162</v>
      </c>
      <c r="G47" s="27" t="s">
        <v>162</v>
      </c>
      <c r="H47" s="27"/>
      <c r="I47" s="28"/>
      <c r="J47" s="5"/>
    </row>
    <row r="48" spans="1:10" ht="12.95" customHeight="1">
      <c r="A48" s="5"/>
      <c r="B48" s="29" t="s">
        <v>160</v>
      </c>
      <c r="C48" s="2"/>
      <c r="D48" s="2"/>
      <c r="E48" s="2"/>
      <c r="F48" s="27" t="s">
        <v>162</v>
      </c>
      <c r="G48" s="27" t="s">
        <v>162</v>
      </c>
      <c r="H48" s="27"/>
      <c r="I48" s="28"/>
      <c r="J48" s="5"/>
    </row>
    <row r="49" spans="1:10" ht="12.95" customHeight="1">
      <c r="A49" s="5"/>
      <c r="B49" s="29" t="s">
        <v>163</v>
      </c>
      <c r="C49" s="30"/>
      <c r="D49" s="2"/>
      <c r="E49" s="30"/>
      <c r="F49" s="25">
        <v>102349.8714</v>
      </c>
      <c r="G49" s="26">
        <v>0.75309999999999999</v>
      </c>
      <c r="H49" s="27"/>
      <c r="I49" s="28"/>
      <c r="J49" s="5"/>
    </row>
    <row r="50" spans="1:10" ht="12.95" customHeight="1">
      <c r="A50" s="5"/>
      <c r="B50" s="14" t="s">
        <v>2072</v>
      </c>
      <c r="C50" s="15"/>
      <c r="D50" s="15"/>
      <c r="E50" s="15"/>
      <c r="F50" s="15"/>
      <c r="G50" s="15"/>
      <c r="H50" s="16"/>
      <c r="I50" s="17"/>
      <c r="J50" s="5"/>
    </row>
    <row r="51" spans="1:10" ht="12.95" customHeight="1">
      <c r="A51" s="5"/>
      <c r="B51" s="14" t="s">
        <v>294</v>
      </c>
      <c r="C51" s="15"/>
      <c r="D51" s="15"/>
      <c r="E51" s="15"/>
      <c r="F51" s="5"/>
      <c r="G51" s="16"/>
      <c r="H51" s="16"/>
      <c r="I51" s="17"/>
      <c r="J51" s="5"/>
    </row>
    <row r="52" spans="1:10" ht="12.95" customHeight="1">
      <c r="A52" s="18" t="s">
        <v>2073</v>
      </c>
      <c r="B52" s="19" t="s">
        <v>2074</v>
      </c>
      <c r="C52" s="15" t="s">
        <v>2075</v>
      </c>
      <c r="D52" s="15" t="s">
        <v>2076</v>
      </c>
      <c r="E52" s="20">
        <v>8047</v>
      </c>
      <c r="F52" s="21">
        <v>2006.1076</v>
      </c>
      <c r="G52" s="22">
        <v>1.4800000000000001E-2</v>
      </c>
      <c r="H52" s="40"/>
      <c r="I52" s="24"/>
      <c r="J52" s="5"/>
    </row>
    <row r="53" spans="1:10" ht="12.95" customHeight="1">
      <c r="A53" s="18" t="s">
        <v>3620</v>
      </c>
      <c r="B53" s="19" t="s">
        <v>3621</v>
      </c>
      <c r="C53" s="15" t="s">
        <v>3622</v>
      </c>
      <c r="D53" s="15" t="s">
        <v>3623</v>
      </c>
      <c r="E53" s="20">
        <v>11152</v>
      </c>
      <c r="F53" s="21">
        <v>1535.9713999999999</v>
      </c>
      <c r="G53" s="22">
        <v>1.1299999999999999E-2</v>
      </c>
      <c r="H53" s="40"/>
      <c r="I53" s="24"/>
      <c r="J53" s="5"/>
    </row>
    <row r="54" spans="1:10" ht="12.95" customHeight="1">
      <c r="A54" s="18" t="s">
        <v>2136</v>
      </c>
      <c r="B54" s="19" t="s">
        <v>2137</v>
      </c>
      <c r="C54" s="15" t="s">
        <v>2138</v>
      </c>
      <c r="D54" s="15" t="s">
        <v>2131</v>
      </c>
      <c r="E54" s="20">
        <v>7145</v>
      </c>
      <c r="F54" s="21">
        <v>1338.1943000000001</v>
      </c>
      <c r="G54" s="22">
        <v>9.7999999999999997E-3</v>
      </c>
      <c r="H54" s="40"/>
      <c r="I54" s="24"/>
      <c r="J54" s="5"/>
    </row>
    <row r="55" spans="1:10" ht="12.95" customHeight="1">
      <c r="A55" s="18" t="s">
        <v>2077</v>
      </c>
      <c r="B55" s="19" t="s">
        <v>2078</v>
      </c>
      <c r="C55" s="15" t="s">
        <v>2079</v>
      </c>
      <c r="D55" s="15" t="s">
        <v>2080</v>
      </c>
      <c r="E55" s="20">
        <v>15123</v>
      </c>
      <c r="F55" s="21">
        <v>1330.6760999999999</v>
      </c>
      <c r="G55" s="22">
        <v>9.7999999999999997E-3</v>
      </c>
      <c r="H55" s="40"/>
      <c r="I55" s="24"/>
      <c r="J55" s="5"/>
    </row>
    <row r="56" spans="1:10" ht="12.95" customHeight="1">
      <c r="A56" s="18" t="s">
        <v>3624</v>
      </c>
      <c r="B56" s="19" t="s">
        <v>3625</v>
      </c>
      <c r="C56" s="15" t="s">
        <v>3626</v>
      </c>
      <c r="D56" s="15" t="s">
        <v>3627</v>
      </c>
      <c r="E56" s="20">
        <v>43329</v>
      </c>
      <c r="F56" s="21">
        <v>1061.4209000000001</v>
      </c>
      <c r="G56" s="22">
        <v>7.7999999999999996E-3</v>
      </c>
      <c r="H56" s="40"/>
      <c r="I56" s="24"/>
      <c r="J56" s="5"/>
    </row>
    <row r="57" spans="1:10" ht="12.95" customHeight="1">
      <c r="A57" s="18" t="s">
        <v>3628</v>
      </c>
      <c r="B57" s="19" t="s">
        <v>3629</v>
      </c>
      <c r="C57" s="15" t="s">
        <v>3630</v>
      </c>
      <c r="D57" s="15" t="s">
        <v>3631</v>
      </c>
      <c r="E57" s="20">
        <v>13053</v>
      </c>
      <c r="F57" s="21">
        <v>1015.0973</v>
      </c>
      <c r="G57" s="22">
        <v>7.4999999999999997E-3</v>
      </c>
      <c r="H57" s="40"/>
      <c r="I57" s="24"/>
      <c r="J57" s="5"/>
    </row>
    <row r="58" spans="1:10" ht="12.95" customHeight="1">
      <c r="A58" s="18" t="s">
        <v>2338</v>
      </c>
      <c r="B58" s="19" t="s">
        <v>2339</v>
      </c>
      <c r="C58" s="15" t="s">
        <v>2340</v>
      </c>
      <c r="D58" s="15" t="s">
        <v>2092</v>
      </c>
      <c r="E58" s="20">
        <v>3174</v>
      </c>
      <c r="F58" s="21">
        <v>1013.2663</v>
      </c>
      <c r="G58" s="22">
        <v>7.4999999999999997E-3</v>
      </c>
      <c r="H58" s="40"/>
      <c r="I58" s="24"/>
      <c r="J58" s="5"/>
    </row>
    <row r="59" spans="1:10" ht="12.95" customHeight="1">
      <c r="A59" s="18" t="s">
        <v>2146</v>
      </c>
      <c r="B59" s="19" t="s">
        <v>2147</v>
      </c>
      <c r="C59" s="15" t="s">
        <v>2148</v>
      </c>
      <c r="D59" s="15" t="s">
        <v>2112</v>
      </c>
      <c r="E59" s="20">
        <v>14652</v>
      </c>
      <c r="F59" s="21">
        <v>1002.6034</v>
      </c>
      <c r="G59" s="22">
        <v>7.4000000000000003E-3</v>
      </c>
      <c r="H59" s="40"/>
      <c r="I59" s="24"/>
      <c r="J59" s="5"/>
    </row>
    <row r="60" spans="1:10" ht="12.95" customHeight="1">
      <c r="A60" s="18" t="s">
        <v>2344</v>
      </c>
      <c r="B60" s="19" t="s">
        <v>2345</v>
      </c>
      <c r="C60" s="15" t="s">
        <v>2346</v>
      </c>
      <c r="D60" s="15" t="s">
        <v>2092</v>
      </c>
      <c r="E60" s="20">
        <v>10345</v>
      </c>
      <c r="F60" s="21">
        <v>974.30439999999999</v>
      </c>
      <c r="G60" s="22">
        <v>7.1999999999999998E-3</v>
      </c>
      <c r="H60" s="40"/>
      <c r="I60" s="24"/>
      <c r="J60" s="5"/>
    </row>
    <row r="61" spans="1:10" ht="12.95" customHeight="1">
      <c r="A61" s="18" t="s">
        <v>3632</v>
      </c>
      <c r="B61" s="19" t="s">
        <v>3633</v>
      </c>
      <c r="C61" s="15" t="s">
        <v>3634</v>
      </c>
      <c r="D61" s="15" t="s">
        <v>2177</v>
      </c>
      <c r="E61" s="20">
        <v>22392</v>
      </c>
      <c r="F61" s="21">
        <v>952.81640000000004</v>
      </c>
      <c r="G61" s="22">
        <v>7.0000000000000001E-3</v>
      </c>
      <c r="H61" s="40"/>
      <c r="I61" s="24"/>
      <c r="J61" s="5"/>
    </row>
    <row r="62" spans="1:10" ht="12.95" customHeight="1">
      <c r="A62" s="18" t="s">
        <v>3635</v>
      </c>
      <c r="B62" s="19" t="s">
        <v>3636</v>
      </c>
      <c r="C62" s="15" t="s">
        <v>3637</v>
      </c>
      <c r="D62" s="15" t="s">
        <v>2378</v>
      </c>
      <c r="E62" s="20">
        <v>10415</v>
      </c>
      <c r="F62" s="21">
        <v>935.4126</v>
      </c>
      <c r="G62" s="22">
        <v>6.8999999999999999E-3</v>
      </c>
      <c r="H62" s="40"/>
      <c r="I62" s="24"/>
      <c r="J62" s="5"/>
    </row>
    <row r="63" spans="1:10" ht="12.95" customHeight="1">
      <c r="A63" s="18" t="s">
        <v>2121</v>
      </c>
      <c r="B63" s="19" t="s">
        <v>2122</v>
      </c>
      <c r="C63" s="15" t="s">
        <v>2123</v>
      </c>
      <c r="D63" s="15" t="s">
        <v>2124</v>
      </c>
      <c r="E63" s="20">
        <v>1702</v>
      </c>
      <c r="F63" s="21">
        <v>875.86739999999998</v>
      </c>
      <c r="G63" s="22">
        <v>6.4000000000000003E-3</v>
      </c>
      <c r="H63" s="40"/>
      <c r="I63" s="24"/>
      <c r="J63" s="5"/>
    </row>
    <row r="64" spans="1:10" ht="12.95" customHeight="1">
      <c r="A64" s="18" t="s">
        <v>2149</v>
      </c>
      <c r="B64" s="19" t="s">
        <v>2150</v>
      </c>
      <c r="C64" s="15" t="s">
        <v>2151</v>
      </c>
      <c r="D64" s="15" t="s">
        <v>2152</v>
      </c>
      <c r="E64" s="20">
        <v>2805</v>
      </c>
      <c r="F64" s="21">
        <v>852.04129999999998</v>
      </c>
      <c r="G64" s="22">
        <v>6.3E-3</v>
      </c>
      <c r="H64" s="40"/>
      <c r="I64" s="24"/>
      <c r="J64" s="5"/>
    </row>
    <row r="65" spans="1:10" ht="12.95" customHeight="1">
      <c r="A65" s="18" t="s">
        <v>3638</v>
      </c>
      <c r="B65" s="19" t="s">
        <v>3639</v>
      </c>
      <c r="C65" s="15" t="s">
        <v>3640</v>
      </c>
      <c r="D65" s="15" t="s">
        <v>2092</v>
      </c>
      <c r="E65" s="20">
        <v>6143</v>
      </c>
      <c r="F65" s="21">
        <v>834.07180000000005</v>
      </c>
      <c r="G65" s="22">
        <v>6.1000000000000004E-3</v>
      </c>
      <c r="H65" s="40"/>
      <c r="I65" s="24"/>
      <c r="J65" s="5"/>
    </row>
    <row r="66" spans="1:10" ht="12.95" customHeight="1">
      <c r="A66" s="18" t="s">
        <v>2113</v>
      </c>
      <c r="B66" s="19" t="s">
        <v>2114</v>
      </c>
      <c r="C66" s="15" t="s">
        <v>2115</v>
      </c>
      <c r="D66" s="15" t="s">
        <v>2116</v>
      </c>
      <c r="E66" s="20">
        <v>30800</v>
      </c>
      <c r="F66" s="21">
        <v>824.89149999999995</v>
      </c>
      <c r="G66" s="22">
        <v>6.1000000000000004E-3</v>
      </c>
      <c r="H66" s="40"/>
      <c r="I66" s="24"/>
      <c r="J66" s="5"/>
    </row>
    <row r="67" spans="1:10" ht="12.95" customHeight="1">
      <c r="A67" s="18" t="s">
        <v>2089</v>
      </c>
      <c r="B67" s="19" t="s">
        <v>2090</v>
      </c>
      <c r="C67" s="15" t="s">
        <v>2091</v>
      </c>
      <c r="D67" s="15" t="s">
        <v>2092</v>
      </c>
      <c r="E67" s="20">
        <v>6630</v>
      </c>
      <c r="F67" s="21">
        <v>797.93060000000003</v>
      </c>
      <c r="G67" s="22">
        <v>5.8999999999999999E-3</v>
      </c>
      <c r="H67" s="40"/>
      <c r="I67" s="24"/>
      <c r="J67" s="5"/>
    </row>
    <row r="68" spans="1:10" ht="12.95" customHeight="1">
      <c r="A68" s="18" t="s">
        <v>3641</v>
      </c>
      <c r="B68" s="19" t="s">
        <v>3642</v>
      </c>
      <c r="C68" s="15" t="s">
        <v>3643</v>
      </c>
      <c r="D68" s="15" t="s">
        <v>3644</v>
      </c>
      <c r="E68" s="20">
        <v>1180</v>
      </c>
      <c r="F68" s="21">
        <v>764.59010000000001</v>
      </c>
      <c r="G68" s="22">
        <v>5.5999999999999999E-3</v>
      </c>
      <c r="H68" s="40"/>
      <c r="I68" s="24"/>
      <c r="J68" s="5"/>
    </row>
    <row r="69" spans="1:10" ht="12.95" customHeight="1">
      <c r="A69" s="18" t="s">
        <v>3645</v>
      </c>
      <c r="B69" s="19" t="s">
        <v>3646</v>
      </c>
      <c r="C69" s="15" t="s">
        <v>3647</v>
      </c>
      <c r="D69" s="15" t="s">
        <v>2142</v>
      </c>
      <c r="E69" s="20">
        <v>4026</v>
      </c>
      <c r="F69" s="21">
        <v>761.96879999999999</v>
      </c>
      <c r="G69" s="22">
        <v>5.5999999999999999E-3</v>
      </c>
      <c r="H69" s="40"/>
      <c r="I69" s="24"/>
      <c r="J69" s="5"/>
    </row>
    <row r="70" spans="1:10" ht="12.95" customHeight="1">
      <c r="A70" s="18" t="s">
        <v>2085</v>
      </c>
      <c r="B70" s="19" t="s">
        <v>2086</v>
      </c>
      <c r="C70" s="15" t="s">
        <v>2087</v>
      </c>
      <c r="D70" s="15" t="s">
        <v>2088</v>
      </c>
      <c r="E70" s="20">
        <v>352</v>
      </c>
      <c r="F70" s="21">
        <v>759.83090000000004</v>
      </c>
      <c r="G70" s="22">
        <v>5.5999999999999999E-3</v>
      </c>
      <c r="H70" s="40"/>
      <c r="I70" s="24"/>
      <c r="J70" s="5"/>
    </row>
    <row r="71" spans="1:10" ht="12.95" customHeight="1">
      <c r="A71" s="18" t="s">
        <v>3648</v>
      </c>
      <c r="B71" s="19" t="s">
        <v>3649</v>
      </c>
      <c r="C71" s="15" t="s">
        <v>3650</v>
      </c>
      <c r="D71" s="15" t="s">
        <v>2112</v>
      </c>
      <c r="E71" s="20">
        <v>4180</v>
      </c>
      <c r="F71" s="21">
        <v>686.54240000000004</v>
      </c>
      <c r="G71" s="22">
        <v>5.1000000000000004E-3</v>
      </c>
      <c r="H71" s="40"/>
      <c r="I71" s="24"/>
      <c r="J71" s="5"/>
    </row>
    <row r="72" spans="1:10" ht="12.95" customHeight="1">
      <c r="A72" s="18" t="s">
        <v>2368</v>
      </c>
      <c r="B72" s="19" t="s">
        <v>2369</v>
      </c>
      <c r="C72" s="15" t="s">
        <v>2370</v>
      </c>
      <c r="D72" s="15" t="s">
        <v>2371</v>
      </c>
      <c r="E72" s="20">
        <v>2561</v>
      </c>
      <c r="F72" s="21">
        <v>682.47979999999995</v>
      </c>
      <c r="G72" s="22">
        <v>5.0000000000000001E-3</v>
      </c>
      <c r="H72" s="40"/>
      <c r="I72" s="24"/>
      <c r="J72" s="5"/>
    </row>
    <row r="73" spans="1:10" ht="12.95" customHeight="1">
      <c r="A73" s="18" t="s">
        <v>3651</v>
      </c>
      <c r="B73" s="19" t="s">
        <v>3652</v>
      </c>
      <c r="C73" s="15" t="s">
        <v>3653</v>
      </c>
      <c r="D73" s="15" t="s">
        <v>3654</v>
      </c>
      <c r="E73" s="20">
        <v>1663</v>
      </c>
      <c r="F73" s="21">
        <v>681.75210000000004</v>
      </c>
      <c r="G73" s="22">
        <v>5.0000000000000001E-3</v>
      </c>
      <c r="H73" s="40"/>
      <c r="I73" s="24"/>
      <c r="J73" s="5"/>
    </row>
    <row r="74" spans="1:10" ht="12.95" customHeight="1">
      <c r="A74" s="18" t="s">
        <v>3655</v>
      </c>
      <c r="B74" s="19" t="s">
        <v>3656</v>
      </c>
      <c r="C74" s="15" t="s">
        <v>3657</v>
      </c>
      <c r="D74" s="15" t="s">
        <v>2084</v>
      </c>
      <c r="E74" s="20">
        <v>5929</v>
      </c>
      <c r="F74" s="21">
        <v>666.09450000000004</v>
      </c>
      <c r="G74" s="22">
        <v>4.8999999999999998E-3</v>
      </c>
      <c r="H74" s="40"/>
      <c r="I74" s="24"/>
      <c r="J74" s="5"/>
    </row>
    <row r="75" spans="1:10" ht="12.95" customHeight="1">
      <c r="A75" s="18" t="s">
        <v>3658</v>
      </c>
      <c r="B75" s="19" t="s">
        <v>3659</v>
      </c>
      <c r="C75" s="15" t="s">
        <v>3660</v>
      </c>
      <c r="D75" s="15" t="s">
        <v>3661</v>
      </c>
      <c r="E75" s="20">
        <v>1714</v>
      </c>
      <c r="F75" s="21">
        <v>650.82259999999997</v>
      </c>
      <c r="G75" s="22">
        <v>4.7999999999999996E-3</v>
      </c>
      <c r="H75" s="40"/>
      <c r="I75" s="24"/>
      <c r="J75" s="5"/>
    </row>
    <row r="76" spans="1:10" ht="12.95" customHeight="1">
      <c r="A76" s="18" t="s">
        <v>3662</v>
      </c>
      <c r="B76" s="19" t="s">
        <v>3663</v>
      </c>
      <c r="C76" s="15" t="s">
        <v>3664</v>
      </c>
      <c r="D76" s="15" t="s">
        <v>3665</v>
      </c>
      <c r="E76" s="20">
        <v>10190</v>
      </c>
      <c r="F76" s="21">
        <v>649.77679999999998</v>
      </c>
      <c r="G76" s="22">
        <v>4.7999999999999996E-3</v>
      </c>
      <c r="H76" s="40"/>
      <c r="I76" s="24"/>
      <c r="J76" s="5"/>
    </row>
    <row r="77" spans="1:10" ht="12.95" customHeight="1">
      <c r="A77" s="18" t="s">
        <v>3666</v>
      </c>
      <c r="B77" s="19" t="s">
        <v>3667</v>
      </c>
      <c r="C77" s="15" t="s">
        <v>3668</v>
      </c>
      <c r="D77" s="15" t="s">
        <v>2124</v>
      </c>
      <c r="E77" s="20">
        <v>2734</v>
      </c>
      <c r="F77" s="21">
        <v>646.52329999999995</v>
      </c>
      <c r="G77" s="22">
        <v>4.7999999999999996E-3</v>
      </c>
      <c r="H77" s="40"/>
      <c r="I77" s="24"/>
      <c r="J77" s="5"/>
    </row>
    <row r="78" spans="1:10" ht="12.95" customHeight="1">
      <c r="A78" s="18" t="s">
        <v>3669</v>
      </c>
      <c r="B78" s="19" t="s">
        <v>3670</v>
      </c>
      <c r="C78" s="15" t="s">
        <v>3671</v>
      </c>
      <c r="D78" s="15" t="s">
        <v>3672</v>
      </c>
      <c r="E78" s="20">
        <v>12531</v>
      </c>
      <c r="F78" s="21">
        <v>637.64390000000003</v>
      </c>
      <c r="G78" s="22">
        <v>4.7000000000000002E-3</v>
      </c>
      <c r="H78" s="40"/>
      <c r="I78" s="24"/>
      <c r="J78" s="5"/>
    </row>
    <row r="79" spans="1:10" ht="12.95" customHeight="1">
      <c r="A79" s="18" t="s">
        <v>2351</v>
      </c>
      <c r="B79" s="19" t="s">
        <v>2352</v>
      </c>
      <c r="C79" s="15" t="s">
        <v>2353</v>
      </c>
      <c r="D79" s="15" t="s">
        <v>2112</v>
      </c>
      <c r="E79" s="20">
        <v>8914</v>
      </c>
      <c r="F79" s="21">
        <v>637.44880000000001</v>
      </c>
      <c r="G79" s="22">
        <v>4.7000000000000002E-3</v>
      </c>
      <c r="H79" s="40"/>
      <c r="I79" s="24"/>
      <c r="J79" s="5"/>
    </row>
    <row r="80" spans="1:10" ht="12.95" customHeight="1">
      <c r="A80" s="18" t="s">
        <v>3673</v>
      </c>
      <c r="B80" s="19" t="s">
        <v>3674</v>
      </c>
      <c r="C80" s="15" t="s">
        <v>3675</v>
      </c>
      <c r="D80" s="15" t="s">
        <v>3676</v>
      </c>
      <c r="E80" s="20">
        <v>2551</v>
      </c>
      <c r="F80" s="21">
        <v>630.95420000000001</v>
      </c>
      <c r="G80" s="22">
        <v>4.5999999999999999E-3</v>
      </c>
      <c r="H80" s="40"/>
      <c r="I80" s="24"/>
      <c r="J80" s="5"/>
    </row>
    <row r="81" spans="1:10" ht="12.95" customHeight="1">
      <c r="A81" s="18" t="s">
        <v>2109</v>
      </c>
      <c r="B81" s="19" t="s">
        <v>2110</v>
      </c>
      <c r="C81" s="15" t="s">
        <v>2111</v>
      </c>
      <c r="D81" s="15" t="s">
        <v>2112</v>
      </c>
      <c r="E81" s="20">
        <v>4317</v>
      </c>
      <c r="F81" s="21">
        <v>583.49689999999998</v>
      </c>
      <c r="G81" s="22">
        <v>4.3E-3</v>
      </c>
      <c r="H81" s="40"/>
      <c r="I81" s="24"/>
      <c r="J81" s="5"/>
    </row>
    <row r="82" spans="1:10" ht="12.95" customHeight="1">
      <c r="A82" s="18" t="s">
        <v>3677</v>
      </c>
      <c r="B82" s="19" t="s">
        <v>3678</v>
      </c>
      <c r="C82" s="15" t="s">
        <v>3679</v>
      </c>
      <c r="D82" s="15" t="s">
        <v>3680</v>
      </c>
      <c r="E82" s="20">
        <v>2156</v>
      </c>
      <c r="F82" s="21">
        <v>517.77520000000004</v>
      </c>
      <c r="G82" s="22">
        <v>3.8E-3</v>
      </c>
      <c r="H82" s="40"/>
      <c r="I82" s="24"/>
      <c r="J82" s="5"/>
    </row>
    <row r="83" spans="1:10" ht="12.95" customHeight="1">
      <c r="A83" s="18" t="s">
        <v>3681</v>
      </c>
      <c r="B83" s="19" t="s">
        <v>3682</v>
      </c>
      <c r="C83" s="15" t="s">
        <v>3683</v>
      </c>
      <c r="D83" s="15" t="s">
        <v>3684</v>
      </c>
      <c r="E83" s="20">
        <v>1636</v>
      </c>
      <c r="F83" s="21">
        <v>505.85899999999998</v>
      </c>
      <c r="G83" s="22">
        <v>3.7000000000000002E-3</v>
      </c>
      <c r="H83" s="40"/>
      <c r="I83" s="24"/>
      <c r="J83" s="5"/>
    </row>
    <row r="84" spans="1:10" ht="12.95" customHeight="1">
      <c r="A84" s="18" t="s">
        <v>3685</v>
      </c>
      <c r="B84" s="19" t="s">
        <v>3686</v>
      </c>
      <c r="C84" s="15" t="s">
        <v>3687</v>
      </c>
      <c r="D84" s="15" t="s">
        <v>2152</v>
      </c>
      <c r="E84" s="20">
        <v>1400</v>
      </c>
      <c r="F84" s="21">
        <v>491.37130000000002</v>
      </c>
      <c r="G84" s="22">
        <v>3.5999999999999999E-3</v>
      </c>
      <c r="H84" s="40"/>
      <c r="I84" s="24"/>
      <c r="J84" s="5"/>
    </row>
    <row r="85" spans="1:10" ht="12.95" customHeight="1">
      <c r="A85" s="18" t="s">
        <v>3688</v>
      </c>
      <c r="B85" s="19" t="s">
        <v>3689</v>
      </c>
      <c r="C85" s="15" t="s">
        <v>3690</v>
      </c>
      <c r="D85" s="15" t="s">
        <v>3691</v>
      </c>
      <c r="E85" s="20">
        <v>9540</v>
      </c>
      <c r="F85" s="21">
        <v>473.35270000000003</v>
      </c>
      <c r="G85" s="22">
        <v>3.5000000000000001E-3</v>
      </c>
      <c r="H85" s="40"/>
      <c r="I85" s="24"/>
      <c r="J85" s="5"/>
    </row>
    <row r="86" spans="1:10" ht="12.95" customHeight="1">
      <c r="A86" s="18" t="s">
        <v>3692</v>
      </c>
      <c r="B86" s="19" t="s">
        <v>3693</v>
      </c>
      <c r="C86" s="15" t="s">
        <v>3694</v>
      </c>
      <c r="D86" s="15" t="s">
        <v>2084</v>
      </c>
      <c r="E86" s="20">
        <v>6962</v>
      </c>
      <c r="F86" s="21">
        <v>471.61130000000003</v>
      </c>
      <c r="G86" s="22">
        <v>3.5000000000000001E-3</v>
      </c>
      <c r="H86" s="40"/>
      <c r="I86" s="24"/>
      <c r="J86" s="5"/>
    </row>
    <row r="87" spans="1:10" ht="12.95" customHeight="1">
      <c r="A87" s="18" t="s">
        <v>3695</v>
      </c>
      <c r="B87" s="19" t="s">
        <v>3696</v>
      </c>
      <c r="C87" s="15" t="s">
        <v>3697</v>
      </c>
      <c r="D87" s="15" t="s">
        <v>2378</v>
      </c>
      <c r="E87" s="20">
        <v>29000</v>
      </c>
      <c r="F87" s="21">
        <v>410.48129999999998</v>
      </c>
      <c r="G87" s="22">
        <v>3.0000000000000001E-3</v>
      </c>
      <c r="H87" s="40"/>
      <c r="I87" s="24"/>
      <c r="J87" s="5"/>
    </row>
    <row r="88" spans="1:10" ht="12.95" customHeight="1">
      <c r="A88" s="18" t="s">
        <v>3698</v>
      </c>
      <c r="B88" s="19" t="s">
        <v>3699</v>
      </c>
      <c r="C88" s="15" t="s">
        <v>3700</v>
      </c>
      <c r="D88" s="15" t="s">
        <v>3701</v>
      </c>
      <c r="E88" s="20">
        <v>3101</v>
      </c>
      <c r="F88" s="21">
        <v>406.2559</v>
      </c>
      <c r="G88" s="22">
        <v>3.0000000000000001E-3</v>
      </c>
      <c r="H88" s="40"/>
      <c r="I88" s="24"/>
      <c r="J88" s="5"/>
    </row>
    <row r="89" spans="1:10" ht="12.95" customHeight="1">
      <c r="A89" s="18" t="s">
        <v>3702</v>
      </c>
      <c r="B89" s="19" t="s">
        <v>3703</v>
      </c>
      <c r="C89" s="15" t="s">
        <v>3704</v>
      </c>
      <c r="D89" s="15" t="s">
        <v>2076</v>
      </c>
      <c r="E89" s="20">
        <v>3898</v>
      </c>
      <c r="F89" s="21">
        <v>401.83449999999999</v>
      </c>
      <c r="G89" s="22">
        <v>3.0000000000000001E-3</v>
      </c>
      <c r="H89" s="40"/>
      <c r="I89" s="24"/>
      <c r="J89" s="5"/>
    </row>
    <row r="90" spans="1:10" ht="12.95" customHeight="1">
      <c r="A90" s="18" t="s">
        <v>3705</v>
      </c>
      <c r="B90" s="19" t="s">
        <v>3706</v>
      </c>
      <c r="C90" s="15" t="s">
        <v>3707</v>
      </c>
      <c r="D90" s="15" t="s">
        <v>2152</v>
      </c>
      <c r="E90" s="20">
        <v>1210</v>
      </c>
      <c r="F90" s="21">
        <v>364.54880000000003</v>
      </c>
      <c r="G90" s="22">
        <v>2.7000000000000001E-3</v>
      </c>
      <c r="H90" s="40"/>
      <c r="I90" s="24"/>
      <c r="J90" s="5"/>
    </row>
    <row r="91" spans="1:10" ht="12.95" customHeight="1">
      <c r="A91" s="5"/>
      <c r="B91" s="14" t="s">
        <v>160</v>
      </c>
      <c r="C91" s="15"/>
      <c r="D91" s="15"/>
      <c r="E91" s="15"/>
      <c r="F91" s="25">
        <v>30833.688900000001</v>
      </c>
      <c r="G91" s="26">
        <v>0.22689999999999999</v>
      </c>
      <c r="H91" s="27"/>
      <c r="I91" s="28"/>
      <c r="J91" s="5"/>
    </row>
    <row r="92" spans="1:10" ht="12.95" customHeight="1">
      <c r="A92" s="5"/>
      <c r="B92" s="29" t="s">
        <v>423</v>
      </c>
      <c r="C92" s="2"/>
      <c r="D92" s="2"/>
      <c r="E92" s="2"/>
      <c r="F92" s="27" t="s">
        <v>162</v>
      </c>
      <c r="G92" s="27" t="s">
        <v>162</v>
      </c>
      <c r="H92" s="27"/>
      <c r="I92" s="28"/>
      <c r="J92" s="5"/>
    </row>
    <row r="93" spans="1:10" ht="12.95" customHeight="1">
      <c r="A93" s="5"/>
      <c r="B93" s="29" t="s">
        <v>160</v>
      </c>
      <c r="C93" s="2"/>
      <c r="D93" s="2"/>
      <c r="E93" s="2"/>
      <c r="F93" s="27" t="s">
        <v>162</v>
      </c>
      <c r="G93" s="27" t="s">
        <v>162</v>
      </c>
      <c r="H93" s="27"/>
      <c r="I93" s="28"/>
      <c r="J93" s="5"/>
    </row>
    <row r="94" spans="1:10" ht="12.95" customHeight="1">
      <c r="A94" s="5"/>
      <c r="B94" s="29" t="s">
        <v>163</v>
      </c>
      <c r="C94" s="30"/>
      <c r="D94" s="2"/>
      <c r="E94" s="30"/>
      <c r="F94" s="25">
        <v>30833.688900000001</v>
      </c>
      <c r="G94" s="26">
        <v>0.22689999999999999</v>
      </c>
      <c r="H94" s="27"/>
      <c r="I94" s="28"/>
      <c r="J94" s="5"/>
    </row>
    <row r="95" spans="1:10" ht="12.95" customHeight="1">
      <c r="A95" s="5"/>
      <c r="B95" s="14" t="s">
        <v>164</v>
      </c>
      <c r="C95" s="15"/>
      <c r="D95" s="15"/>
      <c r="E95" s="15"/>
      <c r="F95" s="15"/>
      <c r="G95" s="15"/>
      <c r="H95" s="16"/>
      <c r="I95" s="17"/>
      <c r="J95" s="5"/>
    </row>
    <row r="96" spans="1:10" ht="12.95" customHeight="1">
      <c r="A96" s="18" t="s">
        <v>165</v>
      </c>
      <c r="B96" s="19" t="s">
        <v>166</v>
      </c>
      <c r="C96" s="15"/>
      <c r="D96" s="15"/>
      <c r="E96" s="20"/>
      <c r="F96" s="21">
        <v>1760.5732</v>
      </c>
      <c r="G96" s="22">
        <v>1.2999999999999999E-2</v>
      </c>
      <c r="H96" s="23">
        <v>6.7761461133834786E-2</v>
      </c>
      <c r="I96" s="24"/>
      <c r="J96" s="5"/>
    </row>
    <row r="97" spans="1:10" ht="12.95" customHeight="1">
      <c r="A97" s="5"/>
      <c r="B97" s="14" t="s">
        <v>160</v>
      </c>
      <c r="C97" s="15"/>
      <c r="D97" s="15"/>
      <c r="E97" s="15"/>
      <c r="F97" s="25">
        <v>1760.5732</v>
      </c>
      <c r="G97" s="26">
        <v>1.2999999999999999E-2</v>
      </c>
      <c r="H97" s="27"/>
      <c r="I97" s="28"/>
      <c r="J97" s="5"/>
    </row>
    <row r="98" spans="1:10" ht="12.95" customHeight="1">
      <c r="A98" s="5"/>
      <c r="B98" s="29" t="s">
        <v>163</v>
      </c>
      <c r="C98" s="30"/>
      <c r="D98" s="2"/>
      <c r="E98" s="30"/>
      <c r="F98" s="25">
        <v>1760.5732</v>
      </c>
      <c r="G98" s="26">
        <v>1.2999999999999999E-2</v>
      </c>
      <c r="H98" s="27"/>
      <c r="I98" s="28"/>
      <c r="J98" s="5"/>
    </row>
    <row r="99" spans="1:10" ht="12.95" customHeight="1">
      <c r="A99" s="5"/>
      <c r="B99" s="29" t="s">
        <v>167</v>
      </c>
      <c r="C99" s="15"/>
      <c r="D99" s="2"/>
      <c r="E99" s="15"/>
      <c r="F99" s="31">
        <v>957.74649999999997</v>
      </c>
      <c r="G99" s="26">
        <v>7.0000000000000001E-3</v>
      </c>
      <c r="H99" s="27"/>
      <c r="I99" s="28"/>
      <c r="J99" s="5"/>
    </row>
    <row r="100" spans="1:10" ht="12.95" customHeight="1">
      <c r="A100" s="5"/>
      <c r="B100" s="32" t="s">
        <v>168</v>
      </c>
      <c r="C100" s="33"/>
      <c r="D100" s="33"/>
      <c r="E100" s="33"/>
      <c r="F100" s="34">
        <v>135901.88</v>
      </c>
      <c r="G100" s="35">
        <v>1</v>
      </c>
      <c r="H100" s="36"/>
      <c r="I100" s="37"/>
      <c r="J100" s="5"/>
    </row>
    <row r="101" spans="1:10" ht="12.95" customHeight="1">
      <c r="A101" s="5"/>
      <c r="B101" s="7"/>
      <c r="C101" s="5"/>
      <c r="D101" s="5"/>
      <c r="E101" s="5"/>
      <c r="F101" s="5"/>
      <c r="G101" s="5"/>
      <c r="H101" s="5"/>
      <c r="I101" s="5"/>
      <c r="J101" s="5"/>
    </row>
    <row r="102" spans="1:10" ht="12.95" customHeight="1">
      <c r="A102" s="5"/>
      <c r="B102" s="4" t="s">
        <v>169</v>
      </c>
      <c r="C102" s="5"/>
      <c r="D102" s="5"/>
      <c r="E102" s="5"/>
      <c r="F102" s="5"/>
      <c r="G102" s="5"/>
      <c r="H102" s="5"/>
      <c r="I102" s="5"/>
      <c r="J102" s="5"/>
    </row>
    <row r="103" spans="1:10" ht="12.95" customHeight="1">
      <c r="A103" s="5"/>
      <c r="B103" s="4" t="s">
        <v>170</v>
      </c>
      <c r="C103" s="5"/>
      <c r="D103" s="5"/>
      <c r="E103" s="5"/>
      <c r="F103" s="5"/>
      <c r="G103" s="5"/>
      <c r="H103" s="5"/>
      <c r="I103" s="5"/>
      <c r="J103" s="5"/>
    </row>
    <row r="104" spans="1:10" ht="26.1" customHeight="1">
      <c r="A104" s="5"/>
      <c r="B104" s="51" t="s">
        <v>171</v>
      </c>
      <c r="C104" s="51"/>
      <c r="D104" s="51"/>
      <c r="E104" s="51"/>
      <c r="F104" s="51"/>
      <c r="G104" s="51"/>
      <c r="H104" s="51"/>
      <c r="I104" s="51"/>
      <c r="J104" s="5"/>
    </row>
    <row r="105" spans="1:10" ht="12.95" customHeight="1">
      <c r="A105" s="5"/>
      <c r="B105" s="51"/>
      <c r="C105" s="51"/>
      <c r="D105" s="51"/>
      <c r="E105" s="51"/>
      <c r="F105" s="51"/>
      <c r="G105" s="51"/>
      <c r="H105" s="51"/>
      <c r="I105" s="51"/>
      <c r="J105" s="5"/>
    </row>
    <row r="106" spans="1:10" ht="12.95" customHeight="1">
      <c r="A106" s="5"/>
      <c r="B106" s="51"/>
      <c r="C106" s="51"/>
      <c r="D106" s="51"/>
      <c r="E106" s="51"/>
      <c r="F106" s="51"/>
      <c r="G106" s="51"/>
      <c r="H106" s="51"/>
      <c r="I106" s="51"/>
      <c r="J106" s="5"/>
    </row>
    <row r="107" spans="1:10" ht="12.95" customHeight="1">
      <c r="A107" s="5"/>
      <c r="B107" s="5"/>
      <c r="C107" s="52" t="s">
        <v>434</v>
      </c>
      <c r="D107" s="52"/>
      <c r="E107" s="52"/>
      <c r="F107" s="52"/>
      <c r="G107" s="5"/>
      <c r="H107" s="5"/>
      <c r="I107" s="5"/>
      <c r="J107" s="5"/>
    </row>
    <row r="108" spans="1:10" ht="12.95" customHeight="1">
      <c r="A108" s="5"/>
      <c r="B108" s="38" t="s">
        <v>173</v>
      </c>
      <c r="C108" s="52" t="s">
        <v>174</v>
      </c>
      <c r="D108" s="52"/>
      <c r="E108" s="52"/>
      <c r="F108" s="52"/>
      <c r="G108" s="5"/>
      <c r="H108" s="5"/>
      <c r="I108" s="5"/>
      <c r="J108" s="5"/>
    </row>
    <row r="109" spans="1:10" ht="120.95" customHeight="1">
      <c r="A109" s="5"/>
      <c r="B109" s="39"/>
      <c r="C109" s="50"/>
      <c r="D109" s="50"/>
      <c r="E109" s="5"/>
      <c r="F109" s="5"/>
      <c r="G109" s="5"/>
      <c r="H109" s="5"/>
      <c r="I109" s="5"/>
      <c r="J109" s="5"/>
    </row>
  </sheetData>
  <mergeCells count="6">
    <mergeCell ref="C109:D109"/>
    <mergeCell ref="B104:I104"/>
    <mergeCell ref="B105:I105"/>
    <mergeCell ref="B106:I106"/>
    <mergeCell ref="C107:F107"/>
    <mergeCell ref="C108:F108"/>
  </mergeCells>
  <hyperlinks>
    <hyperlink ref="A1" location="AxisSpecialSituationsFund" display="AXISSSF"/>
    <hyperlink ref="B1" location="AxisSpecialSituationsFund" display="Axis Special Situations Fund"/>
  </hyperlinks>
  <pageMargins left="0" right="0" top="0" bottom="0" header="0" footer="0"/>
  <pageSetup orientation="landscape"/>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outlinePr summaryBelow="0"/>
  </sheetPr>
  <dimension ref="A1:J202"/>
  <sheetViews>
    <sheetView topLeftCell="A3"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126</v>
      </c>
      <c r="B1" s="4" t="s">
        <v>127</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150</v>
      </c>
    </row>
    <row r="5" spans="1:10" ht="12.95" customHeight="1">
      <c r="A5" s="5"/>
      <c r="B5" s="14" t="s">
        <v>424</v>
      </c>
      <c r="C5" s="15"/>
      <c r="D5" s="15"/>
      <c r="E5" s="15"/>
      <c r="F5" s="15"/>
      <c r="G5" s="15"/>
      <c r="H5" s="16"/>
      <c r="I5" s="17"/>
      <c r="J5" s="5"/>
    </row>
    <row r="6" spans="1:10" ht="12.95" customHeight="1">
      <c r="A6" s="5"/>
      <c r="B6" s="14" t="s">
        <v>2041</v>
      </c>
      <c r="C6" s="15"/>
      <c r="D6" s="15"/>
      <c r="E6" s="15"/>
      <c r="F6" s="5"/>
      <c r="G6" s="16"/>
      <c r="H6" s="16"/>
      <c r="I6" s="17"/>
      <c r="J6" s="5"/>
    </row>
    <row r="7" spans="1:10" ht="12.95" customHeight="1">
      <c r="A7" s="18" t="s">
        <v>3708</v>
      </c>
      <c r="B7" s="19" t="s">
        <v>3709</v>
      </c>
      <c r="C7" s="15"/>
      <c r="D7" s="15"/>
      <c r="E7" s="42"/>
      <c r="F7" s="21">
        <v>-3.9950000000000001</v>
      </c>
      <c r="G7" s="40" t="s">
        <v>679</v>
      </c>
      <c r="H7" s="40"/>
      <c r="I7" s="24"/>
      <c r="J7" s="5"/>
    </row>
    <row r="8" spans="1:10" ht="12.95" customHeight="1">
      <c r="A8" s="5"/>
      <c r="B8" s="14" t="s">
        <v>160</v>
      </c>
      <c r="C8" s="15"/>
      <c r="D8" s="15"/>
      <c r="E8" s="15"/>
      <c r="F8" s="25">
        <v>-3.9950000000000001</v>
      </c>
      <c r="G8" s="26" t="s">
        <v>679</v>
      </c>
      <c r="H8" s="27"/>
      <c r="I8" s="28"/>
      <c r="J8" s="5"/>
    </row>
    <row r="9" spans="1:10" ht="12.95" customHeight="1">
      <c r="A9" s="5"/>
      <c r="B9" s="29" t="s">
        <v>163</v>
      </c>
      <c r="C9" s="30"/>
      <c r="D9" s="2"/>
      <c r="E9" s="30"/>
      <c r="F9" s="25">
        <v>-3.9950000000000001</v>
      </c>
      <c r="G9" s="26" t="s">
        <v>679</v>
      </c>
      <c r="H9" s="27"/>
      <c r="I9" s="28"/>
      <c r="J9" s="5"/>
    </row>
    <row r="10" spans="1:10" ht="12.95" customHeight="1">
      <c r="A10" s="5"/>
      <c r="B10" s="14" t="s">
        <v>151</v>
      </c>
      <c r="C10" s="15"/>
      <c r="D10" s="15"/>
      <c r="E10" s="15"/>
      <c r="F10" s="15"/>
      <c r="G10" s="15"/>
      <c r="H10" s="16"/>
      <c r="I10" s="17"/>
      <c r="J10" s="5"/>
    </row>
    <row r="11" spans="1:10" ht="12.95" customHeight="1">
      <c r="A11" s="5"/>
      <c r="B11" s="14" t="s">
        <v>152</v>
      </c>
      <c r="C11" s="15"/>
      <c r="D11" s="15"/>
      <c r="E11" s="15"/>
      <c r="F11" s="5"/>
      <c r="G11" s="16"/>
      <c r="H11" s="16"/>
      <c r="I11" s="17"/>
      <c r="J11" s="5"/>
    </row>
    <row r="12" spans="1:10" ht="12.95" customHeight="1">
      <c r="A12" s="18" t="s">
        <v>893</v>
      </c>
      <c r="B12" s="19" t="s">
        <v>894</v>
      </c>
      <c r="C12" s="15" t="s">
        <v>895</v>
      </c>
      <c r="D12" s="15" t="s">
        <v>156</v>
      </c>
      <c r="E12" s="20">
        <v>47134600</v>
      </c>
      <c r="F12" s="21">
        <v>47774.829299999998</v>
      </c>
      <c r="G12" s="22">
        <v>7.0199999999999999E-2</v>
      </c>
      <c r="H12" s="23">
        <v>7.1124000000000007E-2</v>
      </c>
      <c r="I12" s="24"/>
      <c r="J12" s="5"/>
    </row>
    <row r="13" spans="1:10" ht="12.95" customHeight="1">
      <c r="A13" s="18" t="s">
        <v>1028</v>
      </c>
      <c r="B13" s="19" t="s">
        <v>1029</v>
      </c>
      <c r="C13" s="15" t="s">
        <v>1030</v>
      </c>
      <c r="D13" s="15" t="s">
        <v>179</v>
      </c>
      <c r="E13" s="20">
        <v>25000</v>
      </c>
      <c r="F13" s="21">
        <v>25323.9</v>
      </c>
      <c r="G13" s="22">
        <v>3.7199999999999997E-2</v>
      </c>
      <c r="H13" s="23">
        <v>7.4349999999999999E-2</v>
      </c>
      <c r="I13" s="24"/>
      <c r="J13" s="5"/>
    </row>
    <row r="14" spans="1:10" ht="12.95" customHeight="1">
      <c r="A14" s="18" t="s">
        <v>3710</v>
      </c>
      <c r="B14" s="19" t="s">
        <v>3711</v>
      </c>
      <c r="C14" s="15" t="s">
        <v>3712</v>
      </c>
      <c r="D14" s="15" t="s">
        <v>2443</v>
      </c>
      <c r="E14" s="20">
        <v>2400</v>
      </c>
      <c r="F14" s="21">
        <v>23663.975999999999</v>
      </c>
      <c r="G14" s="22">
        <v>3.4799999999999998E-2</v>
      </c>
      <c r="H14" s="23">
        <v>8.0949999999999994E-2</v>
      </c>
      <c r="I14" s="24"/>
      <c r="J14" s="5"/>
    </row>
    <row r="15" spans="1:10" ht="12.95" customHeight="1">
      <c r="A15" s="18" t="s">
        <v>466</v>
      </c>
      <c r="B15" s="19" t="s">
        <v>467</v>
      </c>
      <c r="C15" s="15" t="s">
        <v>468</v>
      </c>
      <c r="D15" s="15" t="s">
        <v>179</v>
      </c>
      <c r="E15" s="20">
        <v>2350</v>
      </c>
      <c r="F15" s="21">
        <v>22563.6895</v>
      </c>
      <c r="G15" s="22">
        <v>3.32E-2</v>
      </c>
      <c r="H15" s="23">
        <v>6.5115500000000007E-2</v>
      </c>
      <c r="I15" s="41">
        <v>7.6284337999999993E-2</v>
      </c>
      <c r="J15" s="5"/>
    </row>
    <row r="16" spans="1:10" ht="12.95" customHeight="1">
      <c r="A16" s="18" t="s">
        <v>2427</v>
      </c>
      <c r="B16" s="19" t="s">
        <v>2428</v>
      </c>
      <c r="C16" s="15" t="s">
        <v>2429</v>
      </c>
      <c r="D16" s="15" t="s">
        <v>1687</v>
      </c>
      <c r="E16" s="20">
        <v>2000</v>
      </c>
      <c r="F16" s="21">
        <v>20092.759999999998</v>
      </c>
      <c r="G16" s="22">
        <v>2.9499999999999998E-2</v>
      </c>
      <c r="H16" s="23">
        <v>8.3099000000000006E-2</v>
      </c>
      <c r="I16" s="41"/>
      <c r="J16" s="5"/>
    </row>
    <row r="17" spans="1:10" ht="12.95" customHeight="1">
      <c r="A17" s="18" t="s">
        <v>3713</v>
      </c>
      <c r="B17" s="19" t="s">
        <v>3714</v>
      </c>
      <c r="C17" s="15" t="s">
        <v>3715</v>
      </c>
      <c r="D17" s="15" t="s">
        <v>1687</v>
      </c>
      <c r="E17" s="20">
        <v>2000</v>
      </c>
      <c r="F17" s="21">
        <v>20000.22</v>
      </c>
      <c r="G17" s="22">
        <v>2.9399999999999999E-2</v>
      </c>
      <c r="H17" s="23">
        <v>7.7499999999999999E-2</v>
      </c>
      <c r="I17" s="41"/>
      <c r="J17" s="5"/>
    </row>
    <row r="18" spans="1:10" ht="12.95" customHeight="1">
      <c r="A18" s="18" t="s">
        <v>520</v>
      </c>
      <c r="B18" s="19" t="s">
        <v>521</v>
      </c>
      <c r="C18" s="15" t="s">
        <v>522</v>
      </c>
      <c r="D18" s="15" t="s">
        <v>179</v>
      </c>
      <c r="E18" s="20">
        <v>1750</v>
      </c>
      <c r="F18" s="21">
        <v>17582.897499999999</v>
      </c>
      <c r="G18" s="22">
        <v>2.58E-2</v>
      </c>
      <c r="H18" s="23">
        <v>7.3599999999999999E-2</v>
      </c>
      <c r="I18" s="41"/>
      <c r="J18" s="5"/>
    </row>
    <row r="19" spans="1:10" ht="12.95" customHeight="1">
      <c r="A19" s="18" t="s">
        <v>523</v>
      </c>
      <c r="B19" s="19" t="s">
        <v>524</v>
      </c>
      <c r="C19" s="15" t="s">
        <v>525</v>
      </c>
      <c r="D19" s="15" t="s">
        <v>450</v>
      </c>
      <c r="E19" s="20">
        <v>1500</v>
      </c>
      <c r="F19" s="21">
        <v>15018.33</v>
      </c>
      <c r="G19" s="22">
        <v>2.2100000000000002E-2</v>
      </c>
      <c r="H19" s="23">
        <v>7.4700000000000003E-2</v>
      </c>
      <c r="I19" s="41"/>
      <c r="J19" s="5"/>
    </row>
    <row r="20" spans="1:10" ht="12.95" customHeight="1">
      <c r="A20" s="18" t="s">
        <v>475</v>
      </c>
      <c r="B20" s="19" t="s">
        <v>476</v>
      </c>
      <c r="C20" s="15" t="s">
        <v>477</v>
      </c>
      <c r="D20" s="15" t="s">
        <v>179</v>
      </c>
      <c r="E20" s="20">
        <v>1500</v>
      </c>
      <c r="F20" s="21">
        <v>15016.995000000001</v>
      </c>
      <c r="G20" s="22">
        <v>2.2100000000000002E-2</v>
      </c>
      <c r="H20" s="23">
        <v>7.8649999999999998E-2</v>
      </c>
      <c r="I20" s="41"/>
      <c r="J20" s="5"/>
    </row>
    <row r="21" spans="1:10" ht="12.95" customHeight="1">
      <c r="A21" s="18" t="s">
        <v>3716</v>
      </c>
      <c r="B21" s="19" t="s">
        <v>3717</v>
      </c>
      <c r="C21" s="15" t="s">
        <v>3718</v>
      </c>
      <c r="D21" s="15" t="s">
        <v>1687</v>
      </c>
      <c r="E21" s="20">
        <v>1500</v>
      </c>
      <c r="F21" s="21">
        <v>14994.6</v>
      </c>
      <c r="G21" s="22">
        <v>2.1999999999999999E-2</v>
      </c>
      <c r="H21" s="23">
        <v>8.6898500000000004E-2</v>
      </c>
      <c r="I21" s="41"/>
      <c r="J21" s="5"/>
    </row>
    <row r="22" spans="1:10" ht="12.95" customHeight="1">
      <c r="A22" s="18" t="s">
        <v>1010</v>
      </c>
      <c r="B22" s="19" t="s">
        <v>1011</v>
      </c>
      <c r="C22" s="15" t="s">
        <v>1012</v>
      </c>
      <c r="D22" s="15" t="s">
        <v>450</v>
      </c>
      <c r="E22" s="20">
        <v>1450</v>
      </c>
      <c r="F22" s="21">
        <v>14583.578</v>
      </c>
      <c r="G22" s="22">
        <v>2.1399999999999999E-2</v>
      </c>
      <c r="H22" s="23">
        <v>7.46E-2</v>
      </c>
      <c r="I22" s="41"/>
      <c r="J22" s="5"/>
    </row>
    <row r="23" spans="1:10" ht="12.95" customHeight="1">
      <c r="A23" s="18" t="s">
        <v>622</v>
      </c>
      <c r="B23" s="19" t="s">
        <v>623</v>
      </c>
      <c r="C23" s="15" t="s">
        <v>624</v>
      </c>
      <c r="D23" s="15" t="s">
        <v>179</v>
      </c>
      <c r="E23" s="20">
        <v>1500</v>
      </c>
      <c r="F23" s="21">
        <v>14466.84</v>
      </c>
      <c r="G23" s="22">
        <v>2.1299999999999999E-2</v>
      </c>
      <c r="H23" s="23">
        <v>7.4450000000000002E-2</v>
      </c>
      <c r="I23" s="41"/>
      <c r="J23" s="5"/>
    </row>
    <row r="24" spans="1:10" ht="12.95" customHeight="1">
      <c r="A24" s="18" t="s">
        <v>454</v>
      </c>
      <c r="B24" s="19" t="s">
        <v>455</v>
      </c>
      <c r="C24" s="15" t="s">
        <v>456</v>
      </c>
      <c r="D24" s="15" t="s">
        <v>450</v>
      </c>
      <c r="E24" s="20">
        <v>1250</v>
      </c>
      <c r="F24" s="21">
        <v>12389.5</v>
      </c>
      <c r="G24" s="22">
        <v>1.8200000000000001E-2</v>
      </c>
      <c r="H24" s="23">
        <v>7.4676999999999993E-2</v>
      </c>
      <c r="I24" s="41"/>
      <c r="J24" s="5"/>
    </row>
    <row r="25" spans="1:10" ht="12.95" customHeight="1">
      <c r="A25" s="18" t="s">
        <v>963</v>
      </c>
      <c r="B25" s="19" t="s">
        <v>4111</v>
      </c>
      <c r="C25" s="15" t="s">
        <v>964</v>
      </c>
      <c r="D25" s="15" t="s">
        <v>179</v>
      </c>
      <c r="E25" s="20">
        <v>1000</v>
      </c>
      <c r="F25" s="21">
        <v>10001.76</v>
      </c>
      <c r="G25" s="22">
        <v>1.47E-2</v>
      </c>
      <c r="H25" s="23">
        <v>7.8950000000000006E-2</v>
      </c>
      <c r="I25" s="41"/>
      <c r="J25" s="5"/>
    </row>
    <row r="26" spans="1:10" ht="12.95" customHeight="1">
      <c r="A26" s="18" t="s">
        <v>1691</v>
      </c>
      <c r="B26" s="19" t="s">
        <v>1692</v>
      </c>
      <c r="C26" s="15" t="s">
        <v>1693</v>
      </c>
      <c r="D26" s="15" t="s">
        <v>179</v>
      </c>
      <c r="E26" s="20">
        <v>1000</v>
      </c>
      <c r="F26" s="21">
        <v>9995.3700000000008</v>
      </c>
      <c r="G26" s="22">
        <v>1.47E-2</v>
      </c>
      <c r="H26" s="23">
        <v>7.4899999999999994E-2</v>
      </c>
      <c r="I26" s="41"/>
      <c r="J26" s="5"/>
    </row>
    <row r="27" spans="1:10" ht="12.95" customHeight="1">
      <c r="A27" s="18" t="s">
        <v>457</v>
      </c>
      <c r="B27" s="19" t="s">
        <v>458</v>
      </c>
      <c r="C27" s="15" t="s">
        <v>459</v>
      </c>
      <c r="D27" s="15" t="s">
        <v>179</v>
      </c>
      <c r="E27" s="20">
        <v>1000</v>
      </c>
      <c r="F27" s="21">
        <v>9956.7800000000007</v>
      </c>
      <c r="G27" s="22">
        <v>1.46E-2</v>
      </c>
      <c r="H27" s="23">
        <v>7.4399999999999994E-2</v>
      </c>
      <c r="I27" s="41"/>
      <c r="J27" s="5"/>
    </row>
    <row r="28" spans="1:10" ht="12.95" customHeight="1">
      <c r="A28" s="18" t="s">
        <v>1080</v>
      </c>
      <c r="B28" s="19" t="s">
        <v>1081</v>
      </c>
      <c r="C28" s="15" t="s">
        <v>1082</v>
      </c>
      <c r="D28" s="15" t="s">
        <v>179</v>
      </c>
      <c r="E28" s="20">
        <v>1023</v>
      </c>
      <c r="F28" s="21">
        <v>9835.8688000000002</v>
      </c>
      <c r="G28" s="22">
        <v>1.4500000000000001E-2</v>
      </c>
      <c r="H28" s="23">
        <v>7.4349999999999999E-2</v>
      </c>
      <c r="I28" s="41"/>
      <c r="J28" s="5"/>
    </row>
    <row r="29" spans="1:10" ht="12.95" customHeight="1">
      <c r="A29" s="18" t="s">
        <v>544</v>
      </c>
      <c r="B29" s="19" t="s">
        <v>545</v>
      </c>
      <c r="C29" s="15" t="s">
        <v>546</v>
      </c>
      <c r="D29" s="15" t="s">
        <v>450</v>
      </c>
      <c r="E29" s="20">
        <v>900</v>
      </c>
      <c r="F29" s="21">
        <v>8996.5709999999999</v>
      </c>
      <c r="G29" s="22">
        <v>1.32E-2</v>
      </c>
      <c r="H29" s="23">
        <v>7.46E-2</v>
      </c>
      <c r="I29" s="41"/>
      <c r="J29" s="5"/>
    </row>
    <row r="30" spans="1:10" ht="12.95" customHeight="1">
      <c r="A30" s="18" t="s">
        <v>986</v>
      </c>
      <c r="B30" s="19" t="s">
        <v>987</v>
      </c>
      <c r="C30" s="15" t="s">
        <v>988</v>
      </c>
      <c r="D30" s="15" t="s">
        <v>179</v>
      </c>
      <c r="E30" s="20">
        <v>7500</v>
      </c>
      <c r="F30" s="21">
        <v>7543.5375000000004</v>
      </c>
      <c r="G30" s="22">
        <v>1.11E-2</v>
      </c>
      <c r="H30" s="23">
        <v>7.4499999999999997E-2</v>
      </c>
      <c r="I30" s="41"/>
      <c r="J30" s="5"/>
    </row>
    <row r="31" spans="1:10" ht="12.95" customHeight="1">
      <c r="A31" s="18" t="s">
        <v>968</v>
      </c>
      <c r="B31" s="19" t="s">
        <v>969</v>
      </c>
      <c r="C31" s="15" t="s">
        <v>970</v>
      </c>
      <c r="D31" s="15" t="s">
        <v>179</v>
      </c>
      <c r="E31" s="20">
        <v>7500</v>
      </c>
      <c r="F31" s="21">
        <v>7523.0174999999999</v>
      </c>
      <c r="G31" s="22">
        <v>1.11E-2</v>
      </c>
      <c r="H31" s="23">
        <v>7.4499999999999997E-2</v>
      </c>
      <c r="I31" s="41"/>
      <c r="J31" s="5"/>
    </row>
    <row r="32" spans="1:10" ht="12.95" customHeight="1">
      <c r="A32" s="18" t="s">
        <v>601</v>
      </c>
      <c r="B32" s="19" t="s">
        <v>602</v>
      </c>
      <c r="C32" s="15" t="s">
        <v>603</v>
      </c>
      <c r="D32" s="15" t="s">
        <v>179</v>
      </c>
      <c r="E32" s="20">
        <v>750</v>
      </c>
      <c r="F32" s="21">
        <v>7521.4875000000002</v>
      </c>
      <c r="G32" s="22">
        <v>1.11E-2</v>
      </c>
      <c r="H32" s="23">
        <v>7.4300000000000005E-2</v>
      </c>
      <c r="I32" s="41"/>
      <c r="J32" s="5"/>
    </row>
    <row r="33" spans="1:10" ht="12.95" customHeight="1">
      <c r="A33" s="18" t="s">
        <v>3719</v>
      </c>
      <c r="B33" s="19" t="s">
        <v>3720</v>
      </c>
      <c r="C33" s="15" t="s">
        <v>3721</v>
      </c>
      <c r="D33" s="15" t="s">
        <v>179</v>
      </c>
      <c r="E33" s="20">
        <v>750</v>
      </c>
      <c r="F33" s="21">
        <v>7497.7650000000003</v>
      </c>
      <c r="G33" s="22">
        <v>1.0999999999999999E-2</v>
      </c>
      <c r="H33" s="23">
        <v>7.3950000000000002E-2</v>
      </c>
      <c r="I33" s="41"/>
      <c r="J33" s="5"/>
    </row>
    <row r="34" spans="1:10" ht="12.95" customHeight="1">
      <c r="A34" s="18" t="s">
        <v>3722</v>
      </c>
      <c r="B34" s="19" t="s">
        <v>3723</v>
      </c>
      <c r="C34" s="15" t="s">
        <v>3724</v>
      </c>
      <c r="D34" s="15" t="s">
        <v>179</v>
      </c>
      <c r="E34" s="20">
        <v>75</v>
      </c>
      <c r="F34" s="21">
        <v>7497.4575000000004</v>
      </c>
      <c r="G34" s="22">
        <v>1.0999999999999999E-2</v>
      </c>
      <c r="H34" s="23">
        <v>7.8347E-2</v>
      </c>
      <c r="I34" s="41"/>
      <c r="J34" s="5"/>
    </row>
    <row r="35" spans="1:10" ht="12.95" customHeight="1">
      <c r="A35" s="18" t="s">
        <v>1086</v>
      </c>
      <c r="B35" s="19" t="s">
        <v>1087</v>
      </c>
      <c r="C35" s="15" t="s">
        <v>1088</v>
      </c>
      <c r="D35" s="15" t="s">
        <v>179</v>
      </c>
      <c r="E35" s="20">
        <v>650</v>
      </c>
      <c r="F35" s="21">
        <v>6500</v>
      </c>
      <c r="G35" s="22">
        <v>9.5999999999999992E-3</v>
      </c>
      <c r="H35" s="23">
        <v>7.6455999999999996E-2</v>
      </c>
      <c r="I35" s="41"/>
      <c r="J35" s="5"/>
    </row>
    <row r="36" spans="1:10" ht="12.95" customHeight="1">
      <c r="A36" s="18" t="s">
        <v>3725</v>
      </c>
      <c r="B36" s="19" t="s">
        <v>3726</v>
      </c>
      <c r="C36" s="15" t="s">
        <v>3727</v>
      </c>
      <c r="D36" s="15" t="s">
        <v>179</v>
      </c>
      <c r="E36" s="20">
        <v>650</v>
      </c>
      <c r="F36" s="21">
        <v>6384.8525</v>
      </c>
      <c r="G36" s="22">
        <v>9.4000000000000004E-3</v>
      </c>
      <c r="H36" s="23">
        <v>7.3749999999999996E-2</v>
      </c>
      <c r="I36" s="41"/>
      <c r="J36" s="5"/>
    </row>
    <row r="37" spans="1:10" ht="12.95" customHeight="1">
      <c r="A37" s="18" t="s">
        <v>3728</v>
      </c>
      <c r="B37" s="19" t="s">
        <v>3729</v>
      </c>
      <c r="C37" s="15" t="s">
        <v>3730</v>
      </c>
      <c r="D37" s="15" t="s">
        <v>1710</v>
      </c>
      <c r="E37" s="20">
        <v>650</v>
      </c>
      <c r="F37" s="21">
        <v>6348.0429999999997</v>
      </c>
      <c r="G37" s="22">
        <v>9.2999999999999992E-3</v>
      </c>
      <c r="H37" s="23">
        <v>9.1200000000000003E-2</v>
      </c>
      <c r="I37" s="41"/>
      <c r="J37" s="5"/>
    </row>
    <row r="38" spans="1:10" ht="12.95" customHeight="1">
      <c r="A38" s="18" t="s">
        <v>634</v>
      </c>
      <c r="B38" s="19" t="s">
        <v>635</v>
      </c>
      <c r="C38" s="15" t="s">
        <v>636</v>
      </c>
      <c r="D38" s="15" t="s">
        <v>156</v>
      </c>
      <c r="E38" s="20">
        <v>7252000</v>
      </c>
      <c r="F38" s="21">
        <v>5732.0243</v>
      </c>
      <c r="G38" s="22">
        <v>8.3999999999999995E-3</v>
      </c>
      <c r="H38" s="23">
        <v>7.2002999999999998E-2</v>
      </c>
      <c r="I38" s="41"/>
      <c r="J38" s="5"/>
    </row>
    <row r="39" spans="1:10" ht="12.95" customHeight="1">
      <c r="A39" s="18" t="s">
        <v>998</v>
      </c>
      <c r="B39" s="19" t="s">
        <v>999</v>
      </c>
      <c r="C39" s="15" t="s">
        <v>1000</v>
      </c>
      <c r="D39" s="15" t="s">
        <v>179</v>
      </c>
      <c r="E39" s="20">
        <v>500</v>
      </c>
      <c r="F39" s="21">
        <v>5190.47</v>
      </c>
      <c r="G39" s="22">
        <v>7.6E-3</v>
      </c>
      <c r="H39" s="23">
        <v>7.8450000000000006E-2</v>
      </c>
      <c r="I39" s="41"/>
      <c r="J39" s="5"/>
    </row>
    <row r="40" spans="1:10" ht="12.95" customHeight="1">
      <c r="A40" s="18" t="s">
        <v>983</v>
      </c>
      <c r="B40" s="19" t="s">
        <v>984</v>
      </c>
      <c r="C40" s="15" t="s">
        <v>985</v>
      </c>
      <c r="D40" s="15" t="s">
        <v>179</v>
      </c>
      <c r="E40" s="20">
        <v>5000</v>
      </c>
      <c r="F40" s="21">
        <v>5054.88</v>
      </c>
      <c r="G40" s="22">
        <v>7.4000000000000003E-3</v>
      </c>
      <c r="H40" s="23">
        <v>7.4499999999999997E-2</v>
      </c>
      <c r="I40" s="41"/>
      <c r="J40" s="5"/>
    </row>
    <row r="41" spans="1:10" ht="12.95" customHeight="1">
      <c r="A41" s="18" t="s">
        <v>965</v>
      </c>
      <c r="B41" s="19" t="s">
        <v>966</v>
      </c>
      <c r="C41" s="15" t="s">
        <v>967</v>
      </c>
      <c r="D41" s="15" t="s">
        <v>179</v>
      </c>
      <c r="E41" s="20">
        <v>500</v>
      </c>
      <c r="F41" s="21">
        <v>5029.3500000000004</v>
      </c>
      <c r="G41" s="22">
        <v>7.4000000000000003E-3</v>
      </c>
      <c r="H41" s="23">
        <v>7.4249999999999997E-2</v>
      </c>
      <c r="I41" s="41"/>
      <c r="J41" s="5"/>
    </row>
    <row r="42" spans="1:10" ht="12.95" customHeight="1">
      <c r="A42" s="18" t="s">
        <v>517</v>
      </c>
      <c r="B42" s="19" t="s">
        <v>518</v>
      </c>
      <c r="C42" s="15" t="s">
        <v>519</v>
      </c>
      <c r="D42" s="15" t="s">
        <v>179</v>
      </c>
      <c r="E42" s="20">
        <v>500</v>
      </c>
      <c r="F42" s="21">
        <v>5028.51</v>
      </c>
      <c r="G42" s="22">
        <v>7.4000000000000003E-3</v>
      </c>
      <c r="H42" s="23">
        <v>7.8612000000000001E-2</v>
      </c>
      <c r="I42" s="41">
        <v>7.4233871000000007E-2</v>
      </c>
      <c r="J42" s="5"/>
    </row>
    <row r="43" spans="1:10" ht="12.95" customHeight="1">
      <c r="A43" s="18" t="s">
        <v>950</v>
      </c>
      <c r="B43" s="19" t="s">
        <v>951</v>
      </c>
      <c r="C43" s="15" t="s">
        <v>952</v>
      </c>
      <c r="D43" s="15" t="s">
        <v>179</v>
      </c>
      <c r="E43" s="20">
        <v>5000</v>
      </c>
      <c r="F43" s="21">
        <v>5026.875</v>
      </c>
      <c r="G43" s="22">
        <v>7.4000000000000003E-3</v>
      </c>
      <c r="H43" s="23">
        <v>7.4649999999999994E-2</v>
      </c>
      <c r="I43" s="41"/>
      <c r="J43" s="5"/>
    </row>
    <row r="44" spans="1:10" ht="12.95" customHeight="1">
      <c r="A44" s="18" t="s">
        <v>1104</v>
      </c>
      <c r="B44" s="19" t="s">
        <v>1105</v>
      </c>
      <c r="C44" s="15" t="s">
        <v>1106</v>
      </c>
      <c r="D44" s="15" t="s">
        <v>179</v>
      </c>
      <c r="E44" s="20">
        <v>500</v>
      </c>
      <c r="F44" s="21">
        <v>5019.8450000000003</v>
      </c>
      <c r="G44" s="22">
        <v>7.4000000000000003E-3</v>
      </c>
      <c r="H44" s="23">
        <v>7.8450000000000006E-2</v>
      </c>
      <c r="I44" s="41"/>
      <c r="J44" s="5"/>
    </row>
    <row r="45" spans="1:10" ht="12.95" customHeight="1">
      <c r="A45" s="18" t="s">
        <v>1983</v>
      </c>
      <c r="B45" s="19" t="s">
        <v>1984</v>
      </c>
      <c r="C45" s="15" t="s">
        <v>1985</v>
      </c>
      <c r="D45" s="15" t="s">
        <v>1687</v>
      </c>
      <c r="E45" s="20">
        <v>500</v>
      </c>
      <c r="F45" s="21">
        <v>5016.78</v>
      </c>
      <c r="G45" s="22">
        <v>7.4000000000000003E-3</v>
      </c>
      <c r="H45" s="23">
        <v>8.3099000000000006E-2</v>
      </c>
      <c r="I45" s="41"/>
      <c r="J45" s="5"/>
    </row>
    <row r="46" spans="1:10" ht="12.95" customHeight="1">
      <c r="A46" s="18" t="s">
        <v>2239</v>
      </c>
      <c r="B46" s="19" t="s">
        <v>2240</v>
      </c>
      <c r="C46" s="15" t="s">
        <v>2241</v>
      </c>
      <c r="D46" s="15" t="s">
        <v>179</v>
      </c>
      <c r="E46" s="20">
        <v>5000</v>
      </c>
      <c r="F46" s="21">
        <v>5016.2049999999999</v>
      </c>
      <c r="G46" s="22">
        <v>7.4000000000000003E-3</v>
      </c>
      <c r="H46" s="23">
        <v>7.9600000000000004E-2</v>
      </c>
      <c r="I46" s="41"/>
      <c r="J46" s="5"/>
    </row>
    <row r="47" spans="1:10" ht="12.95" customHeight="1">
      <c r="A47" s="18" t="s">
        <v>481</v>
      </c>
      <c r="B47" s="19" t="s">
        <v>482</v>
      </c>
      <c r="C47" s="15" t="s">
        <v>483</v>
      </c>
      <c r="D47" s="15" t="s">
        <v>179</v>
      </c>
      <c r="E47" s="20">
        <v>5000</v>
      </c>
      <c r="F47" s="21">
        <v>5008.29</v>
      </c>
      <c r="G47" s="22">
        <v>7.4000000000000003E-3</v>
      </c>
      <c r="H47" s="23">
        <v>7.5270000000000004E-2</v>
      </c>
      <c r="I47" s="41"/>
      <c r="J47" s="5"/>
    </row>
    <row r="48" spans="1:10" ht="12.95" customHeight="1">
      <c r="A48" s="18" t="s">
        <v>974</v>
      </c>
      <c r="B48" s="19" t="s">
        <v>975</v>
      </c>
      <c r="C48" s="15" t="s">
        <v>976</v>
      </c>
      <c r="D48" s="15" t="s">
        <v>179</v>
      </c>
      <c r="E48" s="20">
        <v>5000</v>
      </c>
      <c r="F48" s="21">
        <v>5005.1099999999997</v>
      </c>
      <c r="G48" s="22">
        <v>7.4000000000000003E-3</v>
      </c>
      <c r="H48" s="23">
        <v>7.825E-2</v>
      </c>
      <c r="I48" s="41"/>
      <c r="J48" s="5"/>
    </row>
    <row r="49" spans="1:10" ht="12.95" customHeight="1">
      <c r="A49" s="18" t="s">
        <v>3731</v>
      </c>
      <c r="B49" s="19" t="s">
        <v>3732</v>
      </c>
      <c r="C49" s="15" t="s">
        <v>3733</v>
      </c>
      <c r="D49" s="15" t="s">
        <v>179</v>
      </c>
      <c r="E49" s="20">
        <v>500</v>
      </c>
      <c r="F49" s="21">
        <v>5001.5450000000001</v>
      </c>
      <c r="G49" s="22">
        <v>7.4000000000000003E-3</v>
      </c>
      <c r="H49" s="23">
        <v>7.7499999999999999E-2</v>
      </c>
      <c r="I49" s="41"/>
      <c r="J49" s="5"/>
    </row>
    <row r="50" spans="1:10" ht="12.95" customHeight="1">
      <c r="A50" s="18" t="s">
        <v>953</v>
      </c>
      <c r="B50" s="19" t="s">
        <v>954</v>
      </c>
      <c r="C50" s="15" t="s">
        <v>955</v>
      </c>
      <c r="D50" s="15" t="s">
        <v>956</v>
      </c>
      <c r="E50" s="20">
        <v>500</v>
      </c>
      <c r="F50" s="21">
        <v>4984.625</v>
      </c>
      <c r="G50" s="22">
        <v>7.3000000000000001E-3</v>
      </c>
      <c r="H50" s="23">
        <v>8.6379499999999998E-2</v>
      </c>
      <c r="I50" s="41"/>
      <c r="J50" s="5"/>
    </row>
    <row r="51" spans="1:10" ht="12.95" customHeight="1">
      <c r="A51" s="18" t="s">
        <v>3734</v>
      </c>
      <c r="B51" s="19" t="s">
        <v>3735</v>
      </c>
      <c r="C51" s="15" t="s">
        <v>3736</v>
      </c>
      <c r="D51" s="15" t="s">
        <v>179</v>
      </c>
      <c r="E51" s="20">
        <v>500</v>
      </c>
      <c r="F51" s="21">
        <v>4949.25</v>
      </c>
      <c r="G51" s="22">
        <v>7.3000000000000001E-3</v>
      </c>
      <c r="H51" s="23">
        <v>7.9563999999999996E-2</v>
      </c>
      <c r="I51" s="41"/>
      <c r="J51" s="5"/>
    </row>
    <row r="52" spans="1:10" ht="12.95" customHeight="1">
      <c r="A52" s="18" t="s">
        <v>1067</v>
      </c>
      <c r="B52" s="19" t="s">
        <v>1068</v>
      </c>
      <c r="C52" s="15" t="s">
        <v>1069</v>
      </c>
      <c r="D52" s="15" t="s">
        <v>179</v>
      </c>
      <c r="E52" s="20">
        <v>500</v>
      </c>
      <c r="F52" s="21">
        <v>4903.4399999999996</v>
      </c>
      <c r="G52" s="22">
        <v>7.1999999999999998E-3</v>
      </c>
      <c r="H52" s="23">
        <v>8.0756999999999995E-2</v>
      </c>
      <c r="I52" s="41"/>
      <c r="J52" s="5"/>
    </row>
    <row r="53" spans="1:10" ht="12.95" customHeight="1">
      <c r="A53" s="18" t="s">
        <v>2510</v>
      </c>
      <c r="B53" s="19" t="s">
        <v>2511</v>
      </c>
      <c r="C53" s="15" t="s">
        <v>2512</v>
      </c>
      <c r="D53" s="15" t="s">
        <v>179</v>
      </c>
      <c r="E53" s="20">
        <v>500</v>
      </c>
      <c r="F53" s="21">
        <v>4896.0450000000001</v>
      </c>
      <c r="G53" s="22">
        <v>7.1999999999999998E-3</v>
      </c>
      <c r="H53" s="23">
        <v>8.2338999999999996E-2</v>
      </c>
      <c r="I53" s="41"/>
      <c r="J53" s="5"/>
    </row>
    <row r="54" spans="1:10" ht="12.95" customHeight="1">
      <c r="A54" s="18" t="s">
        <v>499</v>
      </c>
      <c r="B54" s="19" t="s">
        <v>500</v>
      </c>
      <c r="C54" s="15" t="s">
        <v>501</v>
      </c>
      <c r="D54" s="15" t="s">
        <v>179</v>
      </c>
      <c r="E54" s="20">
        <v>500</v>
      </c>
      <c r="F54" s="21">
        <v>4823.7700000000004</v>
      </c>
      <c r="G54" s="22">
        <v>7.1000000000000004E-3</v>
      </c>
      <c r="H54" s="23">
        <v>7.4399999999999994E-2</v>
      </c>
      <c r="I54" s="41"/>
      <c r="J54" s="5"/>
    </row>
    <row r="55" spans="1:10" ht="12.95" customHeight="1">
      <c r="A55" s="18" t="s">
        <v>2424</v>
      </c>
      <c r="B55" s="19" t="s">
        <v>2425</v>
      </c>
      <c r="C55" s="15" t="s">
        <v>2426</v>
      </c>
      <c r="D55" s="15" t="s">
        <v>956</v>
      </c>
      <c r="E55" s="20">
        <v>4500</v>
      </c>
      <c r="F55" s="21">
        <v>4515.12</v>
      </c>
      <c r="G55" s="22">
        <v>6.6E-3</v>
      </c>
      <c r="H55" s="23">
        <v>7.9824999999999993E-2</v>
      </c>
      <c r="I55" s="41"/>
      <c r="J55" s="5"/>
    </row>
    <row r="56" spans="1:10" ht="12.95" customHeight="1">
      <c r="A56" s="18" t="s">
        <v>511</v>
      </c>
      <c r="B56" s="19" t="s">
        <v>512</v>
      </c>
      <c r="C56" s="15" t="s">
        <v>513</v>
      </c>
      <c r="D56" s="15" t="s">
        <v>179</v>
      </c>
      <c r="E56" s="20">
        <v>450</v>
      </c>
      <c r="F56" s="21">
        <v>4505.5124999999998</v>
      </c>
      <c r="G56" s="22">
        <v>6.6E-3</v>
      </c>
      <c r="H56" s="23">
        <v>7.8799999999999995E-2</v>
      </c>
      <c r="I56" s="41"/>
      <c r="J56" s="5"/>
    </row>
    <row r="57" spans="1:10" ht="12.95" customHeight="1">
      <c r="A57" s="18" t="s">
        <v>1119</v>
      </c>
      <c r="B57" s="19" t="s">
        <v>1120</v>
      </c>
      <c r="C57" s="15" t="s">
        <v>1121</v>
      </c>
      <c r="D57" s="15" t="s">
        <v>179</v>
      </c>
      <c r="E57" s="20">
        <v>45</v>
      </c>
      <c r="F57" s="21">
        <v>4501.701</v>
      </c>
      <c r="G57" s="22">
        <v>6.6E-3</v>
      </c>
      <c r="H57" s="23">
        <v>7.8433000000000003E-2</v>
      </c>
      <c r="I57" s="41"/>
      <c r="J57" s="5"/>
    </row>
    <row r="58" spans="1:10" ht="12.95" customHeight="1">
      <c r="A58" s="18" t="s">
        <v>3737</v>
      </c>
      <c r="B58" s="19" t="s">
        <v>3738</v>
      </c>
      <c r="C58" s="15" t="s">
        <v>3739</v>
      </c>
      <c r="D58" s="15" t="s">
        <v>156</v>
      </c>
      <c r="E58" s="20">
        <v>5180000</v>
      </c>
      <c r="F58" s="21">
        <v>4393.6189999999997</v>
      </c>
      <c r="G58" s="22">
        <v>6.4999999999999997E-3</v>
      </c>
      <c r="H58" s="23">
        <v>7.1536000000000002E-2</v>
      </c>
      <c r="I58" s="41"/>
      <c r="J58" s="5"/>
    </row>
    <row r="59" spans="1:10" ht="12.95" customHeight="1">
      <c r="A59" s="18" t="s">
        <v>3740</v>
      </c>
      <c r="B59" s="19" t="s">
        <v>3741</v>
      </c>
      <c r="C59" s="15" t="s">
        <v>3742</v>
      </c>
      <c r="D59" s="15" t="s">
        <v>156</v>
      </c>
      <c r="E59" s="20">
        <v>6598000</v>
      </c>
      <c r="F59" s="21">
        <v>4372.7254999999996</v>
      </c>
      <c r="G59" s="22">
        <v>6.4000000000000003E-3</v>
      </c>
      <c r="H59" s="23">
        <v>7.3415999999999995E-2</v>
      </c>
      <c r="I59" s="41"/>
      <c r="J59" s="5"/>
    </row>
    <row r="60" spans="1:10" ht="12.95" customHeight="1">
      <c r="A60" s="18" t="s">
        <v>1980</v>
      </c>
      <c r="B60" s="19" t="s">
        <v>1981</v>
      </c>
      <c r="C60" s="15" t="s">
        <v>1982</v>
      </c>
      <c r="D60" s="15" t="s">
        <v>179</v>
      </c>
      <c r="E60" s="20">
        <v>390</v>
      </c>
      <c r="F60" s="21">
        <v>4130.0883000000003</v>
      </c>
      <c r="G60" s="22">
        <v>6.1000000000000004E-3</v>
      </c>
      <c r="H60" s="23">
        <v>7.8700000000000006E-2</v>
      </c>
      <c r="I60" s="41"/>
      <c r="J60" s="5"/>
    </row>
    <row r="61" spans="1:10" ht="12.95" customHeight="1">
      <c r="A61" s="18" t="s">
        <v>547</v>
      </c>
      <c r="B61" s="19" t="s">
        <v>548</v>
      </c>
      <c r="C61" s="15" t="s">
        <v>549</v>
      </c>
      <c r="D61" s="15" t="s">
        <v>179</v>
      </c>
      <c r="E61" s="20">
        <v>400</v>
      </c>
      <c r="F61" s="21">
        <v>3991.3040000000001</v>
      </c>
      <c r="G61" s="22">
        <v>5.8999999999999999E-3</v>
      </c>
      <c r="H61" s="23">
        <v>7.4399999999999994E-2</v>
      </c>
      <c r="I61" s="41"/>
      <c r="J61" s="5"/>
    </row>
    <row r="62" spans="1:10" ht="12.95" customHeight="1">
      <c r="A62" s="18" t="s">
        <v>3743</v>
      </c>
      <c r="B62" s="19" t="s">
        <v>3744</v>
      </c>
      <c r="C62" s="15" t="s">
        <v>3745</v>
      </c>
      <c r="D62" s="15" t="s">
        <v>156</v>
      </c>
      <c r="E62" s="20">
        <v>4613000</v>
      </c>
      <c r="F62" s="21">
        <v>3985.0830999999998</v>
      </c>
      <c r="G62" s="22">
        <v>5.8999999999999999E-3</v>
      </c>
      <c r="H62" s="23">
        <v>7.1378999999999998E-2</v>
      </c>
      <c r="I62" s="41"/>
      <c r="J62" s="5"/>
    </row>
    <row r="63" spans="1:10" ht="12.95" customHeight="1">
      <c r="A63" s="18" t="s">
        <v>971</v>
      </c>
      <c r="B63" s="19" t="s">
        <v>972</v>
      </c>
      <c r="C63" s="15" t="s">
        <v>973</v>
      </c>
      <c r="D63" s="15" t="s">
        <v>179</v>
      </c>
      <c r="E63" s="20">
        <v>400</v>
      </c>
      <c r="F63" s="21">
        <v>3958.616</v>
      </c>
      <c r="G63" s="22">
        <v>5.7999999999999996E-3</v>
      </c>
      <c r="H63" s="23">
        <v>7.9120999999999997E-2</v>
      </c>
      <c r="I63" s="41"/>
      <c r="J63" s="5"/>
    </row>
    <row r="64" spans="1:10" ht="12.95" customHeight="1">
      <c r="A64" s="18" t="s">
        <v>435</v>
      </c>
      <c r="B64" s="19" t="s">
        <v>436</v>
      </c>
      <c r="C64" s="15" t="s">
        <v>437</v>
      </c>
      <c r="D64" s="15" t="s">
        <v>179</v>
      </c>
      <c r="E64" s="20">
        <v>350</v>
      </c>
      <c r="F64" s="21">
        <v>3479.1365000000001</v>
      </c>
      <c r="G64" s="22">
        <v>5.1000000000000004E-3</v>
      </c>
      <c r="H64" s="23">
        <v>7.3999999999999996E-2</v>
      </c>
      <c r="I64" s="41"/>
      <c r="J64" s="5"/>
    </row>
    <row r="65" spans="1:10" ht="12.95" customHeight="1">
      <c r="A65" s="18" t="s">
        <v>2592</v>
      </c>
      <c r="B65" s="19" t="s">
        <v>2593</v>
      </c>
      <c r="C65" s="15" t="s">
        <v>2594</v>
      </c>
      <c r="D65" s="15" t="s">
        <v>179</v>
      </c>
      <c r="E65" s="20">
        <v>350</v>
      </c>
      <c r="F65" s="21">
        <v>3425.8665000000001</v>
      </c>
      <c r="G65" s="22">
        <v>5.0000000000000001E-3</v>
      </c>
      <c r="H65" s="23">
        <v>8.4363499999999994E-2</v>
      </c>
      <c r="I65" s="41"/>
      <c r="J65" s="5"/>
    </row>
    <row r="66" spans="1:10" ht="12.95" customHeight="1">
      <c r="A66" s="18" t="s">
        <v>616</v>
      </c>
      <c r="B66" s="19" t="s">
        <v>617</v>
      </c>
      <c r="C66" s="15" t="s">
        <v>618</v>
      </c>
      <c r="D66" s="15" t="s">
        <v>179</v>
      </c>
      <c r="E66" s="20">
        <v>330</v>
      </c>
      <c r="F66" s="21">
        <v>3248.0976000000001</v>
      </c>
      <c r="G66" s="22">
        <v>4.7999999999999996E-3</v>
      </c>
      <c r="H66" s="23">
        <v>7.3136999999999994E-2</v>
      </c>
      <c r="I66" s="41"/>
      <c r="J66" s="5"/>
    </row>
    <row r="67" spans="1:10" ht="12.95" customHeight="1">
      <c r="A67" s="18" t="s">
        <v>3746</v>
      </c>
      <c r="B67" s="19" t="s">
        <v>3747</v>
      </c>
      <c r="C67" s="15" t="s">
        <v>3748</v>
      </c>
      <c r="D67" s="15" t="s">
        <v>156</v>
      </c>
      <c r="E67" s="20">
        <v>3789200</v>
      </c>
      <c r="F67" s="21">
        <v>3230.8690000000001</v>
      </c>
      <c r="G67" s="22">
        <v>4.7000000000000002E-3</v>
      </c>
      <c r="H67" s="23">
        <v>7.1504999999999999E-2</v>
      </c>
      <c r="I67" s="41"/>
      <c r="J67" s="5"/>
    </row>
    <row r="68" spans="1:10" ht="12.95" customHeight="1">
      <c r="A68" s="18" t="s">
        <v>1019</v>
      </c>
      <c r="B68" s="19" t="s">
        <v>1020</v>
      </c>
      <c r="C68" s="15" t="s">
        <v>1021</v>
      </c>
      <c r="D68" s="15" t="s">
        <v>156</v>
      </c>
      <c r="E68" s="20">
        <v>3532800</v>
      </c>
      <c r="F68" s="21">
        <v>3106.6136000000001</v>
      </c>
      <c r="G68" s="22">
        <v>4.5999999999999999E-3</v>
      </c>
      <c r="H68" s="23">
        <v>7.1391999999999997E-2</v>
      </c>
      <c r="I68" s="41"/>
      <c r="J68" s="5"/>
    </row>
    <row r="69" spans="1:10" ht="12.95" customHeight="1">
      <c r="A69" s="18" t="s">
        <v>3544</v>
      </c>
      <c r="B69" s="19" t="s">
        <v>3545</v>
      </c>
      <c r="C69" s="15" t="s">
        <v>3546</v>
      </c>
      <c r="D69" s="15" t="s">
        <v>179</v>
      </c>
      <c r="E69" s="20">
        <v>300</v>
      </c>
      <c r="F69" s="21">
        <v>3041.9250000000002</v>
      </c>
      <c r="G69" s="22">
        <v>4.4999999999999997E-3</v>
      </c>
      <c r="H69" s="23">
        <v>7.4349999999999999E-2</v>
      </c>
      <c r="I69" s="41"/>
      <c r="J69" s="5"/>
    </row>
    <row r="70" spans="1:10" ht="12.95" customHeight="1">
      <c r="A70" s="18" t="s">
        <v>1013</v>
      </c>
      <c r="B70" s="19" t="s">
        <v>1014</v>
      </c>
      <c r="C70" s="15" t="s">
        <v>1015</v>
      </c>
      <c r="D70" s="15" t="s">
        <v>156</v>
      </c>
      <c r="E70" s="20">
        <v>3532800</v>
      </c>
      <c r="F70" s="21">
        <v>3000.5659999999998</v>
      </c>
      <c r="G70" s="22">
        <v>4.4000000000000003E-3</v>
      </c>
      <c r="H70" s="23">
        <v>7.1527999999999994E-2</v>
      </c>
      <c r="I70" s="41"/>
      <c r="J70" s="5"/>
    </row>
    <row r="71" spans="1:10" ht="12.95" customHeight="1">
      <c r="A71" s="18" t="s">
        <v>3749</v>
      </c>
      <c r="B71" s="19" t="s">
        <v>3750</v>
      </c>
      <c r="C71" s="15" t="s">
        <v>3751</v>
      </c>
      <c r="D71" s="15" t="s">
        <v>179</v>
      </c>
      <c r="E71" s="20">
        <v>330</v>
      </c>
      <c r="F71" s="21">
        <v>2963.4263999999998</v>
      </c>
      <c r="G71" s="22">
        <v>4.4000000000000003E-3</v>
      </c>
      <c r="H71" s="23">
        <v>8.4304000000000004E-2</v>
      </c>
      <c r="I71" s="41"/>
      <c r="J71" s="5"/>
    </row>
    <row r="72" spans="1:10" ht="12.95" customHeight="1">
      <c r="A72" s="18" t="s">
        <v>478</v>
      </c>
      <c r="B72" s="19" t="s">
        <v>479</v>
      </c>
      <c r="C72" s="15" t="s">
        <v>480</v>
      </c>
      <c r="D72" s="15" t="s">
        <v>179</v>
      </c>
      <c r="E72" s="20">
        <v>250</v>
      </c>
      <c r="F72" s="21">
        <v>2608.5825</v>
      </c>
      <c r="G72" s="22">
        <v>3.8E-3</v>
      </c>
      <c r="H72" s="23">
        <v>7.9649999999999999E-2</v>
      </c>
      <c r="I72" s="41"/>
      <c r="J72" s="5"/>
    </row>
    <row r="73" spans="1:10" ht="12.95" customHeight="1">
      <c r="A73" s="18" t="s">
        <v>1031</v>
      </c>
      <c r="B73" s="19" t="s">
        <v>1032</v>
      </c>
      <c r="C73" s="15" t="s">
        <v>1033</v>
      </c>
      <c r="D73" s="15" t="s">
        <v>450</v>
      </c>
      <c r="E73" s="20">
        <v>2500</v>
      </c>
      <c r="F73" s="21">
        <v>2530.1824999999999</v>
      </c>
      <c r="G73" s="22">
        <v>3.7000000000000002E-3</v>
      </c>
      <c r="H73" s="23">
        <v>7.3899999999999993E-2</v>
      </c>
      <c r="I73" s="41"/>
      <c r="J73" s="5"/>
    </row>
    <row r="74" spans="1:10" ht="12.95" customHeight="1">
      <c r="A74" s="18" t="s">
        <v>1034</v>
      </c>
      <c r="B74" s="19" t="s">
        <v>1035</v>
      </c>
      <c r="C74" s="15" t="s">
        <v>1036</v>
      </c>
      <c r="D74" s="15" t="s">
        <v>179</v>
      </c>
      <c r="E74" s="20">
        <v>250</v>
      </c>
      <c r="F74" s="21">
        <v>2515.9949999999999</v>
      </c>
      <c r="G74" s="22">
        <v>3.7000000000000002E-3</v>
      </c>
      <c r="H74" s="23">
        <v>8.1037999999999999E-2</v>
      </c>
      <c r="I74" s="41"/>
      <c r="J74" s="5"/>
    </row>
    <row r="75" spans="1:10" ht="12.95" customHeight="1">
      <c r="A75" s="18" t="s">
        <v>1037</v>
      </c>
      <c r="B75" s="19" t="s">
        <v>1038</v>
      </c>
      <c r="C75" s="15" t="s">
        <v>1039</v>
      </c>
      <c r="D75" s="15" t="s">
        <v>179</v>
      </c>
      <c r="E75" s="20">
        <v>250</v>
      </c>
      <c r="F75" s="21">
        <v>2513.8850000000002</v>
      </c>
      <c r="G75" s="22">
        <v>3.7000000000000002E-3</v>
      </c>
      <c r="H75" s="23">
        <v>7.7259999999999995E-2</v>
      </c>
      <c r="I75" s="41"/>
      <c r="J75" s="5"/>
    </row>
    <row r="76" spans="1:10" ht="12.95" customHeight="1">
      <c r="A76" s="18" t="s">
        <v>3752</v>
      </c>
      <c r="B76" s="19" t="s">
        <v>3753</v>
      </c>
      <c r="C76" s="15" t="s">
        <v>3754</v>
      </c>
      <c r="D76" s="15" t="s">
        <v>450</v>
      </c>
      <c r="E76" s="20">
        <v>2500</v>
      </c>
      <c r="F76" s="21">
        <v>2511.4899999999998</v>
      </c>
      <c r="G76" s="22">
        <v>3.7000000000000002E-3</v>
      </c>
      <c r="H76" s="23">
        <v>8.2499000000000003E-2</v>
      </c>
      <c r="I76" s="41"/>
      <c r="J76" s="5"/>
    </row>
    <row r="77" spans="1:10" ht="12.95" customHeight="1">
      <c r="A77" s="18" t="s">
        <v>3755</v>
      </c>
      <c r="B77" s="19" t="s">
        <v>3756</v>
      </c>
      <c r="C77" s="15" t="s">
        <v>3757</v>
      </c>
      <c r="D77" s="15" t="s">
        <v>2443</v>
      </c>
      <c r="E77" s="20">
        <v>250</v>
      </c>
      <c r="F77" s="21">
        <v>2501.0949999999998</v>
      </c>
      <c r="G77" s="22">
        <v>3.7000000000000002E-3</v>
      </c>
      <c r="H77" s="23">
        <v>7.5449000000000002E-2</v>
      </c>
      <c r="I77" s="41"/>
      <c r="J77" s="5"/>
    </row>
    <row r="78" spans="1:10" ht="12.95" customHeight="1">
      <c r="A78" s="18" t="s">
        <v>2577</v>
      </c>
      <c r="B78" s="19" t="s">
        <v>2578</v>
      </c>
      <c r="C78" s="15" t="s">
        <v>2579</v>
      </c>
      <c r="D78" s="15" t="s">
        <v>1687</v>
      </c>
      <c r="E78" s="20">
        <v>2500</v>
      </c>
      <c r="F78" s="21">
        <v>2498.665</v>
      </c>
      <c r="G78" s="22">
        <v>3.7000000000000002E-3</v>
      </c>
      <c r="H78" s="23">
        <v>8.4950999999999999E-2</v>
      </c>
      <c r="I78" s="41"/>
      <c r="J78" s="5"/>
    </row>
    <row r="79" spans="1:10" ht="12.95" customHeight="1">
      <c r="A79" s="18" t="s">
        <v>490</v>
      </c>
      <c r="B79" s="19" t="s">
        <v>491</v>
      </c>
      <c r="C79" s="15" t="s">
        <v>492</v>
      </c>
      <c r="D79" s="15" t="s">
        <v>179</v>
      </c>
      <c r="E79" s="20">
        <v>250</v>
      </c>
      <c r="F79" s="21">
        <v>2496.36</v>
      </c>
      <c r="G79" s="22">
        <v>3.7000000000000002E-3</v>
      </c>
      <c r="H79" s="23">
        <v>7.4399999999999994E-2</v>
      </c>
      <c r="I79" s="41"/>
      <c r="J79" s="5"/>
    </row>
    <row r="80" spans="1:10" ht="12.95" customHeight="1">
      <c r="A80" s="18" t="s">
        <v>995</v>
      </c>
      <c r="B80" s="19" t="s">
        <v>996</v>
      </c>
      <c r="C80" s="15" t="s">
        <v>997</v>
      </c>
      <c r="D80" s="15" t="s">
        <v>450</v>
      </c>
      <c r="E80" s="20">
        <v>250</v>
      </c>
      <c r="F80" s="21">
        <v>2487.79</v>
      </c>
      <c r="G80" s="22">
        <v>3.7000000000000002E-3</v>
      </c>
      <c r="H80" s="23">
        <v>7.3999999999999996E-2</v>
      </c>
      <c r="I80" s="41"/>
      <c r="J80" s="5"/>
    </row>
    <row r="81" spans="1:10" ht="12.95" customHeight="1">
      <c r="A81" s="18" t="s">
        <v>460</v>
      </c>
      <c r="B81" s="19" t="s">
        <v>461</v>
      </c>
      <c r="C81" s="15" t="s">
        <v>462</v>
      </c>
      <c r="D81" s="15" t="s">
        <v>450</v>
      </c>
      <c r="E81" s="20">
        <v>250</v>
      </c>
      <c r="F81" s="21">
        <v>2485.6125000000002</v>
      </c>
      <c r="G81" s="22">
        <v>3.7000000000000002E-3</v>
      </c>
      <c r="H81" s="23">
        <v>7.4399999999999994E-2</v>
      </c>
      <c r="I81" s="41"/>
      <c r="J81" s="5"/>
    </row>
    <row r="82" spans="1:10" ht="12.95" customHeight="1">
      <c r="A82" s="18" t="s">
        <v>529</v>
      </c>
      <c r="B82" s="19" t="s">
        <v>530</v>
      </c>
      <c r="C82" s="15" t="s">
        <v>531</v>
      </c>
      <c r="D82" s="15" t="s">
        <v>179</v>
      </c>
      <c r="E82" s="20">
        <v>250</v>
      </c>
      <c r="F82" s="21">
        <v>2479.2125000000001</v>
      </c>
      <c r="G82" s="22">
        <v>3.5999999999999999E-3</v>
      </c>
      <c r="H82" s="23">
        <v>7.8350000000000003E-2</v>
      </c>
      <c r="I82" s="41"/>
      <c r="J82" s="5"/>
    </row>
    <row r="83" spans="1:10" ht="12.95" customHeight="1">
      <c r="A83" s="18" t="s">
        <v>487</v>
      </c>
      <c r="B83" s="19" t="s">
        <v>488</v>
      </c>
      <c r="C83" s="15" t="s">
        <v>489</v>
      </c>
      <c r="D83" s="15" t="s">
        <v>450</v>
      </c>
      <c r="E83" s="20">
        <v>250</v>
      </c>
      <c r="F83" s="21">
        <v>2474.2800000000002</v>
      </c>
      <c r="G83" s="22">
        <v>3.5999999999999999E-3</v>
      </c>
      <c r="H83" s="23">
        <v>7.2900000000000006E-2</v>
      </c>
      <c r="I83" s="41">
        <v>7.7095861000000002E-2</v>
      </c>
      <c r="J83" s="5"/>
    </row>
    <row r="84" spans="1:10" ht="12.95" customHeight="1">
      <c r="A84" s="18" t="s">
        <v>3758</v>
      </c>
      <c r="B84" s="19" t="s">
        <v>3759</v>
      </c>
      <c r="C84" s="15" t="s">
        <v>3760</v>
      </c>
      <c r="D84" s="15" t="s">
        <v>450</v>
      </c>
      <c r="E84" s="20">
        <v>250</v>
      </c>
      <c r="F84" s="21">
        <v>2457.56</v>
      </c>
      <c r="G84" s="22">
        <v>3.5999999999999999E-3</v>
      </c>
      <c r="H84" s="23">
        <v>7.3950000000000002E-2</v>
      </c>
      <c r="I84" s="41"/>
      <c r="J84" s="5"/>
    </row>
    <row r="85" spans="1:10" ht="12.95" customHeight="1">
      <c r="A85" s="18" t="s">
        <v>3761</v>
      </c>
      <c r="B85" s="19" t="s">
        <v>3762</v>
      </c>
      <c r="C85" s="15" t="s">
        <v>3763</v>
      </c>
      <c r="D85" s="15" t="s">
        <v>156</v>
      </c>
      <c r="E85" s="20">
        <v>2912500</v>
      </c>
      <c r="F85" s="21">
        <v>2428.2415000000001</v>
      </c>
      <c r="G85" s="22">
        <v>3.5999999999999999E-3</v>
      </c>
      <c r="H85" s="23">
        <v>7.1734999999999993E-2</v>
      </c>
      <c r="I85" s="41"/>
      <c r="J85" s="5"/>
    </row>
    <row r="86" spans="1:10" ht="12.95" customHeight="1">
      <c r="A86" s="18" t="s">
        <v>1073</v>
      </c>
      <c r="B86" s="19" t="s">
        <v>1074</v>
      </c>
      <c r="C86" s="15" t="s">
        <v>1075</v>
      </c>
      <c r="D86" s="15" t="s">
        <v>1076</v>
      </c>
      <c r="E86" s="20">
        <v>250</v>
      </c>
      <c r="F86" s="21">
        <v>2424.8825000000002</v>
      </c>
      <c r="G86" s="22">
        <v>3.5999999999999999E-3</v>
      </c>
      <c r="H86" s="23">
        <v>7.4050000000000005E-2</v>
      </c>
      <c r="I86" s="41"/>
      <c r="J86" s="5"/>
    </row>
    <row r="87" spans="1:10" ht="12.95" customHeight="1">
      <c r="A87" s="18" t="s">
        <v>977</v>
      </c>
      <c r="B87" s="19" t="s">
        <v>978</v>
      </c>
      <c r="C87" s="15" t="s">
        <v>979</v>
      </c>
      <c r="D87" s="15" t="s">
        <v>179</v>
      </c>
      <c r="E87" s="20">
        <v>250</v>
      </c>
      <c r="F87" s="21">
        <v>2415.5524999999998</v>
      </c>
      <c r="G87" s="22">
        <v>3.5000000000000001E-3</v>
      </c>
      <c r="H87" s="23">
        <v>8.0500000000000002E-2</v>
      </c>
      <c r="I87" s="41"/>
      <c r="J87" s="5"/>
    </row>
    <row r="88" spans="1:10" ht="12.95" customHeight="1">
      <c r="A88" s="18" t="s">
        <v>3764</v>
      </c>
      <c r="B88" s="19" t="s">
        <v>3765</v>
      </c>
      <c r="C88" s="15" t="s">
        <v>3766</v>
      </c>
      <c r="D88" s="15" t="s">
        <v>179</v>
      </c>
      <c r="E88" s="20">
        <v>750</v>
      </c>
      <c r="F88" s="21">
        <v>2203.8029999999999</v>
      </c>
      <c r="G88" s="22">
        <v>3.2000000000000002E-3</v>
      </c>
      <c r="H88" s="23">
        <v>7.3950000000000002E-2</v>
      </c>
      <c r="I88" s="41"/>
      <c r="J88" s="5"/>
    </row>
    <row r="89" spans="1:10" ht="12.95" customHeight="1">
      <c r="A89" s="18" t="s">
        <v>2450</v>
      </c>
      <c r="B89" s="19" t="s">
        <v>2451</v>
      </c>
      <c r="C89" s="15" t="s">
        <v>2452</v>
      </c>
      <c r="D89" s="15" t="s">
        <v>179</v>
      </c>
      <c r="E89" s="20">
        <v>200</v>
      </c>
      <c r="F89" s="21">
        <v>1938.114</v>
      </c>
      <c r="G89" s="22">
        <v>2.8E-3</v>
      </c>
      <c r="H89" s="23">
        <v>7.9999000000000001E-2</v>
      </c>
      <c r="I89" s="41"/>
      <c r="J89" s="5"/>
    </row>
    <row r="90" spans="1:10" ht="12.95" customHeight="1">
      <c r="A90" s="18" t="s">
        <v>3767</v>
      </c>
      <c r="B90" s="19" t="s">
        <v>3768</v>
      </c>
      <c r="C90" s="15" t="s">
        <v>3769</v>
      </c>
      <c r="D90" s="15" t="s">
        <v>156</v>
      </c>
      <c r="E90" s="20">
        <v>1907500</v>
      </c>
      <c r="F90" s="21">
        <v>1590.0328999999999</v>
      </c>
      <c r="G90" s="22">
        <v>2.3E-3</v>
      </c>
      <c r="H90" s="23">
        <v>7.1736999999999995E-2</v>
      </c>
      <c r="I90" s="41"/>
      <c r="J90" s="5"/>
    </row>
    <row r="91" spans="1:10" ht="12.95" customHeight="1">
      <c r="A91" s="18" t="s">
        <v>1921</v>
      </c>
      <c r="B91" s="19" t="s">
        <v>1922</v>
      </c>
      <c r="C91" s="15" t="s">
        <v>1923</v>
      </c>
      <c r="D91" s="15" t="s">
        <v>179</v>
      </c>
      <c r="E91" s="20">
        <v>150</v>
      </c>
      <c r="F91" s="21">
        <v>1588.3515</v>
      </c>
      <c r="G91" s="22">
        <v>2.3E-3</v>
      </c>
      <c r="H91" s="23">
        <v>7.8600000000000003E-2</v>
      </c>
      <c r="I91" s="41"/>
      <c r="J91" s="5"/>
    </row>
    <row r="92" spans="1:10" ht="12.95" customHeight="1">
      <c r="A92" s="18" t="s">
        <v>3770</v>
      </c>
      <c r="B92" s="19" t="s">
        <v>3771</v>
      </c>
      <c r="C92" s="15" t="s">
        <v>3772</v>
      </c>
      <c r="D92" s="15" t="s">
        <v>179</v>
      </c>
      <c r="E92" s="20">
        <v>150</v>
      </c>
      <c r="F92" s="21">
        <v>1500.0360000000001</v>
      </c>
      <c r="G92" s="22">
        <v>2.2000000000000001E-3</v>
      </c>
      <c r="H92" s="23">
        <v>7.22E-2</v>
      </c>
      <c r="I92" s="41"/>
      <c r="J92" s="5"/>
    </row>
    <row r="93" spans="1:10" ht="12.95" customHeight="1">
      <c r="A93" s="18" t="s">
        <v>502</v>
      </c>
      <c r="B93" s="19" t="s">
        <v>503</v>
      </c>
      <c r="C93" s="15" t="s">
        <v>504</v>
      </c>
      <c r="D93" s="15" t="s">
        <v>156</v>
      </c>
      <c r="E93" s="20">
        <v>1455600</v>
      </c>
      <c r="F93" s="21">
        <v>1477.5985000000001</v>
      </c>
      <c r="G93" s="22">
        <v>2.2000000000000001E-3</v>
      </c>
      <c r="H93" s="23">
        <v>7.0799000000000001E-2</v>
      </c>
      <c r="I93" s="41"/>
      <c r="J93" s="5"/>
    </row>
    <row r="94" spans="1:10" ht="12.95" customHeight="1">
      <c r="A94" s="18" t="s">
        <v>646</v>
      </c>
      <c r="B94" s="19" t="s">
        <v>647</v>
      </c>
      <c r="C94" s="15" t="s">
        <v>648</v>
      </c>
      <c r="D94" s="15" t="s">
        <v>179</v>
      </c>
      <c r="E94" s="20">
        <v>149</v>
      </c>
      <c r="F94" s="21">
        <v>1460.8570999999999</v>
      </c>
      <c r="G94" s="22">
        <v>2.0999999999999999E-3</v>
      </c>
      <c r="H94" s="23">
        <v>7.3999999999999996E-2</v>
      </c>
      <c r="I94" s="41"/>
      <c r="J94" s="5"/>
    </row>
    <row r="95" spans="1:10" ht="12.95" customHeight="1">
      <c r="A95" s="18" t="s">
        <v>1189</v>
      </c>
      <c r="B95" s="19" t="s">
        <v>1190</v>
      </c>
      <c r="C95" s="15" t="s">
        <v>1191</v>
      </c>
      <c r="D95" s="15" t="s">
        <v>179</v>
      </c>
      <c r="E95" s="20">
        <v>140</v>
      </c>
      <c r="F95" s="21">
        <v>1422.3412000000001</v>
      </c>
      <c r="G95" s="22">
        <v>2.0999999999999999E-3</v>
      </c>
      <c r="H95" s="23">
        <v>7.3800000000000004E-2</v>
      </c>
      <c r="I95" s="41"/>
      <c r="J95" s="5"/>
    </row>
    <row r="96" spans="1:10" ht="12.95" customHeight="1">
      <c r="A96" s="18" t="s">
        <v>3773</v>
      </c>
      <c r="B96" s="19" t="s">
        <v>3774</v>
      </c>
      <c r="C96" s="15" t="s">
        <v>3775</v>
      </c>
      <c r="D96" s="15" t="s">
        <v>156</v>
      </c>
      <c r="E96" s="20">
        <v>2040000</v>
      </c>
      <c r="F96" s="21">
        <v>1321</v>
      </c>
      <c r="G96" s="22">
        <v>1.9E-3</v>
      </c>
      <c r="H96" s="23">
        <v>7.3554999999999995E-2</v>
      </c>
      <c r="I96" s="41"/>
      <c r="J96" s="5"/>
    </row>
    <row r="97" spans="1:10" ht="12.95" customHeight="1">
      <c r="A97" s="18" t="s">
        <v>3776</v>
      </c>
      <c r="B97" s="19" t="s">
        <v>3777</v>
      </c>
      <c r="C97" s="15" t="s">
        <v>3778</v>
      </c>
      <c r="D97" s="15" t="s">
        <v>156</v>
      </c>
      <c r="E97" s="20">
        <v>1690000</v>
      </c>
      <c r="F97" s="21">
        <v>1251.7560000000001</v>
      </c>
      <c r="G97" s="22">
        <v>1.8E-3</v>
      </c>
      <c r="H97" s="23">
        <v>7.2167999999999996E-2</v>
      </c>
      <c r="I97" s="41"/>
      <c r="J97" s="5"/>
    </row>
    <row r="98" spans="1:10" ht="12.95" customHeight="1">
      <c r="A98" s="18" t="s">
        <v>180</v>
      </c>
      <c r="B98" s="19" t="s">
        <v>181</v>
      </c>
      <c r="C98" s="15" t="s">
        <v>182</v>
      </c>
      <c r="D98" s="15" t="s">
        <v>179</v>
      </c>
      <c r="E98" s="20">
        <v>1000</v>
      </c>
      <c r="F98" s="21">
        <v>1005.127</v>
      </c>
      <c r="G98" s="22">
        <v>1.5E-3</v>
      </c>
      <c r="H98" s="23">
        <v>7.3649999999999993E-2</v>
      </c>
      <c r="I98" s="41"/>
      <c r="J98" s="5"/>
    </row>
    <row r="99" spans="1:10" ht="12.95" customHeight="1">
      <c r="A99" s="18" t="s">
        <v>1046</v>
      </c>
      <c r="B99" s="19" t="s">
        <v>1047</v>
      </c>
      <c r="C99" s="15" t="s">
        <v>1048</v>
      </c>
      <c r="D99" s="15" t="s">
        <v>179</v>
      </c>
      <c r="E99" s="20">
        <v>100</v>
      </c>
      <c r="F99" s="21">
        <v>998.45600000000002</v>
      </c>
      <c r="G99" s="22">
        <v>1.5E-3</v>
      </c>
      <c r="H99" s="23">
        <v>7.4099999999999999E-2</v>
      </c>
      <c r="I99" s="41"/>
      <c r="J99" s="5"/>
    </row>
    <row r="100" spans="1:10" ht="12.95" customHeight="1">
      <c r="A100" s="18" t="s">
        <v>556</v>
      </c>
      <c r="B100" s="19" t="s">
        <v>557</v>
      </c>
      <c r="C100" s="15" t="s">
        <v>558</v>
      </c>
      <c r="D100" s="15" t="s">
        <v>450</v>
      </c>
      <c r="E100" s="20">
        <v>100</v>
      </c>
      <c r="F100" s="21">
        <v>994.45500000000004</v>
      </c>
      <c r="G100" s="22">
        <v>1.5E-3</v>
      </c>
      <c r="H100" s="23">
        <v>7.4499999999999997E-2</v>
      </c>
      <c r="I100" s="41"/>
      <c r="J100" s="5"/>
    </row>
    <row r="101" spans="1:10" ht="12.95" customHeight="1">
      <c r="A101" s="18" t="s">
        <v>469</v>
      </c>
      <c r="B101" s="19" t="s">
        <v>470</v>
      </c>
      <c r="C101" s="15" t="s">
        <v>471</v>
      </c>
      <c r="D101" s="15" t="s">
        <v>179</v>
      </c>
      <c r="E101" s="20">
        <v>100</v>
      </c>
      <c r="F101" s="21">
        <v>970.29499999999996</v>
      </c>
      <c r="G101" s="22">
        <v>1.4E-3</v>
      </c>
      <c r="H101" s="23">
        <v>6.7554000000000003E-2</v>
      </c>
      <c r="I101" s="41">
        <v>7.6230205999999995E-2</v>
      </c>
      <c r="J101" s="5"/>
    </row>
    <row r="102" spans="1:10" ht="12.95" customHeight="1">
      <c r="A102" s="18" t="s">
        <v>3779</v>
      </c>
      <c r="B102" s="19" t="s">
        <v>3780</v>
      </c>
      <c r="C102" s="15" t="s">
        <v>3781</v>
      </c>
      <c r="D102" s="15" t="s">
        <v>179</v>
      </c>
      <c r="E102" s="20">
        <v>100</v>
      </c>
      <c r="F102" s="21">
        <v>960.74099999999999</v>
      </c>
      <c r="G102" s="22">
        <v>1.4E-3</v>
      </c>
      <c r="H102" s="23">
        <v>7.4499999999999997E-2</v>
      </c>
      <c r="I102" s="41"/>
      <c r="J102" s="5"/>
    </row>
    <row r="103" spans="1:10" ht="12.95" customHeight="1">
      <c r="A103" s="18" t="s">
        <v>3782</v>
      </c>
      <c r="B103" s="19" t="s">
        <v>3783</v>
      </c>
      <c r="C103" s="15" t="s">
        <v>3784</v>
      </c>
      <c r="D103" s="15" t="s">
        <v>156</v>
      </c>
      <c r="E103" s="20">
        <v>1000000</v>
      </c>
      <c r="F103" s="21">
        <v>953.17200000000003</v>
      </c>
      <c r="G103" s="22">
        <v>1.4E-3</v>
      </c>
      <c r="H103" s="23">
        <v>7.5275999999999996E-2</v>
      </c>
      <c r="I103" s="41"/>
      <c r="J103" s="5"/>
    </row>
    <row r="104" spans="1:10" ht="12.95" customHeight="1">
      <c r="A104" s="18" t="s">
        <v>2494</v>
      </c>
      <c r="B104" s="19" t="s">
        <v>2495</v>
      </c>
      <c r="C104" s="15" t="s">
        <v>2496</v>
      </c>
      <c r="D104" s="15" t="s">
        <v>179</v>
      </c>
      <c r="E104" s="20">
        <v>100</v>
      </c>
      <c r="F104" s="21">
        <v>899.09799999999996</v>
      </c>
      <c r="G104" s="22">
        <v>1.2999999999999999E-3</v>
      </c>
      <c r="H104" s="23">
        <v>8.4305000000000005E-2</v>
      </c>
      <c r="I104" s="41"/>
      <c r="J104" s="5"/>
    </row>
    <row r="105" spans="1:10" ht="12.95" customHeight="1">
      <c r="A105" s="18" t="s">
        <v>637</v>
      </c>
      <c r="B105" s="19" t="s">
        <v>638</v>
      </c>
      <c r="C105" s="15" t="s">
        <v>639</v>
      </c>
      <c r="D105" s="15" t="s">
        <v>179</v>
      </c>
      <c r="E105" s="20">
        <v>70</v>
      </c>
      <c r="F105" s="21">
        <v>714.14769999999999</v>
      </c>
      <c r="G105" s="22">
        <v>1E-3</v>
      </c>
      <c r="H105" s="23">
        <v>7.2700000000000001E-2</v>
      </c>
      <c r="I105" s="41"/>
      <c r="J105" s="5"/>
    </row>
    <row r="106" spans="1:10" ht="12.95" customHeight="1">
      <c r="A106" s="18" t="s">
        <v>1077</v>
      </c>
      <c r="B106" s="19" t="s">
        <v>1078</v>
      </c>
      <c r="C106" s="15" t="s">
        <v>1079</v>
      </c>
      <c r="D106" s="15" t="s">
        <v>179</v>
      </c>
      <c r="E106" s="20">
        <v>69</v>
      </c>
      <c r="F106" s="21">
        <v>664.30989999999997</v>
      </c>
      <c r="G106" s="22">
        <v>1E-3</v>
      </c>
      <c r="H106" s="23">
        <v>7.4349999999999999E-2</v>
      </c>
      <c r="I106" s="41"/>
      <c r="J106" s="5"/>
    </row>
    <row r="107" spans="1:10" ht="12.95" customHeight="1">
      <c r="A107" s="18" t="s">
        <v>1083</v>
      </c>
      <c r="B107" s="19" t="s">
        <v>1084</v>
      </c>
      <c r="C107" s="15" t="s">
        <v>1085</v>
      </c>
      <c r="D107" s="15" t="s">
        <v>179</v>
      </c>
      <c r="E107" s="20">
        <v>69</v>
      </c>
      <c r="F107" s="21">
        <v>661.61479999999995</v>
      </c>
      <c r="G107" s="22">
        <v>1E-3</v>
      </c>
      <c r="H107" s="23">
        <v>7.3587E-2</v>
      </c>
      <c r="I107" s="41"/>
      <c r="J107" s="5"/>
    </row>
    <row r="108" spans="1:10" ht="12.95" customHeight="1">
      <c r="A108" s="18" t="s">
        <v>3785</v>
      </c>
      <c r="B108" s="19" t="s">
        <v>3786</v>
      </c>
      <c r="C108" s="15" t="s">
        <v>3787</v>
      </c>
      <c r="D108" s="15" t="s">
        <v>156</v>
      </c>
      <c r="E108" s="20">
        <v>500000</v>
      </c>
      <c r="F108" s="21">
        <v>557.82299999999998</v>
      </c>
      <c r="G108" s="22">
        <v>8.0000000000000004E-4</v>
      </c>
      <c r="H108" s="23">
        <v>7.2875999999999996E-2</v>
      </c>
      <c r="I108" s="41"/>
      <c r="J108" s="5"/>
    </row>
    <row r="109" spans="1:10" ht="12.95" customHeight="1">
      <c r="A109" s="18" t="s">
        <v>676</v>
      </c>
      <c r="B109" s="19" t="s">
        <v>677</v>
      </c>
      <c r="C109" s="15" t="s">
        <v>678</v>
      </c>
      <c r="D109" s="15" t="s">
        <v>156</v>
      </c>
      <c r="E109" s="20">
        <v>525000</v>
      </c>
      <c r="F109" s="21">
        <v>530.11559999999997</v>
      </c>
      <c r="G109" s="22">
        <v>8.0000000000000004E-4</v>
      </c>
      <c r="H109" s="23">
        <v>7.1515999999999996E-2</v>
      </c>
      <c r="I109" s="41"/>
      <c r="J109" s="5"/>
    </row>
    <row r="110" spans="1:10" ht="12.95" customHeight="1">
      <c r="A110" s="18" t="s">
        <v>3788</v>
      </c>
      <c r="B110" s="19" t="s">
        <v>3789</v>
      </c>
      <c r="C110" s="15" t="s">
        <v>3790</v>
      </c>
      <c r="D110" s="15" t="s">
        <v>179</v>
      </c>
      <c r="E110" s="20">
        <v>50</v>
      </c>
      <c r="F110" s="21">
        <v>521.35299999999995</v>
      </c>
      <c r="G110" s="22">
        <v>8.0000000000000004E-4</v>
      </c>
      <c r="H110" s="23">
        <v>7.4102000000000001E-2</v>
      </c>
      <c r="I110" s="41"/>
      <c r="J110" s="5"/>
    </row>
    <row r="111" spans="1:10" ht="12.95" customHeight="1">
      <c r="A111" s="18" t="s">
        <v>1137</v>
      </c>
      <c r="B111" s="19" t="s">
        <v>1138</v>
      </c>
      <c r="C111" s="15" t="s">
        <v>1139</v>
      </c>
      <c r="D111" s="15" t="s">
        <v>179</v>
      </c>
      <c r="E111" s="20">
        <v>50</v>
      </c>
      <c r="F111" s="21">
        <v>519.55949999999996</v>
      </c>
      <c r="G111" s="22">
        <v>8.0000000000000004E-4</v>
      </c>
      <c r="H111" s="23">
        <v>7.5499999999999998E-2</v>
      </c>
      <c r="I111" s="41"/>
      <c r="J111" s="5"/>
    </row>
    <row r="112" spans="1:10" ht="12.95" customHeight="1">
      <c r="A112" s="18" t="s">
        <v>3791</v>
      </c>
      <c r="B112" s="19" t="s">
        <v>3792</v>
      </c>
      <c r="C112" s="15" t="s">
        <v>3793</v>
      </c>
      <c r="D112" s="15" t="s">
        <v>156</v>
      </c>
      <c r="E112" s="20">
        <v>500000</v>
      </c>
      <c r="F112" s="21">
        <v>518.01949999999999</v>
      </c>
      <c r="G112" s="22">
        <v>8.0000000000000004E-4</v>
      </c>
      <c r="H112" s="23">
        <v>7.3347999999999997E-2</v>
      </c>
      <c r="I112" s="41"/>
      <c r="J112" s="5"/>
    </row>
    <row r="113" spans="1:10" ht="12.95" customHeight="1">
      <c r="A113" s="18" t="s">
        <v>3794</v>
      </c>
      <c r="B113" s="19" t="s">
        <v>3795</v>
      </c>
      <c r="C113" s="15" t="s">
        <v>3796</v>
      </c>
      <c r="D113" s="15" t="s">
        <v>156</v>
      </c>
      <c r="E113" s="20">
        <v>500000</v>
      </c>
      <c r="F113" s="21">
        <v>514.54250000000002</v>
      </c>
      <c r="G113" s="22">
        <v>8.0000000000000004E-4</v>
      </c>
      <c r="H113" s="23">
        <v>7.3229000000000002E-2</v>
      </c>
      <c r="I113" s="41"/>
      <c r="J113" s="5"/>
    </row>
    <row r="114" spans="1:10" ht="12.95" customHeight="1">
      <c r="A114" s="18" t="s">
        <v>3797</v>
      </c>
      <c r="B114" s="19" t="s">
        <v>3798</v>
      </c>
      <c r="C114" s="15" t="s">
        <v>3799</v>
      </c>
      <c r="D114" s="15" t="s">
        <v>179</v>
      </c>
      <c r="E114" s="20">
        <v>50</v>
      </c>
      <c r="F114" s="21">
        <v>509.99</v>
      </c>
      <c r="G114" s="22">
        <v>6.9999999999999999E-4</v>
      </c>
      <c r="H114" s="23">
        <v>7.3150000000000007E-2</v>
      </c>
      <c r="I114" s="41"/>
      <c r="J114" s="5"/>
    </row>
    <row r="115" spans="1:10" ht="12.95" customHeight="1">
      <c r="A115" s="18" t="s">
        <v>3800</v>
      </c>
      <c r="B115" s="19" t="s">
        <v>3801</v>
      </c>
      <c r="C115" s="15" t="s">
        <v>3802</v>
      </c>
      <c r="D115" s="15" t="s">
        <v>156</v>
      </c>
      <c r="E115" s="20">
        <v>500000</v>
      </c>
      <c r="F115" s="21">
        <v>508.96749999999997</v>
      </c>
      <c r="G115" s="22">
        <v>6.9999999999999999E-4</v>
      </c>
      <c r="H115" s="23">
        <v>7.2954000000000005E-2</v>
      </c>
      <c r="I115" s="41"/>
      <c r="J115" s="5"/>
    </row>
    <row r="116" spans="1:10" ht="12.95" customHeight="1">
      <c r="A116" s="18" t="s">
        <v>3803</v>
      </c>
      <c r="B116" s="19" t="s">
        <v>3804</v>
      </c>
      <c r="C116" s="15" t="s">
        <v>3805</v>
      </c>
      <c r="D116" s="15" t="s">
        <v>179</v>
      </c>
      <c r="E116" s="20">
        <v>50</v>
      </c>
      <c r="F116" s="21">
        <v>504.9855</v>
      </c>
      <c r="G116" s="22">
        <v>6.9999999999999999E-4</v>
      </c>
      <c r="H116" s="23">
        <v>7.8617000000000006E-2</v>
      </c>
      <c r="I116" s="41"/>
      <c r="J116" s="5"/>
    </row>
    <row r="117" spans="1:10" ht="12.95" customHeight="1">
      <c r="A117" s="18" t="s">
        <v>3806</v>
      </c>
      <c r="B117" s="19" t="s">
        <v>3807</v>
      </c>
      <c r="C117" s="15" t="s">
        <v>3808</v>
      </c>
      <c r="D117" s="15" t="s">
        <v>179</v>
      </c>
      <c r="E117" s="20">
        <v>50</v>
      </c>
      <c r="F117" s="21">
        <v>504.774</v>
      </c>
      <c r="G117" s="22">
        <v>6.9999999999999999E-4</v>
      </c>
      <c r="H117" s="23">
        <v>7.7799999999999994E-2</v>
      </c>
      <c r="I117" s="41"/>
      <c r="J117" s="5"/>
    </row>
    <row r="118" spans="1:10" ht="12.95" customHeight="1">
      <c r="A118" s="18" t="s">
        <v>3809</v>
      </c>
      <c r="B118" s="19" t="s">
        <v>3810</v>
      </c>
      <c r="C118" s="15" t="s">
        <v>3811</v>
      </c>
      <c r="D118" s="15" t="s">
        <v>156</v>
      </c>
      <c r="E118" s="20">
        <v>500000</v>
      </c>
      <c r="F118" s="21">
        <v>500.97050000000002</v>
      </c>
      <c r="G118" s="22">
        <v>6.9999999999999999E-4</v>
      </c>
      <c r="H118" s="23">
        <v>7.1489999999999998E-2</v>
      </c>
      <c r="I118" s="41"/>
      <c r="J118" s="5"/>
    </row>
    <row r="119" spans="1:10" ht="12.95" customHeight="1">
      <c r="A119" s="18" t="s">
        <v>3812</v>
      </c>
      <c r="B119" s="19" t="s">
        <v>3813</v>
      </c>
      <c r="C119" s="15" t="s">
        <v>3814</v>
      </c>
      <c r="D119" s="15" t="s">
        <v>2490</v>
      </c>
      <c r="E119" s="20">
        <v>50</v>
      </c>
      <c r="F119" s="21">
        <v>499.00599999999997</v>
      </c>
      <c r="G119" s="22">
        <v>6.9999999999999999E-4</v>
      </c>
      <c r="H119" s="23">
        <v>7.8700999999999993E-2</v>
      </c>
      <c r="I119" s="41"/>
      <c r="J119" s="5"/>
    </row>
    <row r="120" spans="1:10" ht="12.95" customHeight="1">
      <c r="A120" s="18" t="s">
        <v>3815</v>
      </c>
      <c r="B120" s="19" t="s">
        <v>3816</v>
      </c>
      <c r="C120" s="15" t="s">
        <v>3817</v>
      </c>
      <c r="D120" s="15" t="s">
        <v>156</v>
      </c>
      <c r="E120" s="20">
        <v>500000</v>
      </c>
      <c r="F120" s="21">
        <v>498.7405</v>
      </c>
      <c r="G120" s="22">
        <v>6.9999999999999999E-4</v>
      </c>
      <c r="H120" s="23">
        <v>7.3971999999999996E-2</v>
      </c>
      <c r="I120" s="41"/>
      <c r="J120" s="5"/>
    </row>
    <row r="121" spans="1:10" ht="12.95" customHeight="1">
      <c r="A121" s="18" t="s">
        <v>604</v>
      </c>
      <c r="B121" s="19" t="s">
        <v>605</v>
      </c>
      <c r="C121" s="15" t="s">
        <v>606</v>
      </c>
      <c r="D121" s="15" t="s">
        <v>179</v>
      </c>
      <c r="E121" s="20">
        <v>50</v>
      </c>
      <c r="F121" s="21">
        <v>497.85300000000001</v>
      </c>
      <c r="G121" s="22">
        <v>6.9999999999999999E-4</v>
      </c>
      <c r="H121" s="23">
        <v>7.3950000000000002E-2</v>
      </c>
      <c r="I121" s="41"/>
      <c r="J121" s="5"/>
    </row>
    <row r="122" spans="1:10" ht="12.95" customHeight="1">
      <c r="A122" s="18" t="s">
        <v>3818</v>
      </c>
      <c r="B122" s="19" t="s">
        <v>3819</v>
      </c>
      <c r="C122" s="15" t="s">
        <v>3820</v>
      </c>
      <c r="D122" s="15" t="s">
        <v>156</v>
      </c>
      <c r="E122" s="20">
        <v>500000</v>
      </c>
      <c r="F122" s="21">
        <v>480.51150000000001</v>
      </c>
      <c r="G122" s="22">
        <v>6.9999999999999999E-4</v>
      </c>
      <c r="H122" s="23">
        <v>7.5178999999999996E-2</v>
      </c>
      <c r="I122" s="41"/>
      <c r="J122" s="5"/>
    </row>
    <row r="123" spans="1:10" ht="12.95" customHeight="1">
      <c r="A123" s="18" t="s">
        <v>472</v>
      </c>
      <c r="B123" s="19" t="s">
        <v>473</v>
      </c>
      <c r="C123" s="15" t="s">
        <v>474</v>
      </c>
      <c r="D123" s="15" t="s">
        <v>179</v>
      </c>
      <c r="E123" s="20">
        <v>50</v>
      </c>
      <c r="F123" s="21">
        <v>478.04950000000002</v>
      </c>
      <c r="G123" s="22">
        <v>6.9999999999999999E-4</v>
      </c>
      <c r="H123" s="23">
        <v>6.9275000000000003E-2</v>
      </c>
      <c r="I123" s="41">
        <v>8.0304133999999999E-2</v>
      </c>
      <c r="J123" s="5"/>
    </row>
    <row r="124" spans="1:10" ht="12.95" customHeight="1">
      <c r="A124" s="18" t="s">
        <v>3553</v>
      </c>
      <c r="B124" s="19" t="s">
        <v>3554</v>
      </c>
      <c r="C124" s="15" t="s">
        <v>3555</v>
      </c>
      <c r="D124" s="15" t="s">
        <v>179</v>
      </c>
      <c r="E124" s="20">
        <v>47</v>
      </c>
      <c r="F124" s="21">
        <v>477.45979999999997</v>
      </c>
      <c r="G124" s="22">
        <v>6.9999999999999999E-4</v>
      </c>
      <c r="H124" s="23">
        <v>7.2700000000000001E-2</v>
      </c>
      <c r="I124" s="41"/>
      <c r="J124" s="5"/>
    </row>
    <row r="125" spans="1:10" ht="12.95" customHeight="1">
      <c r="A125" s="18" t="s">
        <v>3821</v>
      </c>
      <c r="B125" s="19" t="s">
        <v>3822</v>
      </c>
      <c r="C125" s="15" t="s">
        <v>3823</v>
      </c>
      <c r="D125" s="15" t="s">
        <v>156</v>
      </c>
      <c r="E125" s="20">
        <v>452300</v>
      </c>
      <c r="F125" s="21">
        <v>431.65480000000002</v>
      </c>
      <c r="G125" s="22">
        <v>5.9999999999999995E-4</v>
      </c>
      <c r="H125" s="23">
        <v>7.3582999999999996E-2</v>
      </c>
      <c r="I125" s="41"/>
      <c r="J125" s="5"/>
    </row>
    <row r="126" spans="1:10" ht="12.95" customHeight="1">
      <c r="A126" s="18" t="s">
        <v>3824</v>
      </c>
      <c r="B126" s="19" t="s">
        <v>3825</v>
      </c>
      <c r="C126" s="15" t="s">
        <v>3826</v>
      </c>
      <c r="D126" s="15" t="s">
        <v>156</v>
      </c>
      <c r="E126" s="20">
        <v>410900</v>
      </c>
      <c r="F126" s="21">
        <v>392.1995</v>
      </c>
      <c r="G126" s="22">
        <v>5.9999999999999995E-4</v>
      </c>
      <c r="H126" s="23">
        <v>7.3388999999999996E-2</v>
      </c>
      <c r="I126" s="41"/>
      <c r="J126" s="5"/>
    </row>
    <row r="127" spans="1:10" ht="12.95" customHeight="1">
      <c r="A127" s="18" t="s">
        <v>3577</v>
      </c>
      <c r="B127" s="19" t="s">
        <v>3578</v>
      </c>
      <c r="C127" s="15" t="s">
        <v>3579</v>
      </c>
      <c r="D127" s="15" t="s">
        <v>179</v>
      </c>
      <c r="E127" s="20">
        <v>40</v>
      </c>
      <c r="F127" s="21">
        <v>383.3168</v>
      </c>
      <c r="G127" s="22">
        <v>5.9999999999999995E-4</v>
      </c>
      <c r="H127" s="23">
        <v>7.3442999999999994E-2</v>
      </c>
      <c r="I127" s="41"/>
      <c r="J127" s="5"/>
    </row>
    <row r="128" spans="1:10" ht="12.95" customHeight="1">
      <c r="A128" s="18" t="s">
        <v>3586</v>
      </c>
      <c r="B128" s="19" t="s">
        <v>3587</v>
      </c>
      <c r="C128" s="15" t="s">
        <v>3588</v>
      </c>
      <c r="D128" s="15" t="s">
        <v>156</v>
      </c>
      <c r="E128" s="20">
        <v>350900</v>
      </c>
      <c r="F128" s="21">
        <v>360.0806</v>
      </c>
      <c r="G128" s="22">
        <v>5.0000000000000001E-4</v>
      </c>
      <c r="H128" s="23">
        <v>7.3491000000000001E-2</v>
      </c>
      <c r="I128" s="41"/>
      <c r="J128" s="5"/>
    </row>
    <row r="129" spans="1:10" ht="12.95" customHeight="1">
      <c r="A129" s="18" t="s">
        <v>3501</v>
      </c>
      <c r="B129" s="19" t="s">
        <v>3502</v>
      </c>
      <c r="C129" s="15" t="s">
        <v>3503</v>
      </c>
      <c r="D129" s="15" t="s">
        <v>156</v>
      </c>
      <c r="E129" s="20">
        <v>300000</v>
      </c>
      <c r="F129" s="21">
        <v>302.99520000000001</v>
      </c>
      <c r="G129" s="22">
        <v>4.0000000000000002E-4</v>
      </c>
      <c r="H129" s="23">
        <v>7.3610999999999996E-2</v>
      </c>
      <c r="I129" s="41"/>
      <c r="J129" s="5"/>
    </row>
    <row r="130" spans="1:10" ht="12.95" customHeight="1">
      <c r="A130" s="18" t="s">
        <v>3526</v>
      </c>
      <c r="B130" s="19" t="s">
        <v>3527</v>
      </c>
      <c r="C130" s="15" t="s">
        <v>3528</v>
      </c>
      <c r="D130" s="15" t="s">
        <v>156</v>
      </c>
      <c r="E130" s="20">
        <v>300000</v>
      </c>
      <c r="F130" s="21">
        <v>292.70429999999999</v>
      </c>
      <c r="G130" s="22">
        <v>4.0000000000000002E-4</v>
      </c>
      <c r="H130" s="23">
        <v>7.2985999999999995E-2</v>
      </c>
      <c r="I130" s="41"/>
      <c r="J130" s="5"/>
    </row>
    <row r="131" spans="1:10" ht="12.95" customHeight="1">
      <c r="A131" s="18" t="s">
        <v>3602</v>
      </c>
      <c r="B131" s="19" t="s">
        <v>3603</v>
      </c>
      <c r="C131" s="15" t="s">
        <v>3604</v>
      </c>
      <c r="D131" s="15" t="s">
        <v>156</v>
      </c>
      <c r="E131" s="20">
        <v>247200</v>
      </c>
      <c r="F131" s="21">
        <v>241.89709999999999</v>
      </c>
      <c r="G131" s="22">
        <v>4.0000000000000002E-4</v>
      </c>
      <c r="H131" s="23">
        <v>7.2259000000000004E-2</v>
      </c>
      <c r="I131" s="41"/>
      <c r="J131" s="5"/>
    </row>
    <row r="132" spans="1:10" ht="12.95" customHeight="1">
      <c r="A132" s="18" t="s">
        <v>3827</v>
      </c>
      <c r="B132" s="19" t="s">
        <v>3828</v>
      </c>
      <c r="C132" s="15" t="s">
        <v>3829</v>
      </c>
      <c r="D132" s="15" t="s">
        <v>156</v>
      </c>
      <c r="E132" s="20">
        <v>244400</v>
      </c>
      <c r="F132" s="21">
        <v>239.99760000000001</v>
      </c>
      <c r="G132" s="22">
        <v>4.0000000000000002E-4</v>
      </c>
      <c r="H132" s="23">
        <v>7.5883999999999993E-2</v>
      </c>
      <c r="I132" s="41"/>
      <c r="J132" s="5"/>
    </row>
    <row r="133" spans="1:10" ht="12.95" customHeight="1">
      <c r="A133" s="18" t="s">
        <v>3830</v>
      </c>
      <c r="B133" s="19" t="s">
        <v>3831</v>
      </c>
      <c r="C133" s="15" t="s">
        <v>3832</v>
      </c>
      <c r="D133" s="15" t="s">
        <v>156</v>
      </c>
      <c r="E133" s="20">
        <v>219200</v>
      </c>
      <c r="F133" s="21">
        <v>220.02529999999999</v>
      </c>
      <c r="G133" s="22">
        <v>2.9999999999999997E-4</v>
      </c>
      <c r="H133" s="23">
        <v>7.152E-2</v>
      </c>
      <c r="I133" s="41"/>
      <c r="J133" s="5"/>
    </row>
    <row r="134" spans="1:10" ht="12.95" customHeight="1">
      <c r="A134" s="18" t="s">
        <v>2528</v>
      </c>
      <c r="B134" s="19" t="s">
        <v>2529</v>
      </c>
      <c r="C134" s="15" t="s">
        <v>2530</v>
      </c>
      <c r="D134" s="15" t="s">
        <v>156</v>
      </c>
      <c r="E134" s="20">
        <v>210000</v>
      </c>
      <c r="F134" s="21">
        <v>217.34790000000001</v>
      </c>
      <c r="G134" s="22">
        <v>2.9999999999999997E-4</v>
      </c>
      <c r="H134" s="23">
        <v>7.1419999999999997E-2</v>
      </c>
      <c r="I134" s="41"/>
      <c r="J134" s="5"/>
    </row>
    <row r="135" spans="1:10" ht="12.95" customHeight="1">
      <c r="A135" s="18" t="s">
        <v>1460</v>
      </c>
      <c r="B135" s="19" t="s">
        <v>1461</v>
      </c>
      <c r="C135" s="15" t="s">
        <v>1462</v>
      </c>
      <c r="D135" s="15" t="s">
        <v>179</v>
      </c>
      <c r="E135" s="20">
        <v>20</v>
      </c>
      <c r="F135" s="21">
        <v>207.1156</v>
      </c>
      <c r="G135" s="22">
        <v>2.9999999999999997E-4</v>
      </c>
      <c r="H135" s="23">
        <v>7.7700000000000005E-2</v>
      </c>
      <c r="I135" s="41"/>
      <c r="J135" s="5"/>
    </row>
    <row r="136" spans="1:10" ht="12.95" customHeight="1">
      <c r="A136" s="18" t="s">
        <v>1255</v>
      </c>
      <c r="B136" s="19" t="s">
        <v>1256</v>
      </c>
      <c r="C136" s="15" t="s">
        <v>1257</v>
      </c>
      <c r="D136" s="15" t="s">
        <v>156</v>
      </c>
      <c r="E136" s="20">
        <v>200000</v>
      </c>
      <c r="F136" s="21">
        <v>201.80279999999999</v>
      </c>
      <c r="G136" s="22">
        <v>2.9999999999999997E-4</v>
      </c>
      <c r="H136" s="23">
        <v>7.3997999999999994E-2</v>
      </c>
      <c r="I136" s="41"/>
      <c r="J136" s="5"/>
    </row>
    <row r="137" spans="1:10" ht="12.95" customHeight="1">
      <c r="A137" s="18" t="s">
        <v>1264</v>
      </c>
      <c r="B137" s="19" t="s">
        <v>1245</v>
      </c>
      <c r="C137" s="15" t="s">
        <v>1265</v>
      </c>
      <c r="D137" s="15" t="s">
        <v>156</v>
      </c>
      <c r="E137" s="20">
        <v>200000</v>
      </c>
      <c r="F137" s="21">
        <v>201.71260000000001</v>
      </c>
      <c r="G137" s="22">
        <v>2.9999999999999997E-4</v>
      </c>
      <c r="H137" s="23">
        <v>7.4028999999999998E-2</v>
      </c>
      <c r="I137" s="41"/>
      <c r="J137" s="5"/>
    </row>
    <row r="138" spans="1:10" ht="12.95" customHeight="1">
      <c r="A138" s="18" t="s">
        <v>911</v>
      </c>
      <c r="B138" s="19" t="s">
        <v>912</v>
      </c>
      <c r="C138" s="15" t="s">
        <v>913</v>
      </c>
      <c r="D138" s="15" t="s">
        <v>156</v>
      </c>
      <c r="E138" s="20">
        <v>200000</v>
      </c>
      <c r="F138" s="21">
        <v>187.19640000000001</v>
      </c>
      <c r="G138" s="22">
        <v>2.9999999999999997E-4</v>
      </c>
      <c r="H138" s="23">
        <v>7.2704000000000005E-2</v>
      </c>
      <c r="I138" s="41"/>
      <c r="J138" s="5"/>
    </row>
    <row r="139" spans="1:10" ht="12.95" customHeight="1">
      <c r="A139" s="18" t="s">
        <v>902</v>
      </c>
      <c r="B139" s="19" t="s">
        <v>903</v>
      </c>
      <c r="C139" s="15" t="s">
        <v>904</v>
      </c>
      <c r="D139" s="15" t="s">
        <v>156</v>
      </c>
      <c r="E139" s="20">
        <v>162000</v>
      </c>
      <c r="F139" s="21">
        <v>161.79169999999999</v>
      </c>
      <c r="G139" s="22">
        <v>2.0000000000000001E-4</v>
      </c>
      <c r="H139" s="23"/>
      <c r="I139" s="41"/>
      <c r="J139" s="5"/>
    </row>
    <row r="140" spans="1:10" ht="12.95" customHeight="1">
      <c r="A140" s="18" t="s">
        <v>1237</v>
      </c>
      <c r="B140" s="19" t="s">
        <v>1238</v>
      </c>
      <c r="C140" s="15" t="s">
        <v>1239</v>
      </c>
      <c r="D140" s="15" t="s">
        <v>156</v>
      </c>
      <c r="E140" s="20">
        <v>150000</v>
      </c>
      <c r="F140" s="21">
        <v>152.47399999999999</v>
      </c>
      <c r="G140" s="22">
        <v>2.0000000000000001E-4</v>
      </c>
      <c r="H140" s="23">
        <v>7.2363999999999998E-2</v>
      </c>
      <c r="I140" s="41"/>
      <c r="J140" s="5"/>
    </row>
    <row r="141" spans="1:10" ht="12.95" customHeight="1">
      <c r="A141" s="18" t="s">
        <v>1207</v>
      </c>
      <c r="B141" s="19" t="s">
        <v>1208</v>
      </c>
      <c r="C141" s="15" t="s">
        <v>1209</v>
      </c>
      <c r="D141" s="15" t="s">
        <v>179</v>
      </c>
      <c r="E141" s="20">
        <v>10</v>
      </c>
      <c r="F141" s="21">
        <v>101.7527</v>
      </c>
      <c r="G141" s="22">
        <v>1E-4</v>
      </c>
      <c r="H141" s="23">
        <v>7.3950000000000002E-2</v>
      </c>
      <c r="I141" s="41"/>
      <c r="J141" s="5"/>
    </row>
    <row r="142" spans="1:10" ht="12.95" customHeight="1">
      <c r="A142" s="18" t="s">
        <v>1345</v>
      </c>
      <c r="B142" s="19" t="s">
        <v>1346</v>
      </c>
      <c r="C142" s="15" t="s">
        <v>1347</v>
      </c>
      <c r="D142" s="15" t="s">
        <v>1348</v>
      </c>
      <c r="E142" s="20">
        <v>10</v>
      </c>
      <c r="F142" s="21">
        <v>100.69580000000001</v>
      </c>
      <c r="G142" s="22">
        <v>1E-4</v>
      </c>
      <c r="H142" s="23">
        <v>7.4899999999999994E-2</v>
      </c>
      <c r="I142" s="41"/>
      <c r="J142" s="5"/>
    </row>
    <row r="143" spans="1:10" ht="12.95" customHeight="1">
      <c r="A143" s="18" t="s">
        <v>1122</v>
      </c>
      <c r="B143" s="19" t="s">
        <v>1123</v>
      </c>
      <c r="C143" s="15" t="s">
        <v>1124</v>
      </c>
      <c r="D143" s="15" t="s">
        <v>179</v>
      </c>
      <c r="E143" s="20">
        <v>9</v>
      </c>
      <c r="F143" s="21">
        <v>89.774799999999999</v>
      </c>
      <c r="G143" s="22">
        <v>1E-4</v>
      </c>
      <c r="H143" s="23">
        <v>7.6100000000000001E-2</v>
      </c>
      <c r="I143" s="41"/>
      <c r="J143" s="5"/>
    </row>
    <row r="144" spans="1:10" ht="12.95" customHeight="1">
      <c r="A144" s="18" t="s">
        <v>2564</v>
      </c>
      <c r="B144" s="19" t="s">
        <v>2565</v>
      </c>
      <c r="C144" s="15" t="s">
        <v>2566</v>
      </c>
      <c r="D144" s="15" t="s">
        <v>156</v>
      </c>
      <c r="E144" s="20">
        <v>90400</v>
      </c>
      <c r="F144" s="21">
        <v>89.734700000000004</v>
      </c>
      <c r="G144" s="22">
        <v>1E-4</v>
      </c>
      <c r="H144" s="23">
        <v>7.1218000000000004E-2</v>
      </c>
      <c r="I144" s="41"/>
      <c r="J144" s="5"/>
    </row>
    <row r="145" spans="1:10" ht="12.95" customHeight="1">
      <c r="A145" s="18" t="s">
        <v>1128</v>
      </c>
      <c r="B145" s="19" t="s">
        <v>1129</v>
      </c>
      <c r="C145" s="15" t="s">
        <v>1130</v>
      </c>
      <c r="D145" s="15" t="s">
        <v>179</v>
      </c>
      <c r="E145" s="20">
        <v>8</v>
      </c>
      <c r="F145" s="21">
        <v>76.248999999999995</v>
      </c>
      <c r="G145" s="22">
        <v>1E-4</v>
      </c>
      <c r="H145" s="23">
        <v>7.8411999999999996E-2</v>
      </c>
      <c r="I145" s="41"/>
      <c r="J145" s="5"/>
    </row>
    <row r="146" spans="1:10" ht="12.95" customHeight="1">
      <c r="A146" s="18" t="s">
        <v>3833</v>
      </c>
      <c r="B146" s="19" t="s">
        <v>3834</v>
      </c>
      <c r="C146" s="15" t="s">
        <v>3835</v>
      </c>
      <c r="D146" s="15" t="s">
        <v>156</v>
      </c>
      <c r="E146" s="20">
        <v>68700</v>
      </c>
      <c r="F146" s="21">
        <v>67.716800000000006</v>
      </c>
      <c r="G146" s="22">
        <v>1E-4</v>
      </c>
      <c r="H146" s="23">
        <v>7.1868000000000001E-2</v>
      </c>
      <c r="I146" s="41"/>
      <c r="J146" s="5"/>
    </row>
    <row r="147" spans="1:10" ht="12.95" customHeight="1">
      <c r="A147" s="18" t="s">
        <v>589</v>
      </c>
      <c r="B147" s="19" t="s">
        <v>590</v>
      </c>
      <c r="C147" s="15" t="s">
        <v>591</v>
      </c>
      <c r="D147" s="15" t="s">
        <v>156</v>
      </c>
      <c r="E147" s="20">
        <v>67000</v>
      </c>
      <c r="F147" s="21">
        <v>67.115099999999998</v>
      </c>
      <c r="G147" s="22">
        <v>1E-4</v>
      </c>
      <c r="H147" s="23">
        <v>6.8309999999999996E-2</v>
      </c>
      <c r="I147" s="41"/>
      <c r="J147" s="5"/>
    </row>
    <row r="148" spans="1:10" ht="12.95" customHeight="1">
      <c r="A148" s="18" t="s">
        <v>3836</v>
      </c>
      <c r="B148" s="19" t="s">
        <v>3837</v>
      </c>
      <c r="C148" s="15" t="s">
        <v>3838</v>
      </c>
      <c r="D148" s="15" t="s">
        <v>156</v>
      </c>
      <c r="E148" s="20">
        <v>60000</v>
      </c>
      <c r="F148" s="21">
        <v>61.643700000000003</v>
      </c>
      <c r="G148" s="22">
        <v>1E-4</v>
      </c>
      <c r="H148" s="23">
        <v>7.0525000000000004E-2</v>
      </c>
      <c r="I148" s="41"/>
      <c r="J148" s="5"/>
    </row>
    <row r="149" spans="1:10" ht="12.95" customHeight="1">
      <c r="A149" s="18" t="s">
        <v>538</v>
      </c>
      <c r="B149" s="19" t="s">
        <v>539</v>
      </c>
      <c r="C149" s="15" t="s">
        <v>540</v>
      </c>
      <c r="D149" s="15" t="s">
        <v>179</v>
      </c>
      <c r="E149" s="20">
        <v>50</v>
      </c>
      <c r="F149" s="21">
        <v>50.551600000000001</v>
      </c>
      <c r="G149" s="22">
        <v>1E-4</v>
      </c>
      <c r="H149" s="23">
        <v>7.9450000000000007E-2</v>
      </c>
      <c r="I149" s="41"/>
      <c r="J149" s="5"/>
    </row>
    <row r="150" spans="1:10" ht="12.95" customHeight="1">
      <c r="A150" s="18" t="s">
        <v>946</v>
      </c>
      <c r="B150" s="19" t="s">
        <v>947</v>
      </c>
      <c r="C150" s="15" t="s">
        <v>948</v>
      </c>
      <c r="D150" s="15" t="s">
        <v>156</v>
      </c>
      <c r="E150" s="20">
        <v>50000</v>
      </c>
      <c r="F150" s="21">
        <v>49.933900000000001</v>
      </c>
      <c r="G150" s="22">
        <v>1E-4</v>
      </c>
      <c r="H150" s="23">
        <v>7.3963000000000001E-2</v>
      </c>
      <c r="I150" s="41"/>
      <c r="J150" s="5"/>
    </row>
    <row r="151" spans="1:10" ht="12.95" customHeight="1">
      <c r="A151" s="18" t="s">
        <v>1552</v>
      </c>
      <c r="B151" s="19" t="s">
        <v>1553</v>
      </c>
      <c r="C151" s="15" t="s">
        <v>1554</v>
      </c>
      <c r="D151" s="15" t="s">
        <v>156</v>
      </c>
      <c r="E151" s="20">
        <v>35000</v>
      </c>
      <c r="F151" s="21">
        <v>37.270600000000002</v>
      </c>
      <c r="G151" s="22">
        <v>1E-4</v>
      </c>
      <c r="H151" s="23">
        <v>7.1808999999999998E-2</v>
      </c>
      <c r="I151" s="41"/>
      <c r="J151" s="5"/>
    </row>
    <row r="152" spans="1:10" ht="12.95" customHeight="1">
      <c r="A152" s="18" t="s">
        <v>2531</v>
      </c>
      <c r="B152" s="19" t="s">
        <v>2532</v>
      </c>
      <c r="C152" s="15" t="s">
        <v>2533</v>
      </c>
      <c r="D152" s="15" t="s">
        <v>156</v>
      </c>
      <c r="E152" s="20">
        <v>20800</v>
      </c>
      <c r="F152" s="21">
        <v>21.3078</v>
      </c>
      <c r="G152" s="40" t="s">
        <v>679</v>
      </c>
      <c r="H152" s="23">
        <v>7.1992E-2</v>
      </c>
      <c r="I152" s="41"/>
      <c r="J152" s="5"/>
    </row>
    <row r="153" spans="1:10" ht="12.95" customHeight="1">
      <c r="A153" s="18" t="s">
        <v>3839</v>
      </c>
      <c r="B153" s="19" t="s">
        <v>3840</v>
      </c>
      <c r="C153" s="15" t="s">
        <v>3841</v>
      </c>
      <c r="D153" s="15" t="s">
        <v>156</v>
      </c>
      <c r="E153" s="20">
        <v>14000</v>
      </c>
      <c r="F153" s="21">
        <v>14.303699999999999</v>
      </c>
      <c r="G153" s="40" t="s">
        <v>679</v>
      </c>
      <c r="H153" s="23">
        <v>7.2949E-2</v>
      </c>
      <c r="I153" s="41"/>
      <c r="J153" s="5"/>
    </row>
    <row r="154" spans="1:10" ht="12.95" customHeight="1">
      <c r="A154" s="18" t="s">
        <v>3842</v>
      </c>
      <c r="B154" s="19" t="s">
        <v>3843</v>
      </c>
      <c r="C154" s="15" t="s">
        <v>3844</v>
      </c>
      <c r="D154" s="15" t="s">
        <v>156</v>
      </c>
      <c r="E154" s="20">
        <v>9000</v>
      </c>
      <c r="F154" s="21">
        <v>9.9306999999999999</v>
      </c>
      <c r="G154" s="40" t="s">
        <v>679</v>
      </c>
      <c r="H154" s="23">
        <v>7.3063000000000003E-2</v>
      </c>
      <c r="I154" s="41"/>
      <c r="J154" s="5"/>
    </row>
    <row r="155" spans="1:10" ht="12.95" customHeight="1">
      <c r="A155" s="18" t="s">
        <v>670</v>
      </c>
      <c r="B155" s="19" t="s">
        <v>671</v>
      </c>
      <c r="C155" s="15" t="s">
        <v>672</v>
      </c>
      <c r="D155" s="15" t="s">
        <v>156</v>
      </c>
      <c r="E155" s="20">
        <v>6600</v>
      </c>
      <c r="F155" s="21">
        <v>6.1163999999999996</v>
      </c>
      <c r="G155" s="40" t="s">
        <v>679</v>
      </c>
      <c r="H155" s="23">
        <v>7.2589000000000001E-2</v>
      </c>
      <c r="I155" s="41"/>
      <c r="J155" s="5"/>
    </row>
    <row r="156" spans="1:10" ht="12.95" customHeight="1">
      <c r="A156" s="18" t="s">
        <v>2522</v>
      </c>
      <c r="B156" s="19" t="s">
        <v>2523</v>
      </c>
      <c r="C156" s="15" t="s">
        <v>2524</v>
      </c>
      <c r="D156" s="15" t="s">
        <v>156</v>
      </c>
      <c r="E156" s="20">
        <v>200</v>
      </c>
      <c r="F156" s="21">
        <v>0.20799999999999999</v>
      </c>
      <c r="G156" s="40" t="s">
        <v>679</v>
      </c>
      <c r="H156" s="23">
        <v>7.2556999999999996E-2</v>
      </c>
      <c r="I156" s="41"/>
      <c r="J156" s="5"/>
    </row>
    <row r="157" spans="1:10" ht="12.95" customHeight="1">
      <c r="A157" s="5"/>
      <c r="B157" s="14" t="s">
        <v>160</v>
      </c>
      <c r="C157" s="15"/>
      <c r="D157" s="15"/>
      <c r="E157" s="15"/>
      <c r="F157" s="25">
        <v>596677.94140000001</v>
      </c>
      <c r="G157" s="26">
        <v>0.87690000000000001</v>
      </c>
      <c r="H157" s="27"/>
      <c r="I157" s="28"/>
      <c r="J157" s="5"/>
    </row>
    <row r="158" spans="1:10" ht="12.95" customHeight="1">
      <c r="A158" s="5"/>
      <c r="B158" s="29" t="s">
        <v>161</v>
      </c>
      <c r="C158" s="2"/>
      <c r="D158" s="2"/>
      <c r="E158" s="2"/>
      <c r="F158" s="27" t="s">
        <v>162</v>
      </c>
      <c r="G158" s="27" t="s">
        <v>162</v>
      </c>
      <c r="H158" s="27"/>
      <c r="I158" s="28"/>
      <c r="J158" s="5"/>
    </row>
    <row r="159" spans="1:10" ht="12.95" customHeight="1">
      <c r="A159" s="5"/>
      <c r="B159" s="29" t="s">
        <v>160</v>
      </c>
      <c r="C159" s="2"/>
      <c r="D159" s="2"/>
      <c r="E159" s="2"/>
      <c r="F159" s="27" t="s">
        <v>162</v>
      </c>
      <c r="G159" s="27" t="s">
        <v>162</v>
      </c>
      <c r="H159" s="27"/>
      <c r="I159" s="28"/>
      <c r="J159" s="5"/>
    </row>
    <row r="160" spans="1:10" ht="12.95" customHeight="1">
      <c r="A160" s="5"/>
      <c r="B160" s="14" t="s">
        <v>1158</v>
      </c>
      <c r="C160" s="15"/>
      <c r="D160" s="15"/>
      <c r="E160" s="15"/>
      <c r="F160" s="5"/>
      <c r="G160" s="16"/>
      <c r="H160" s="16"/>
      <c r="I160" s="17"/>
      <c r="J160" s="5"/>
    </row>
    <row r="161" spans="1:10" ht="12.95" customHeight="1">
      <c r="A161" s="18" t="s">
        <v>3845</v>
      </c>
      <c r="B161" s="19" t="s">
        <v>3846</v>
      </c>
      <c r="C161" s="15" t="s">
        <v>3847</v>
      </c>
      <c r="D161" s="15" t="s">
        <v>1162</v>
      </c>
      <c r="E161" s="20">
        <v>30</v>
      </c>
      <c r="F161" s="21">
        <v>2799.2310000000002</v>
      </c>
      <c r="G161" s="22">
        <v>4.1000000000000003E-3</v>
      </c>
      <c r="H161" s="23">
        <v>7.7912999999999996E-2</v>
      </c>
      <c r="I161" s="41"/>
      <c r="J161" s="5"/>
    </row>
    <row r="162" spans="1:10" ht="12.95" customHeight="1">
      <c r="A162" s="18" t="s">
        <v>3848</v>
      </c>
      <c r="B162" s="19" t="s">
        <v>3849</v>
      </c>
      <c r="C162" s="15" t="s">
        <v>3850</v>
      </c>
      <c r="D162" s="15" t="s">
        <v>1162</v>
      </c>
      <c r="E162" s="20">
        <v>30</v>
      </c>
      <c r="F162" s="21">
        <v>2747.2316000000001</v>
      </c>
      <c r="G162" s="22">
        <v>4.0000000000000001E-3</v>
      </c>
      <c r="H162" s="23">
        <v>7.8299999999999995E-2</v>
      </c>
      <c r="I162" s="41"/>
      <c r="J162" s="5"/>
    </row>
    <row r="163" spans="1:10" ht="12.95" customHeight="1">
      <c r="A163" s="18" t="s">
        <v>3851</v>
      </c>
      <c r="B163" s="19" t="s">
        <v>3852</v>
      </c>
      <c r="C163" s="15" t="s">
        <v>3853</v>
      </c>
      <c r="D163" s="15" t="s">
        <v>1162</v>
      </c>
      <c r="E163" s="20">
        <v>27</v>
      </c>
      <c r="F163" s="21">
        <v>2665.8944000000001</v>
      </c>
      <c r="G163" s="22">
        <v>3.8999999999999998E-3</v>
      </c>
      <c r="H163" s="23">
        <v>7.6550000000000007E-2</v>
      </c>
      <c r="I163" s="41"/>
      <c r="J163" s="5"/>
    </row>
    <row r="164" spans="1:10" ht="12.95" customHeight="1">
      <c r="A164" s="18" t="s">
        <v>1163</v>
      </c>
      <c r="B164" s="19" t="s">
        <v>1164</v>
      </c>
      <c r="C164" s="15" t="s">
        <v>1165</v>
      </c>
      <c r="D164" s="15" t="s">
        <v>1162</v>
      </c>
      <c r="E164" s="20">
        <v>25</v>
      </c>
      <c r="F164" s="21">
        <v>2200.9778999999999</v>
      </c>
      <c r="G164" s="22">
        <v>3.2000000000000002E-3</v>
      </c>
      <c r="H164" s="23">
        <v>7.9204999999999998E-2</v>
      </c>
      <c r="I164" s="41"/>
      <c r="J164" s="5"/>
    </row>
    <row r="165" spans="1:10" ht="12.95" customHeight="1">
      <c r="A165" s="18" t="s">
        <v>1166</v>
      </c>
      <c r="B165" s="19" t="s">
        <v>1167</v>
      </c>
      <c r="C165" s="15" t="s">
        <v>1168</v>
      </c>
      <c r="D165" s="15" t="s">
        <v>1162</v>
      </c>
      <c r="E165" s="20">
        <v>21</v>
      </c>
      <c r="F165" s="21">
        <v>2034.1318000000001</v>
      </c>
      <c r="G165" s="22">
        <v>3.0000000000000001E-3</v>
      </c>
      <c r="H165" s="23">
        <v>7.7249999999999999E-2</v>
      </c>
      <c r="I165" s="41"/>
      <c r="J165" s="5"/>
    </row>
    <row r="166" spans="1:10" ht="12.95" customHeight="1">
      <c r="A166" s="18" t="s">
        <v>1159</v>
      </c>
      <c r="B166" s="19" t="s">
        <v>1160</v>
      </c>
      <c r="C166" s="15" t="s">
        <v>1161</v>
      </c>
      <c r="D166" s="15" t="s">
        <v>1162</v>
      </c>
      <c r="E166" s="20">
        <v>13</v>
      </c>
      <c r="F166" s="21">
        <v>1236.1512</v>
      </c>
      <c r="G166" s="22">
        <v>1.8E-3</v>
      </c>
      <c r="H166" s="23">
        <v>7.6950000000000005E-2</v>
      </c>
      <c r="I166" s="41"/>
      <c r="J166" s="5"/>
    </row>
    <row r="167" spans="1:10" ht="12.95" customHeight="1">
      <c r="A167" s="18" t="s">
        <v>2534</v>
      </c>
      <c r="B167" s="19" t="s">
        <v>2535</v>
      </c>
      <c r="C167" s="15" t="s">
        <v>2536</v>
      </c>
      <c r="D167" s="15" t="s">
        <v>1162</v>
      </c>
      <c r="E167" s="20">
        <v>7</v>
      </c>
      <c r="F167" s="21">
        <v>628.98810000000003</v>
      </c>
      <c r="G167" s="22">
        <v>8.9999999999999998E-4</v>
      </c>
      <c r="H167" s="23">
        <v>7.8299999999999995E-2</v>
      </c>
      <c r="I167" s="41"/>
      <c r="J167" s="5"/>
    </row>
    <row r="168" spans="1:10" ht="12.95" customHeight="1">
      <c r="A168" s="5"/>
      <c r="B168" s="14" t="s">
        <v>160</v>
      </c>
      <c r="C168" s="15"/>
      <c r="D168" s="15"/>
      <c r="E168" s="15"/>
      <c r="F168" s="25">
        <v>14312.6059</v>
      </c>
      <c r="G168" s="26">
        <v>2.1000000000000001E-2</v>
      </c>
      <c r="H168" s="27"/>
      <c r="I168" s="28"/>
      <c r="J168" s="5"/>
    </row>
    <row r="169" spans="1:10" ht="12.95" customHeight="1">
      <c r="A169" s="5"/>
      <c r="B169" s="29" t="s">
        <v>163</v>
      </c>
      <c r="C169" s="30"/>
      <c r="D169" s="2"/>
      <c r="E169" s="30"/>
      <c r="F169" s="25">
        <v>610990.54729999998</v>
      </c>
      <c r="G169" s="26">
        <v>0.89790000000000003</v>
      </c>
      <c r="H169" s="27"/>
      <c r="I169" s="28"/>
      <c r="J169" s="5"/>
    </row>
    <row r="170" spans="1:10" ht="12.95" customHeight="1">
      <c r="A170" s="5"/>
      <c r="B170" s="14" t="s">
        <v>214</v>
      </c>
      <c r="C170" s="15"/>
      <c r="D170" s="15"/>
      <c r="E170" s="15"/>
      <c r="F170" s="15"/>
      <c r="G170" s="15"/>
      <c r="H170" s="16"/>
      <c r="I170" s="17"/>
      <c r="J170" s="5"/>
    </row>
    <row r="171" spans="1:10" ht="12.95" customHeight="1">
      <c r="A171" s="5"/>
      <c r="B171" s="14" t="s">
        <v>215</v>
      </c>
      <c r="C171" s="15"/>
      <c r="D171" s="15"/>
      <c r="E171" s="15"/>
      <c r="F171" s="5"/>
      <c r="G171" s="16"/>
      <c r="H171" s="16"/>
      <c r="I171" s="17"/>
      <c r="J171" s="5"/>
    </row>
    <row r="172" spans="1:10" ht="12.95" customHeight="1">
      <c r="A172" s="18" t="s">
        <v>1999</v>
      </c>
      <c r="B172" s="19" t="s">
        <v>2000</v>
      </c>
      <c r="C172" s="15" t="s">
        <v>2001</v>
      </c>
      <c r="D172" s="15" t="s">
        <v>223</v>
      </c>
      <c r="E172" s="20">
        <v>1000</v>
      </c>
      <c r="F172" s="21">
        <v>4722.0200000000004</v>
      </c>
      <c r="G172" s="22">
        <v>6.8999999999999999E-3</v>
      </c>
      <c r="H172" s="23">
        <v>7.4351E-2</v>
      </c>
      <c r="I172" s="41"/>
      <c r="J172" s="5"/>
    </row>
    <row r="173" spans="1:10" ht="12.95" customHeight="1">
      <c r="A173" s="18" t="s">
        <v>3854</v>
      </c>
      <c r="B173" s="19" t="s">
        <v>3855</v>
      </c>
      <c r="C173" s="15" t="s">
        <v>3856</v>
      </c>
      <c r="D173" s="15" t="s">
        <v>244</v>
      </c>
      <c r="E173" s="20">
        <v>1000</v>
      </c>
      <c r="F173" s="21">
        <v>4693.76</v>
      </c>
      <c r="G173" s="22">
        <v>6.8999999999999999E-3</v>
      </c>
      <c r="H173" s="23">
        <v>7.3499999999999996E-2</v>
      </c>
      <c r="I173" s="41"/>
      <c r="J173" s="5"/>
    </row>
    <row r="174" spans="1:10" ht="12.95" customHeight="1">
      <c r="A174" s="18" t="s">
        <v>3857</v>
      </c>
      <c r="B174" s="19" t="s">
        <v>3858</v>
      </c>
      <c r="C174" s="15" t="s">
        <v>3859</v>
      </c>
      <c r="D174" s="15" t="s">
        <v>223</v>
      </c>
      <c r="E174" s="20">
        <v>1000</v>
      </c>
      <c r="F174" s="21">
        <v>4683.7849999999999</v>
      </c>
      <c r="G174" s="22">
        <v>6.8999999999999999E-3</v>
      </c>
      <c r="H174" s="23">
        <v>7.3999999999999996E-2</v>
      </c>
      <c r="I174" s="41"/>
      <c r="J174" s="5"/>
    </row>
    <row r="175" spans="1:10" ht="12.95" customHeight="1">
      <c r="A175" s="18" t="s">
        <v>3007</v>
      </c>
      <c r="B175" s="19" t="s">
        <v>3008</v>
      </c>
      <c r="C175" s="15" t="s">
        <v>3009</v>
      </c>
      <c r="D175" s="15" t="s">
        <v>219</v>
      </c>
      <c r="E175" s="20">
        <v>500</v>
      </c>
      <c r="F175" s="21">
        <v>2358.6824999999999</v>
      </c>
      <c r="G175" s="22">
        <v>3.5000000000000001E-3</v>
      </c>
      <c r="H175" s="23">
        <v>7.5149999999999995E-2</v>
      </c>
      <c r="I175" s="41"/>
      <c r="J175" s="5"/>
    </row>
    <row r="176" spans="1:10" ht="12.95" customHeight="1">
      <c r="A176" s="18" t="s">
        <v>3028</v>
      </c>
      <c r="B176" s="19" t="s">
        <v>3029</v>
      </c>
      <c r="C176" s="15" t="s">
        <v>3030</v>
      </c>
      <c r="D176" s="15" t="s">
        <v>219</v>
      </c>
      <c r="E176" s="20">
        <v>500</v>
      </c>
      <c r="F176" s="21">
        <v>2352.5025000000001</v>
      </c>
      <c r="G176" s="22">
        <v>3.5000000000000001E-3</v>
      </c>
      <c r="H176" s="23">
        <v>7.3348999999999998E-2</v>
      </c>
      <c r="I176" s="41"/>
      <c r="J176" s="5"/>
    </row>
    <row r="177" spans="1:10" ht="12.95" customHeight="1">
      <c r="A177" s="18" t="s">
        <v>3055</v>
      </c>
      <c r="B177" s="19" t="s">
        <v>3056</v>
      </c>
      <c r="C177" s="15" t="s">
        <v>3057</v>
      </c>
      <c r="D177" s="15" t="s">
        <v>244</v>
      </c>
      <c r="E177" s="20">
        <v>200</v>
      </c>
      <c r="F177" s="21">
        <v>974.24800000000005</v>
      </c>
      <c r="G177" s="22">
        <v>1.4E-3</v>
      </c>
      <c r="H177" s="23">
        <v>7.2000999999999996E-2</v>
      </c>
      <c r="I177" s="41"/>
      <c r="J177" s="5"/>
    </row>
    <row r="178" spans="1:10" ht="12.95" customHeight="1">
      <c r="A178" s="5"/>
      <c r="B178" s="14" t="s">
        <v>160</v>
      </c>
      <c r="C178" s="15"/>
      <c r="D178" s="15"/>
      <c r="E178" s="15"/>
      <c r="F178" s="25">
        <v>19784.998</v>
      </c>
      <c r="G178" s="26">
        <v>2.9100000000000001E-2</v>
      </c>
      <c r="H178" s="27"/>
      <c r="I178" s="28"/>
      <c r="J178" s="5"/>
    </row>
    <row r="179" spans="1:10" ht="12.95" customHeight="1">
      <c r="A179" s="5"/>
      <c r="B179" s="14" t="s">
        <v>228</v>
      </c>
      <c r="C179" s="15"/>
      <c r="D179" s="15"/>
      <c r="E179" s="15"/>
      <c r="F179" s="5"/>
      <c r="G179" s="16"/>
      <c r="H179" s="16"/>
      <c r="I179" s="17"/>
      <c r="J179" s="5"/>
    </row>
    <row r="180" spans="1:10" ht="12.95" customHeight="1">
      <c r="A180" s="18" t="s">
        <v>1184</v>
      </c>
      <c r="B180" s="19" t="s">
        <v>1185</v>
      </c>
      <c r="C180" s="15" t="s">
        <v>1186</v>
      </c>
      <c r="D180" s="15" t="s">
        <v>219</v>
      </c>
      <c r="E180" s="20">
        <v>1500</v>
      </c>
      <c r="F180" s="21">
        <v>7037.6850000000004</v>
      </c>
      <c r="G180" s="22">
        <v>1.03E-2</v>
      </c>
      <c r="H180" s="23">
        <v>7.3550000000000004E-2</v>
      </c>
      <c r="I180" s="41"/>
      <c r="J180" s="5"/>
    </row>
    <row r="181" spans="1:10" ht="12.95" customHeight="1">
      <c r="A181" s="18" t="s">
        <v>1181</v>
      </c>
      <c r="B181" s="19" t="s">
        <v>1182</v>
      </c>
      <c r="C181" s="15" t="s">
        <v>1183</v>
      </c>
      <c r="D181" s="15" t="s">
        <v>244</v>
      </c>
      <c r="E181" s="20">
        <v>1000</v>
      </c>
      <c r="F181" s="21">
        <v>4697.8149999999996</v>
      </c>
      <c r="G181" s="22">
        <v>6.8999999999999999E-3</v>
      </c>
      <c r="H181" s="23">
        <v>7.3599999999999999E-2</v>
      </c>
      <c r="I181" s="41"/>
      <c r="J181" s="5"/>
    </row>
    <row r="182" spans="1:10" ht="12.95" customHeight="1">
      <c r="A182" s="18" t="s">
        <v>3117</v>
      </c>
      <c r="B182" s="19" t="s">
        <v>3118</v>
      </c>
      <c r="C182" s="15" t="s">
        <v>3119</v>
      </c>
      <c r="D182" s="15" t="s">
        <v>219</v>
      </c>
      <c r="E182" s="20">
        <v>1000</v>
      </c>
      <c r="F182" s="21">
        <v>4641.0649999999996</v>
      </c>
      <c r="G182" s="22">
        <v>6.7999999999999996E-3</v>
      </c>
      <c r="H182" s="23">
        <v>8.2299999999999998E-2</v>
      </c>
      <c r="I182" s="41"/>
      <c r="J182" s="5"/>
    </row>
    <row r="183" spans="1:10" ht="12.95" customHeight="1">
      <c r="A183" s="5"/>
      <c r="B183" s="14" t="s">
        <v>160</v>
      </c>
      <c r="C183" s="15"/>
      <c r="D183" s="15"/>
      <c r="E183" s="15"/>
      <c r="F183" s="25">
        <v>16376.565000000001</v>
      </c>
      <c r="G183" s="26">
        <v>2.41E-2</v>
      </c>
      <c r="H183" s="27"/>
      <c r="I183" s="28"/>
      <c r="J183" s="5"/>
    </row>
    <row r="184" spans="1:10" ht="12.95" customHeight="1">
      <c r="A184" s="5"/>
      <c r="B184" s="29" t="s">
        <v>163</v>
      </c>
      <c r="C184" s="30"/>
      <c r="D184" s="2"/>
      <c r="E184" s="30"/>
      <c r="F184" s="25">
        <v>36161.563000000002</v>
      </c>
      <c r="G184" s="26">
        <v>5.3100000000000001E-2</v>
      </c>
      <c r="H184" s="27"/>
      <c r="I184" s="28"/>
      <c r="J184" s="5"/>
    </row>
    <row r="185" spans="1:10" ht="12.95" customHeight="1">
      <c r="A185" s="5"/>
      <c r="B185" s="14" t="s">
        <v>164</v>
      </c>
      <c r="C185" s="15"/>
      <c r="D185" s="15"/>
      <c r="E185" s="15"/>
      <c r="F185" s="15"/>
      <c r="G185" s="15"/>
      <c r="H185" s="16"/>
      <c r="I185" s="17"/>
      <c r="J185" s="5"/>
    </row>
    <row r="186" spans="1:10" ht="12.95" customHeight="1">
      <c r="A186" s="18" t="s">
        <v>165</v>
      </c>
      <c r="B186" s="19" t="s">
        <v>166</v>
      </c>
      <c r="C186" s="15"/>
      <c r="D186" s="15"/>
      <c r="E186" s="20"/>
      <c r="F186" s="21">
        <v>8228.5424000000003</v>
      </c>
      <c r="G186" s="22">
        <v>1.21E-2</v>
      </c>
      <c r="H186" s="23">
        <v>6.7761475739256213E-2</v>
      </c>
      <c r="I186" s="41"/>
      <c r="J186" s="5"/>
    </row>
    <row r="187" spans="1:10" ht="12.95" customHeight="1">
      <c r="A187" s="5"/>
      <c r="B187" s="14" t="s">
        <v>160</v>
      </c>
      <c r="C187" s="15"/>
      <c r="D187" s="15"/>
      <c r="E187" s="15"/>
      <c r="F187" s="25">
        <v>8228.5424000000003</v>
      </c>
      <c r="G187" s="26">
        <v>1.21E-2</v>
      </c>
      <c r="H187" s="27"/>
      <c r="I187" s="28"/>
      <c r="J187" s="5"/>
    </row>
    <row r="188" spans="1:10" ht="12.95" customHeight="1">
      <c r="A188" s="5"/>
      <c r="B188" s="29" t="s">
        <v>163</v>
      </c>
      <c r="C188" s="30"/>
      <c r="D188" s="2"/>
      <c r="E188" s="30"/>
      <c r="F188" s="25">
        <v>8228.5424000000003</v>
      </c>
      <c r="G188" s="26">
        <v>1.21E-2</v>
      </c>
      <c r="H188" s="27"/>
      <c r="I188" s="28"/>
      <c r="J188" s="5"/>
    </row>
    <row r="189" spans="1:10" ht="12.95" customHeight="1">
      <c r="A189" s="5"/>
      <c r="B189" s="29" t="s">
        <v>167</v>
      </c>
      <c r="C189" s="15"/>
      <c r="D189" s="2"/>
      <c r="E189" s="15"/>
      <c r="F189" s="31">
        <v>25083.6823</v>
      </c>
      <c r="G189" s="26">
        <v>3.6900000000000002E-2</v>
      </c>
      <c r="H189" s="27"/>
      <c r="I189" s="28"/>
      <c r="J189" s="5"/>
    </row>
    <row r="190" spans="1:10" ht="12.95" customHeight="1">
      <c r="A190" s="5"/>
      <c r="B190" s="32" t="s">
        <v>168</v>
      </c>
      <c r="C190" s="33"/>
      <c r="D190" s="33"/>
      <c r="E190" s="33"/>
      <c r="F190" s="34">
        <v>680460.34</v>
      </c>
      <c r="G190" s="35">
        <v>1</v>
      </c>
      <c r="H190" s="36"/>
      <c r="I190" s="37"/>
      <c r="J190" s="5"/>
    </row>
    <row r="191" spans="1:10" ht="12.95" customHeight="1">
      <c r="A191" s="5"/>
      <c r="B191" s="7"/>
      <c r="C191" s="5"/>
      <c r="D191" s="5"/>
      <c r="E191" s="5"/>
      <c r="F191" s="5"/>
      <c r="G191" s="5"/>
      <c r="H191" s="5"/>
      <c r="I191" s="5"/>
      <c r="J191" s="5"/>
    </row>
    <row r="192" spans="1:10" ht="12.95" customHeight="1">
      <c r="A192" s="5"/>
      <c r="B192" s="4" t="s">
        <v>1187</v>
      </c>
      <c r="C192" s="5"/>
      <c r="D192" s="5"/>
      <c r="E192" s="5"/>
      <c r="F192" s="5"/>
      <c r="G192" s="5"/>
      <c r="H192" s="5"/>
      <c r="I192" s="5"/>
      <c r="J192" s="5"/>
    </row>
    <row r="193" spans="1:10" ht="12.95" customHeight="1">
      <c r="A193" s="5"/>
      <c r="B193" s="4" t="s">
        <v>207</v>
      </c>
      <c r="C193" s="5"/>
      <c r="D193" s="5"/>
      <c r="E193" s="5"/>
      <c r="F193" s="5"/>
      <c r="G193" s="5"/>
      <c r="H193" s="5"/>
      <c r="I193" s="5"/>
      <c r="J193" s="5"/>
    </row>
    <row r="194" spans="1:10" ht="12.95" customHeight="1">
      <c r="A194" s="5"/>
      <c r="B194" s="4" t="s">
        <v>690</v>
      </c>
      <c r="C194" s="5"/>
      <c r="D194" s="5"/>
      <c r="E194" s="5"/>
      <c r="F194" s="5"/>
      <c r="G194" s="5"/>
      <c r="H194" s="5"/>
      <c r="I194" s="5"/>
      <c r="J194" s="5"/>
    </row>
    <row r="195" spans="1:10" ht="12.95" customHeight="1">
      <c r="A195" s="5"/>
      <c r="B195" s="4" t="s">
        <v>170</v>
      </c>
      <c r="C195" s="5"/>
      <c r="D195" s="5"/>
      <c r="E195" s="5"/>
      <c r="F195" s="5"/>
      <c r="G195" s="5"/>
      <c r="H195" s="5"/>
      <c r="I195" s="5"/>
      <c r="J195" s="5"/>
    </row>
    <row r="196" spans="1:10" ht="26.1" customHeight="1">
      <c r="A196" s="5"/>
      <c r="B196" s="51" t="s">
        <v>171</v>
      </c>
      <c r="C196" s="51"/>
      <c r="D196" s="51"/>
      <c r="E196" s="51"/>
      <c r="F196" s="51"/>
      <c r="G196" s="51"/>
      <c r="H196" s="51"/>
      <c r="I196" s="51"/>
      <c r="J196" s="5"/>
    </row>
    <row r="197" spans="1:10" ht="12.95" customHeight="1">
      <c r="A197" s="5"/>
      <c r="B197" s="51"/>
      <c r="C197" s="51"/>
      <c r="D197" s="51"/>
      <c r="E197" s="51"/>
      <c r="F197" s="51"/>
      <c r="G197" s="51"/>
      <c r="H197" s="51"/>
      <c r="I197" s="51"/>
      <c r="J197" s="5"/>
    </row>
    <row r="198" spans="1:10" ht="12.95" customHeight="1">
      <c r="A198" s="5"/>
      <c r="B198" s="54" t="s">
        <v>3860</v>
      </c>
      <c r="C198" s="54"/>
      <c r="D198" s="54"/>
      <c r="E198" s="54"/>
      <c r="F198" s="5"/>
      <c r="G198" s="5"/>
      <c r="H198" s="5"/>
      <c r="I198" s="5"/>
      <c r="J198" s="5"/>
    </row>
    <row r="199" spans="1:10" ht="12.95" customHeight="1">
      <c r="A199" s="5"/>
      <c r="B199" s="51"/>
      <c r="C199" s="51"/>
      <c r="D199" s="51"/>
      <c r="E199" s="51"/>
      <c r="F199" s="51"/>
      <c r="G199" s="51"/>
      <c r="H199" s="51"/>
      <c r="I199" s="51"/>
      <c r="J199" s="5"/>
    </row>
    <row r="200" spans="1:10" ht="12.95" customHeight="1">
      <c r="A200" s="5"/>
      <c r="B200" s="5"/>
      <c r="C200" s="52" t="s">
        <v>3861</v>
      </c>
      <c r="D200" s="52"/>
      <c r="E200" s="52"/>
      <c r="F200" s="52"/>
      <c r="G200" s="5"/>
      <c r="H200" s="5"/>
      <c r="I200" s="5"/>
      <c r="J200" s="5"/>
    </row>
    <row r="201" spans="1:10" ht="12.95" customHeight="1">
      <c r="A201" s="5"/>
      <c r="B201" s="38" t="s">
        <v>173</v>
      </c>
      <c r="C201" s="52" t="s">
        <v>174</v>
      </c>
      <c r="D201" s="52"/>
      <c r="E201" s="52"/>
      <c r="F201" s="52"/>
      <c r="G201" s="5"/>
      <c r="H201" s="5"/>
      <c r="I201" s="5"/>
      <c r="J201" s="5"/>
    </row>
    <row r="202" spans="1:10" ht="120.95" customHeight="1">
      <c r="A202" s="5"/>
      <c r="B202" s="39"/>
      <c r="C202" s="50"/>
      <c r="D202" s="50"/>
      <c r="E202" s="5"/>
      <c r="F202" s="5"/>
      <c r="G202" s="5"/>
      <c r="H202" s="5"/>
      <c r="I202" s="5"/>
      <c r="J202" s="5"/>
    </row>
  </sheetData>
  <mergeCells count="7">
    <mergeCell ref="C201:F201"/>
    <mergeCell ref="C202:D202"/>
    <mergeCell ref="B196:I196"/>
    <mergeCell ref="B197:I197"/>
    <mergeCell ref="B198:E198"/>
    <mergeCell ref="B199:I199"/>
    <mergeCell ref="C200:F200"/>
  </mergeCells>
  <hyperlinks>
    <hyperlink ref="A1" location="AxisShortTermFund" display="AXISSTF"/>
    <hyperlink ref="B1" location="AxisShortTermFund" display="Axis Short Term Fund"/>
  </hyperlinks>
  <pageMargins left="0" right="0" top="0" bottom="0" header="0" footer="0"/>
  <pageSetup orientation="landscape"/>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outlinePr summaryBelow="0"/>
  </sheetPr>
  <dimension ref="A1:J153"/>
  <sheetViews>
    <sheetView topLeftCell="A129"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128</v>
      </c>
      <c r="B1" s="4" t="s">
        <v>129</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150</v>
      </c>
    </row>
    <row r="5" spans="1:10" ht="12.95" customHeight="1">
      <c r="A5" s="5"/>
      <c r="B5" s="14" t="s">
        <v>424</v>
      </c>
      <c r="C5" s="15"/>
      <c r="D5" s="15"/>
      <c r="E5" s="15"/>
      <c r="F5" s="15"/>
      <c r="G5" s="15"/>
      <c r="H5" s="16"/>
      <c r="I5" s="17"/>
      <c r="J5" s="5"/>
    </row>
    <row r="6" spans="1:10" ht="12.95" customHeight="1">
      <c r="A6" s="5"/>
      <c r="B6" s="14" t="s">
        <v>2041</v>
      </c>
      <c r="C6" s="15"/>
      <c r="D6" s="15"/>
      <c r="E6" s="15"/>
      <c r="F6" s="5"/>
      <c r="G6" s="16"/>
      <c r="H6" s="16"/>
      <c r="I6" s="17"/>
      <c r="J6" s="5"/>
    </row>
    <row r="7" spans="1:10" ht="12.95" customHeight="1">
      <c r="A7" s="18" t="s">
        <v>3862</v>
      </c>
      <c r="B7" s="19" t="s">
        <v>3863</v>
      </c>
      <c r="C7" s="15"/>
      <c r="D7" s="15"/>
      <c r="E7" s="42"/>
      <c r="F7" s="21">
        <v>2.13</v>
      </c>
      <c r="G7" s="40" t="s">
        <v>679</v>
      </c>
      <c r="H7" s="40"/>
      <c r="I7" s="24"/>
      <c r="J7" s="5"/>
    </row>
    <row r="8" spans="1:10" ht="12.95" customHeight="1">
      <c r="A8" s="18" t="s">
        <v>3864</v>
      </c>
      <c r="B8" s="19" t="s">
        <v>3709</v>
      </c>
      <c r="C8" s="15"/>
      <c r="D8" s="15"/>
      <c r="E8" s="42"/>
      <c r="F8" s="21">
        <v>-3.9950000000000001</v>
      </c>
      <c r="G8" s="40" t="s">
        <v>679</v>
      </c>
      <c r="H8" s="40"/>
      <c r="I8" s="24"/>
      <c r="J8" s="5"/>
    </row>
    <row r="9" spans="1:10" ht="12.95" customHeight="1">
      <c r="A9" s="5"/>
      <c r="B9" s="14" t="s">
        <v>160</v>
      </c>
      <c r="C9" s="15"/>
      <c r="D9" s="15"/>
      <c r="E9" s="15"/>
      <c r="F9" s="25">
        <v>-1.865</v>
      </c>
      <c r="G9" s="26" t="s">
        <v>679</v>
      </c>
      <c r="H9" s="27"/>
      <c r="I9" s="28"/>
      <c r="J9" s="5"/>
    </row>
    <row r="10" spans="1:10" ht="12.95" customHeight="1">
      <c r="A10" s="5"/>
      <c r="B10" s="29" t="s">
        <v>163</v>
      </c>
      <c r="C10" s="30"/>
      <c r="D10" s="2"/>
      <c r="E10" s="30"/>
      <c r="F10" s="25">
        <v>-1.865</v>
      </c>
      <c r="G10" s="26" t="s">
        <v>679</v>
      </c>
      <c r="H10" s="27"/>
      <c r="I10" s="28"/>
      <c r="J10" s="5"/>
    </row>
    <row r="11" spans="1:10" ht="12.95" customHeight="1">
      <c r="A11" s="5"/>
      <c r="B11" s="14" t="s">
        <v>151</v>
      </c>
      <c r="C11" s="15"/>
      <c r="D11" s="15"/>
      <c r="E11" s="15"/>
      <c r="F11" s="15"/>
      <c r="G11" s="15"/>
      <c r="H11" s="16"/>
      <c r="I11" s="17"/>
      <c r="J11" s="5"/>
    </row>
    <row r="12" spans="1:10" ht="12.95" customHeight="1">
      <c r="A12" s="5"/>
      <c r="B12" s="14" t="s">
        <v>152</v>
      </c>
      <c r="C12" s="15"/>
      <c r="D12" s="15"/>
      <c r="E12" s="15"/>
      <c r="F12" s="5"/>
      <c r="G12" s="16"/>
      <c r="H12" s="16"/>
      <c r="I12" s="17"/>
      <c r="J12" s="5"/>
    </row>
    <row r="13" spans="1:10" ht="12.95" customHeight="1">
      <c r="A13" s="18" t="s">
        <v>475</v>
      </c>
      <c r="B13" s="19" t="s">
        <v>476</v>
      </c>
      <c r="C13" s="15" t="s">
        <v>477</v>
      </c>
      <c r="D13" s="15" t="s">
        <v>179</v>
      </c>
      <c r="E13" s="20">
        <v>1250</v>
      </c>
      <c r="F13" s="21">
        <v>12514.1625</v>
      </c>
      <c r="G13" s="22">
        <v>2.5399999999999999E-2</v>
      </c>
      <c r="H13" s="23">
        <v>7.8649999999999998E-2</v>
      </c>
      <c r="I13" s="24"/>
      <c r="J13" s="5"/>
    </row>
    <row r="14" spans="1:10" ht="12.95" customHeight="1">
      <c r="A14" s="18" t="s">
        <v>1004</v>
      </c>
      <c r="B14" s="19" t="s">
        <v>1005</v>
      </c>
      <c r="C14" s="15" t="s">
        <v>1006</v>
      </c>
      <c r="D14" s="15" t="s">
        <v>179</v>
      </c>
      <c r="E14" s="20">
        <v>1000</v>
      </c>
      <c r="F14" s="21">
        <v>9964.93</v>
      </c>
      <c r="G14" s="22">
        <v>2.0199999999999999E-2</v>
      </c>
      <c r="H14" s="23">
        <v>7.6350000000000001E-2</v>
      </c>
      <c r="I14" s="24"/>
      <c r="J14" s="5"/>
    </row>
    <row r="15" spans="1:10" ht="12.95" customHeight="1">
      <c r="A15" s="18" t="s">
        <v>1086</v>
      </c>
      <c r="B15" s="19" t="s">
        <v>1087</v>
      </c>
      <c r="C15" s="15" t="s">
        <v>1088</v>
      </c>
      <c r="D15" s="15" t="s">
        <v>179</v>
      </c>
      <c r="E15" s="20">
        <v>750</v>
      </c>
      <c r="F15" s="21">
        <v>7500</v>
      </c>
      <c r="G15" s="22">
        <v>1.52E-2</v>
      </c>
      <c r="H15" s="23">
        <v>7.6455999999999996E-2</v>
      </c>
      <c r="I15" s="24"/>
      <c r="J15" s="5"/>
    </row>
    <row r="16" spans="1:10" ht="12.95" customHeight="1">
      <c r="A16" s="18" t="s">
        <v>478</v>
      </c>
      <c r="B16" s="19" t="s">
        <v>479</v>
      </c>
      <c r="C16" s="15" t="s">
        <v>480</v>
      </c>
      <c r="D16" s="15" t="s">
        <v>179</v>
      </c>
      <c r="E16" s="20">
        <v>636</v>
      </c>
      <c r="F16" s="21">
        <v>6636.2339000000002</v>
      </c>
      <c r="G16" s="22">
        <v>1.35E-2</v>
      </c>
      <c r="H16" s="23">
        <v>7.9649999999999999E-2</v>
      </c>
      <c r="I16" s="24"/>
      <c r="J16" s="5"/>
    </row>
    <row r="17" spans="1:10" ht="12.95" customHeight="1">
      <c r="A17" s="18" t="s">
        <v>2427</v>
      </c>
      <c r="B17" s="19" t="s">
        <v>2428</v>
      </c>
      <c r="C17" s="15" t="s">
        <v>2429</v>
      </c>
      <c r="D17" s="15" t="s">
        <v>1687</v>
      </c>
      <c r="E17" s="20">
        <v>650</v>
      </c>
      <c r="F17" s="21">
        <v>6530.1469999999999</v>
      </c>
      <c r="G17" s="22">
        <v>1.32E-2</v>
      </c>
      <c r="H17" s="23">
        <v>8.3099000000000006E-2</v>
      </c>
      <c r="I17" s="24"/>
      <c r="J17" s="5"/>
    </row>
    <row r="18" spans="1:10" ht="12.95" customHeight="1">
      <c r="A18" s="18" t="s">
        <v>3865</v>
      </c>
      <c r="B18" s="19" t="s">
        <v>3866</v>
      </c>
      <c r="C18" s="15" t="s">
        <v>3867</v>
      </c>
      <c r="D18" s="15" t="s">
        <v>156</v>
      </c>
      <c r="E18" s="20">
        <v>6000000</v>
      </c>
      <c r="F18" s="21">
        <v>6085.3440000000001</v>
      </c>
      <c r="G18" s="22">
        <v>1.23E-2</v>
      </c>
      <c r="H18" s="23">
        <v>7.2334999999999997E-2</v>
      </c>
      <c r="I18" s="24"/>
      <c r="J18" s="5"/>
    </row>
    <row r="19" spans="1:10" ht="12.95" customHeight="1">
      <c r="A19" s="18" t="s">
        <v>3868</v>
      </c>
      <c r="B19" s="19" t="s">
        <v>3869</v>
      </c>
      <c r="C19" s="15" t="s">
        <v>3870</v>
      </c>
      <c r="D19" s="15" t="s">
        <v>179</v>
      </c>
      <c r="E19" s="20">
        <v>550</v>
      </c>
      <c r="F19" s="21">
        <v>5419.8154999999997</v>
      </c>
      <c r="G19" s="22">
        <v>1.0999999999999999E-2</v>
      </c>
      <c r="H19" s="23">
        <v>7.6749999999999999E-2</v>
      </c>
      <c r="I19" s="24"/>
      <c r="J19" s="5"/>
    </row>
    <row r="20" spans="1:10" ht="12.95" customHeight="1">
      <c r="A20" s="18" t="s">
        <v>3871</v>
      </c>
      <c r="B20" s="19" t="s">
        <v>3872</v>
      </c>
      <c r="C20" s="15" t="s">
        <v>3873</v>
      </c>
      <c r="D20" s="15" t="s">
        <v>1710</v>
      </c>
      <c r="E20" s="20">
        <v>500</v>
      </c>
      <c r="F20" s="21">
        <v>5056.16</v>
      </c>
      <c r="G20" s="22">
        <v>1.03E-2</v>
      </c>
      <c r="H20" s="23">
        <v>8.7841500000000003E-2</v>
      </c>
      <c r="I20" s="24"/>
      <c r="J20" s="5"/>
    </row>
    <row r="21" spans="1:10" ht="12.95" customHeight="1">
      <c r="A21" s="18" t="s">
        <v>3874</v>
      </c>
      <c r="B21" s="19" t="s">
        <v>3875</v>
      </c>
      <c r="C21" s="15" t="s">
        <v>3876</v>
      </c>
      <c r="D21" s="15" t="s">
        <v>450</v>
      </c>
      <c r="E21" s="20">
        <v>5000</v>
      </c>
      <c r="F21" s="21">
        <v>5039.13</v>
      </c>
      <c r="G21" s="22">
        <v>1.0200000000000001E-2</v>
      </c>
      <c r="H21" s="23">
        <v>7.9697000000000004E-2</v>
      </c>
      <c r="I21" s="24"/>
      <c r="J21" s="5"/>
    </row>
    <row r="22" spans="1:10" ht="12.95" customHeight="1">
      <c r="A22" s="18" t="s">
        <v>1037</v>
      </c>
      <c r="B22" s="19" t="s">
        <v>1038</v>
      </c>
      <c r="C22" s="15" t="s">
        <v>1039</v>
      </c>
      <c r="D22" s="15" t="s">
        <v>179</v>
      </c>
      <c r="E22" s="20">
        <v>500</v>
      </c>
      <c r="F22" s="21">
        <v>5027.7700000000004</v>
      </c>
      <c r="G22" s="22">
        <v>1.0200000000000001E-2</v>
      </c>
      <c r="H22" s="23">
        <v>7.7259999999999995E-2</v>
      </c>
      <c r="I22" s="24"/>
      <c r="J22" s="5"/>
    </row>
    <row r="23" spans="1:10" ht="12.95" customHeight="1">
      <c r="A23" s="18" t="s">
        <v>481</v>
      </c>
      <c r="B23" s="19" t="s">
        <v>482</v>
      </c>
      <c r="C23" s="15" t="s">
        <v>483</v>
      </c>
      <c r="D23" s="15" t="s">
        <v>179</v>
      </c>
      <c r="E23" s="20">
        <v>5000</v>
      </c>
      <c r="F23" s="21">
        <v>5008.29</v>
      </c>
      <c r="G23" s="22">
        <v>1.0200000000000001E-2</v>
      </c>
      <c r="H23" s="23">
        <v>7.5270000000000004E-2</v>
      </c>
      <c r="I23" s="24"/>
      <c r="J23" s="5"/>
    </row>
    <row r="24" spans="1:10" ht="12.95" customHeight="1">
      <c r="A24" s="18" t="s">
        <v>3716</v>
      </c>
      <c r="B24" s="19" t="s">
        <v>3717</v>
      </c>
      <c r="C24" s="15" t="s">
        <v>3718</v>
      </c>
      <c r="D24" s="15" t="s">
        <v>1687</v>
      </c>
      <c r="E24" s="20">
        <v>500</v>
      </c>
      <c r="F24" s="21">
        <v>4998.2</v>
      </c>
      <c r="G24" s="22">
        <v>1.01E-2</v>
      </c>
      <c r="H24" s="23">
        <v>8.6898500000000004E-2</v>
      </c>
      <c r="I24" s="24"/>
      <c r="J24" s="5"/>
    </row>
    <row r="25" spans="1:10" ht="12.95" customHeight="1">
      <c r="A25" s="18" t="s">
        <v>902</v>
      </c>
      <c r="B25" s="19" t="s">
        <v>903</v>
      </c>
      <c r="C25" s="15" t="s">
        <v>904</v>
      </c>
      <c r="D25" s="15" t="s">
        <v>156</v>
      </c>
      <c r="E25" s="20">
        <v>5000000</v>
      </c>
      <c r="F25" s="21">
        <v>4993.57</v>
      </c>
      <c r="G25" s="22">
        <v>1.01E-2</v>
      </c>
      <c r="H25" s="23"/>
      <c r="I25" s="24"/>
      <c r="J25" s="5"/>
    </row>
    <row r="26" spans="1:10" ht="12.95" customHeight="1">
      <c r="A26" s="18" t="s">
        <v>574</v>
      </c>
      <c r="B26" s="19" t="s">
        <v>575</v>
      </c>
      <c r="C26" s="15" t="s">
        <v>576</v>
      </c>
      <c r="D26" s="15" t="s">
        <v>450</v>
      </c>
      <c r="E26" s="20">
        <v>500</v>
      </c>
      <c r="F26" s="21">
        <v>4982.49</v>
      </c>
      <c r="G26" s="22">
        <v>1.01E-2</v>
      </c>
      <c r="H26" s="23">
        <v>7.3999999999999996E-2</v>
      </c>
      <c r="I26" s="24"/>
      <c r="J26" s="5"/>
    </row>
    <row r="27" spans="1:10" ht="12.95" customHeight="1">
      <c r="A27" s="18" t="s">
        <v>3877</v>
      </c>
      <c r="B27" s="19" t="s">
        <v>3878</v>
      </c>
      <c r="C27" s="15" t="s">
        <v>3879</v>
      </c>
      <c r="D27" s="15" t="s">
        <v>956</v>
      </c>
      <c r="E27" s="20">
        <v>500</v>
      </c>
      <c r="F27" s="21">
        <v>4974.7449999999999</v>
      </c>
      <c r="G27" s="22">
        <v>1.01E-2</v>
      </c>
      <c r="H27" s="23">
        <v>7.7225000000000002E-2</v>
      </c>
      <c r="I27" s="24"/>
      <c r="J27" s="5"/>
    </row>
    <row r="28" spans="1:10" ht="12.95" customHeight="1">
      <c r="A28" s="18" t="s">
        <v>3880</v>
      </c>
      <c r="B28" s="19" t="s">
        <v>3881</v>
      </c>
      <c r="C28" s="15" t="s">
        <v>3882</v>
      </c>
      <c r="D28" s="15" t="s">
        <v>179</v>
      </c>
      <c r="E28" s="20">
        <v>500</v>
      </c>
      <c r="F28" s="21">
        <v>4971.9350000000004</v>
      </c>
      <c r="G28" s="22">
        <v>1.01E-2</v>
      </c>
      <c r="H28" s="23">
        <v>7.4348999999999998E-2</v>
      </c>
      <c r="I28" s="24"/>
      <c r="J28" s="5"/>
    </row>
    <row r="29" spans="1:10" ht="12.95" customHeight="1">
      <c r="A29" s="18" t="s">
        <v>460</v>
      </c>
      <c r="B29" s="19" t="s">
        <v>461</v>
      </c>
      <c r="C29" s="15" t="s">
        <v>462</v>
      </c>
      <c r="D29" s="15" t="s">
        <v>450</v>
      </c>
      <c r="E29" s="20">
        <v>500</v>
      </c>
      <c r="F29" s="21">
        <v>4971.2250000000004</v>
      </c>
      <c r="G29" s="22">
        <v>1.01E-2</v>
      </c>
      <c r="H29" s="23">
        <v>7.4399999999999994E-2</v>
      </c>
      <c r="I29" s="24"/>
      <c r="J29" s="5"/>
    </row>
    <row r="30" spans="1:10" ht="12.95" customHeight="1">
      <c r="A30" s="18" t="s">
        <v>957</v>
      </c>
      <c r="B30" s="19" t="s">
        <v>958</v>
      </c>
      <c r="C30" s="15" t="s">
        <v>959</v>
      </c>
      <c r="D30" s="15" t="s">
        <v>156</v>
      </c>
      <c r="E30" s="20">
        <v>5000000</v>
      </c>
      <c r="F30" s="21">
        <v>4942.87</v>
      </c>
      <c r="G30" s="22">
        <v>0.01</v>
      </c>
      <c r="H30" s="23"/>
      <c r="I30" s="24"/>
      <c r="J30" s="5"/>
    </row>
    <row r="31" spans="1:10" ht="12.95" customHeight="1">
      <c r="A31" s="18" t="s">
        <v>571</v>
      </c>
      <c r="B31" s="19" t="s">
        <v>572</v>
      </c>
      <c r="C31" s="15" t="s">
        <v>573</v>
      </c>
      <c r="D31" s="15" t="s">
        <v>179</v>
      </c>
      <c r="E31" s="20">
        <v>509</v>
      </c>
      <c r="F31" s="21">
        <v>4122.8999999999996</v>
      </c>
      <c r="G31" s="22">
        <v>8.3999999999999995E-3</v>
      </c>
      <c r="H31" s="23">
        <v>7.9699999999999993E-2</v>
      </c>
      <c r="I31" s="24"/>
      <c r="J31" s="5"/>
    </row>
    <row r="32" spans="1:10" ht="12.95" customHeight="1">
      <c r="A32" s="18" t="s">
        <v>3728</v>
      </c>
      <c r="B32" s="19" t="s">
        <v>3729</v>
      </c>
      <c r="C32" s="15" t="s">
        <v>3730</v>
      </c>
      <c r="D32" s="15" t="s">
        <v>1710</v>
      </c>
      <c r="E32" s="20">
        <v>350</v>
      </c>
      <c r="F32" s="21">
        <v>3418.1770000000001</v>
      </c>
      <c r="G32" s="22">
        <v>6.8999999999999999E-3</v>
      </c>
      <c r="H32" s="23">
        <v>9.1200000000000003E-2</v>
      </c>
      <c r="I32" s="24"/>
      <c r="J32" s="5"/>
    </row>
    <row r="33" spans="1:10" ht="12.95" customHeight="1">
      <c r="A33" s="18" t="s">
        <v>2239</v>
      </c>
      <c r="B33" s="19" t="s">
        <v>2240</v>
      </c>
      <c r="C33" s="15" t="s">
        <v>2241</v>
      </c>
      <c r="D33" s="15" t="s">
        <v>179</v>
      </c>
      <c r="E33" s="20">
        <v>3000</v>
      </c>
      <c r="F33" s="21">
        <v>3009.723</v>
      </c>
      <c r="G33" s="22">
        <v>6.1000000000000004E-3</v>
      </c>
      <c r="H33" s="23">
        <v>7.9600000000000004E-2</v>
      </c>
      <c r="I33" s="24"/>
      <c r="J33" s="5"/>
    </row>
    <row r="34" spans="1:10" ht="12.95" customHeight="1">
      <c r="A34" s="18" t="s">
        <v>511</v>
      </c>
      <c r="B34" s="19" t="s">
        <v>512</v>
      </c>
      <c r="C34" s="15" t="s">
        <v>513</v>
      </c>
      <c r="D34" s="15" t="s">
        <v>179</v>
      </c>
      <c r="E34" s="20">
        <v>300</v>
      </c>
      <c r="F34" s="21">
        <v>3003.6750000000002</v>
      </c>
      <c r="G34" s="22">
        <v>6.1000000000000004E-3</v>
      </c>
      <c r="H34" s="23">
        <v>7.8799999999999995E-2</v>
      </c>
      <c r="I34" s="24"/>
      <c r="J34" s="5"/>
    </row>
    <row r="35" spans="1:10" ht="12.95" customHeight="1">
      <c r="A35" s="18" t="s">
        <v>3883</v>
      </c>
      <c r="B35" s="19" t="s">
        <v>3884</v>
      </c>
      <c r="C35" s="15" t="s">
        <v>3885</v>
      </c>
      <c r="D35" s="15" t="s">
        <v>179</v>
      </c>
      <c r="E35" s="20">
        <v>250</v>
      </c>
      <c r="F35" s="21">
        <v>2842.9324999999999</v>
      </c>
      <c r="G35" s="22">
        <v>5.7999999999999996E-3</v>
      </c>
      <c r="H35" s="23">
        <v>7.6499999999999999E-2</v>
      </c>
      <c r="I35" s="24"/>
      <c r="J35" s="5"/>
    </row>
    <row r="36" spans="1:10" ht="12.95" customHeight="1">
      <c r="A36" s="18" t="s">
        <v>595</v>
      </c>
      <c r="B36" s="19" t="s">
        <v>596</v>
      </c>
      <c r="C36" s="15" t="s">
        <v>597</v>
      </c>
      <c r="D36" s="15" t="s">
        <v>179</v>
      </c>
      <c r="E36" s="20">
        <v>2500</v>
      </c>
      <c r="F36" s="21">
        <v>2522.5300000000002</v>
      </c>
      <c r="G36" s="22">
        <v>5.1000000000000004E-3</v>
      </c>
      <c r="H36" s="23">
        <v>7.4499999999999997E-2</v>
      </c>
      <c r="I36" s="24"/>
      <c r="J36" s="5"/>
    </row>
    <row r="37" spans="1:10" ht="12.95" customHeight="1">
      <c r="A37" s="18" t="s">
        <v>598</v>
      </c>
      <c r="B37" s="19" t="s">
        <v>599</v>
      </c>
      <c r="C37" s="15" t="s">
        <v>600</v>
      </c>
      <c r="D37" s="15" t="s">
        <v>179</v>
      </c>
      <c r="E37" s="20">
        <v>2500</v>
      </c>
      <c r="F37" s="21">
        <v>2518.8850000000002</v>
      </c>
      <c r="G37" s="22">
        <v>5.1000000000000004E-3</v>
      </c>
      <c r="H37" s="23">
        <v>7.4499999999999997E-2</v>
      </c>
      <c r="I37" s="24"/>
      <c r="J37" s="5"/>
    </row>
    <row r="38" spans="1:10" ht="12.95" customHeight="1">
      <c r="A38" s="18" t="s">
        <v>896</v>
      </c>
      <c r="B38" s="19" t="s">
        <v>897</v>
      </c>
      <c r="C38" s="15" t="s">
        <v>898</v>
      </c>
      <c r="D38" s="15" t="s">
        <v>156</v>
      </c>
      <c r="E38" s="20">
        <v>2500000</v>
      </c>
      <c r="F38" s="21">
        <v>2517.3024999999998</v>
      </c>
      <c r="G38" s="22">
        <v>5.1000000000000004E-3</v>
      </c>
      <c r="H38" s="23">
        <v>7.2813000000000003E-2</v>
      </c>
      <c r="I38" s="24"/>
      <c r="J38" s="5"/>
    </row>
    <row r="39" spans="1:10" ht="12.95" customHeight="1">
      <c r="A39" s="18" t="s">
        <v>2434</v>
      </c>
      <c r="B39" s="19" t="s">
        <v>2435</v>
      </c>
      <c r="C39" s="15" t="s">
        <v>2436</v>
      </c>
      <c r="D39" s="15" t="s">
        <v>1687</v>
      </c>
      <c r="E39" s="20">
        <v>250</v>
      </c>
      <c r="F39" s="21">
        <v>2517.0650000000001</v>
      </c>
      <c r="G39" s="22">
        <v>5.1000000000000004E-3</v>
      </c>
      <c r="H39" s="23">
        <v>8.3857000000000001E-2</v>
      </c>
      <c r="I39" s="24"/>
      <c r="J39" s="5"/>
    </row>
    <row r="40" spans="1:10" ht="12.95" customHeight="1">
      <c r="A40" s="18" t="s">
        <v>520</v>
      </c>
      <c r="B40" s="19" t="s">
        <v>521</v>
      </c>
      <c r="C40" s="15" t="s">
        <v>522</v>
      </c>
      <c r="D40" s="15" t="s">
        <v>179</v>
      </c>
      <c r="E40" s="20">
        <v>250</v>
      </c>
      <c r="F40" s="21">
        <v>2511.8425000000002</v>
      </c>
      <c r="G40" s="22">
        <v>5.1000000000000004E-3</v>
      </c>
      <c r="H40" s="23">
        <v>7.3599999999999999E-2</v>
      </c>
      <c r="I40" s="24"/>
      <c r="J40" s="5"/>
    </row>
    <row r="41" spans="1:10" ht="12.95" customHeight="1">
      <c r="A41" s="18" t="s">
        <v>3752</v>
      </c>
      <c r="B41" s="19" t="s">
        <v>3753</v>
      </c>
      <c r="C41" s="15" t="s">
        <v>3754</v>
      </c>
      <c r="D41" s="15" t="s">
        <v>450</v>
      </c>
      <c r="E41" s="20">
        <v>2500</v>
      </c>
      <c r="F41" s="21">
        <v>2511.4899999999998</v>
      </c>
      <c r="G41" s="22">
        <v>5.1000000000000004E-3</v>
      </c>
      <c r="H41" s="23">
        <v>8.2499000000000003E-2</v>
      </c>
      <c r="I41" s="24"/>
      <c r="J41" s="5"/>
    </row>
    <row r="42" spans="1:10" ht="12.95" customHeight="1">
      <c r="A42" s="18" t="s">
        <v>2424</v>
      </c>
      <c r="B42" s="19" t="s">
        <v>2425</v>
      </c>
      <c r="C42" s="15" t="s">
        <v>2426</v>
      </c>
      <c r="D42" s="15" t="s">
        <v>956</v>
      </c>
      <c r="E42" s="20">
        <v>2500</v>
      </c>
      <c r="F42" s="21">
        <v>2508.4</v>
      </c>
      <c r="G42" s="22">
        <v>5.1000000000000004E-3</v>
      </c>
      <c r="H42" s="23">
        <v>7.9824999999999993E-2</v>
      </c>
      <c r="I42" s="24"/>
      <c r="J42" s="5"/>
    </row>
    <row r="43" spans="1:10" ht="12.95" customHeight="1">
      <c r="A43" s="18" t="s">
        <v>1043</v>
      </c>
      <c r="B43" s="19" t="s">
        <v>1044</v>
      </c>
      <c r="C43" s="15" t="s">
        <v>1045</v>
      </c>
      <c r="D43" s="15" t="s">
        <v>179</v>
      </c>
      <c r="E43" s="20">
        <v>250</v>
      </c>
      <c r="F43" s="21">
        <v>2501.3150000000001</v>
      </c>
      <c r="G43" s="22">
        <v>5.1000000000000004E-3</v>
      </c>
      <c r="H43" s="23">
        <v>7.8200000000000006E-2</v>
      </c>
      <c r="I43" s="24"/>
      <c r="J43" s="5"/>
    </row>
    <row r="44" spans="1:10" ht="12.95" customHeight="1">
      <c r="A44" s="18" t="s">
        <v>963</v>
      </c>
      <c r="B44" s="19" t="s">
        <v>4111</v>
      </c>
      <c r="C44" s="15" t="s">
        <v>964</v>
      </c>
      <c r="D44" s="15" t="s">
        <v>179</v>
      </c>
      <c r="E44" s="20">
        <v>250</v>
      </c>
      <c r="F44" s="21">
        <v>2500.44</v>
      </c>
      <c r="G44" s="22">
        <v>5.1000000000000004E-3</v>
      </c>
      <c r="H44" s="23">
        <v>7.8950000000000006E-2</v>
      </c>
      <c r="I44" s="24"/>
      <c r="J44" s="5"/>
    </row>
    <row r="45" spans="1:10" ht="12.95" customHeight="1">
      <c r="A45" s="18" t="s">
        <v>544</v>
      </c>
      <c r="B45" s="19" t="s">
        <v>545</v>
      </c>
      <c r="C45" s="15" t="s">
        <v>546</v>
      </c>
      <c r="D45" s="15" t="s">
        <v>450</v>
      </c>
      <c r="E45" s="20">
        <v>250</v>
      </c>
      <c r="F45" s="21">
        <v>2499.0475000000001</v>
      </c>
      <c r="G45" s="22">
        <v>5.1000000000000004E-3</v>
      </c>
      <c r="H45" s="23">
        <v>7.46E-2</v>
      </c>
      <c r="I45" s="24"/>
      <c r="J45" s="5"/>
    </row>
    <row r="46" spans="1:10" ht="12.95" customHeight="1">
      <c r="A46" s="18" t="s">
        <v>2440</v>
      </c>
      <c r="B46" s="19" t="s">
        <v>2441</v>
      </c>
      <c r="C46" s="15" t="s">
        <v>2442</v>
      </c>
      <c r="D46" s="15" t="s">
        <v>2443</v>
      </c>
      <c r="E46" s="20">
        <v>250</v>
      </c>
      <c r="F46" s="21">
        <v>2497.3225000000002</v>
      </c>
      <c r="G46" s="22">
        <v>5.1000000000000004E-3</v>
      </c>
      <c r="H46" s="23">
        <v>7.5399999999999995E-2</v>
      </c>
      <c r="I46" s="24"/>
      <c r="J46" s="5"/>
    </row>
    <row r="47" spans="1:10" ht="12.95" customHeight="1">
      <c r="A47" s="18" t="s">
        <v>490</v>
      </c>
      <c r="B47" s="19" t="s">
        <v>491</v>
      </c>
      <c r="C47" s="15" t="s">
        <v>492</v>
      </c>
      <c r="D47" s="15" t="s">
        <v>179</v>
      </c>
      <c r="E47" s="20">
        <v>250</v>
      </c>
      <c r="F47" s="21">
        <v>2496.36</v>
      </c>
      <c r="G47" s="22">
        <v>5.1000000000000004E-3</v>
      </c>
      <c r="H47" s="23">
        <v>7.4399999999999994E-2</v>
      </c>
      <c r="I47" s="24"/>
      <c r="J47" s="5"/>
    </row>
    <row r="48" spans="1:10" ht="12.95" customHeight="1">
      <c r="A48" s="18" t="s">
        <v>3812</v>
      </c>
      <c r="B48" s="19" t="s">
        <v>3813</v>
      </c>
      <c r="C48" s="15" t="s">
        <v>3814</v>
      </c>
      <c r="D48" s="15" t="s">
        <v>2490</v>
      </c>
      <c r="E48" s="20">
        <v>250</v>
      </c>
      <c r="F48" s="21">
        <v>2495.0300000000002</v>
      </c>
      <c r="G48" s="22">
        <v>5.1000000000000004E-3</v>
      </c>
      <c r="H48" s="23">
        <v>7.8700999999999993E-2</v>
      </c>
      <c r="I48" s="24"/>
      <c r="J48" s="5"/>
    </row>
    <row r="49" spans="1:10" ht="12.95" customHeight="1">
      <c r="A49" s="18" t="s">
        <v>953</v>
      </c>
      <c r="B49" s="19" t="s">
        <v>954</v>
      </c>
      <c r="C49" s="15" t="s">
        <v>955</v>
      </c>
      <c r="D49" s="15" t="s">
        <v>956</v>
      </c>
      <c r="E49" s="20">
        <v>250</v>
      </c>
      <c r="F49" s="21">
        <v>2492.3125</v>
      </c>
      <c r="G49" s="22">
        <v>5.1000000000000004E-3</v>
      </c>
      <c r="H49" s="23">
        <v>8.6379499999999998E-2</v>
      </c>
      <c r="I49" s="24"/>
      <c r="J49" s="5"/>
    </row>
    <row r="50" spans="1:10" ht="12.95" customHeight="1">
      <c r="A50" s="18" t="s">
        <v>3886</v>
      </c>
      <c r="B50" s="19" t="s">
        <v>3887</v>
      </c>
      <c r="C50" s="15" t="s">
        <v>3888</v>
      </c>
      <c r="D50" s="15" t="s">
        <v>2443</v>
      </c>
      <c r="E50" s="20">
        <v>250</v>
      </c>
      <c r="F50" s="21">
        <v>2491.0549999999998</v>
      </c>
      <c r="G50" s="22">
        <v>5.1000000000000004E-3</v>
      </c>
      <c r="H50" s="23">
        <v>7.7849000000000002E-2</v>
      </c>
      <c r="I50" s="24"/>
      <c r="J50" s="5"/>
    </row>
    <row r="51" spans="1:10" ht="12.95" customHeight="1">
      <c r="A51" s="18" t="s">
        <v>3889</v>
      </c>
      <c r="B51" s="19" t="s">
        <v>3890</v>
      </c>
      <c r="C51" s="15" t="s">
        <v>3891</v>
      </c>
      <c r="D51" s="15" t="s">
        <v>179</v>
      </c>
      <c r="E51" s="20">
        <v>250</v>
      </c>
      <c r="F51" s="21">
        <v>2490.42</v>
      </c>
      <c r="G51" s="22">
        <v>5.1000000000000004E-3</v>
      </c>
      <c r="H51" s="23">
        <v>7.8049999999999994E-2</v>
      </c>
      <c r="I51" s="24"/>
      <c r="J51" s="5"/>
    </row>
    <row r="52" spans="1:10" ht="12.95" customHeight="1">
      <c r="A52" s="18" t="s">
        <v>447</v>
      </c>
      <c r="B52" s="19" t="s">
        <v>448</v>
      </c>
      <c r="C52" s="15" t="s">
        <v>449</v>
      </c>
      <c r="D52" s="15" t="s">
        <v>450</v>
      </c>
      <c r="E52" s="20">
        <v>250</v>
      </c>
      <c r="F52" s="21">
        <v>2486.4875000000002</v>
      </c>
      <c r="G52" s="22">
        <v>5.0000000000000001E-3</v>
      </c>
      <c r="H52" s="23">
        <v>7.3999999999999996E-2</v>
      </c>
      <c r="I52" s="24"/>
      <c r="J52" s="5"/>
    </row>
    <row r="53" spans="1:10" ht="12.95" customHeight="1">
      <c r="A53" s="18" t="s">
        <v>2546</v>
      </c>
      <c r="B53" s="19" t="s">
        <v>2547</v>
      </c>
      <c r="C53" s="15" t="s">
        <v>2548</v>
      </c>
      <c r="D53" s="15" t="s">
        <v>2433</v>
      </c>
      <c r="E53" s="20">
        <v>250</v>
      </c>
      <c r="F53" s="21">
        <v>2482.59</v>
      </c>
      <c r="G53" s="22">
        <v>5.0000000000000001E-3</v>
      </c>
      <c r="H53" s="23">
        <v>8.2298999999999997E-2</v>
      </c>
      <c r="I53" s="24"/>
      <c r="J53" s="5"/>
    </row>
    <row r="54" spans="1:10" ht="12.95" customHeight="1">
      <c r="A54" s="18" t="s">
        <v>3758</v>
      </c>
      <c r="B54" s="19" t="s">
        <v>3759</v>
      </c>
      <c r="C54" s="15" t="s">
        <v>3760</v>
      </c>
      <c r="D54" s="15" t="s">
        <v>450</v>
      </c>
      <c r="E54" s="20">
        <v>250</v>
      </c>
      <c r="F54" s="21">
        <v>2457.56</v>
      </c>
      <c r="G54" s="22">
        <v>5.0000000000000001E-3</v>
      </c>
      <c r="H54" s="23">
        <v>7.3950000000000002E-2</v>
      </c>
      <c r="I54" s="24"/>
      <c r="J54" s="5"/>
    </row>
    <row r="55" spans="1:10" ht="12.95" customHeight="1">
      <c r="A55" s="18" t="s">
        <v>1073</v>
      </c>
      <c r="B55" s="19" t="s">
        <v>1074</v>
      </c>
      <c r="C55" s="15" t="s">
        <v>1075</v>
      </c>
      <c r="D55" s="15" t="s">
        <v>1076</v>
      </c>
      <c r="E55" s="20">
        <v>250</v>
      </c>
      <c r="F55" s="21">
        <v>2424.8825000000002</v>
      </c>
      <c r="G55" s="22">
        <v>4.8999999999999998E-3</v>
      </c>
      <c r="H55" s="23">
        <v>7.4050000000000005E-2</v>
      </c>
      <c r="I55" s="24"/>
      <c r="J55" s="5"/>
    </row>
    <row r="56" spans="1:10" ht="12.95" customHeight="1">
      <c r="A56" s="18" t="s">
        <v>1080</v>
      </c>
      <c r="B56" s="19" t="s">
        <v>1081</v>
      </c>
      <c r="C56" s="15" t="s">
        <v>1082</v>
      </c>
      <c r="D56" s="15" t="s">
        <v>179</v>
      </c>
      <c r="E56" s="20">
        <v>250</v>
      </c>
      <c r="F56" s="21">
        <v>2403.6824999999999</v>
      </c>
      <c r="G56" s="22">
        <v>4.8999999999999998E-3</v>
      </c>
      <c r="H56" s="23">
        <v>7.4349999999999999E-2</v>
      </c>
      <c r="I56" s="24"/>
      <c r="J56" s="5"/>
    </row>
    <row r="57" spans="1:10" ht="12.95" customHeight="1">
      <c r="A57" s="18" t="s">
        <v>466</v>
      </c>
      <c r="B57" s="19" t="s">
        <v>467</v>
      </c>
      <c r="C57" s="15" t="s">
        <v>468</v>
      </c>
      <c r="D57" s="15" t="s">
        <v>179</v>
      </c>
      <c r="E57" s="20">
        <v>250</v>
      </c>
      <c r="F57" s="21">
        <v>2400.3924999999999</v>
      </c>
      <c r="G57" s="22">
        <v>4.8999999999999998E-3</v>
      </c>
      <c r="H57" s="23">
        <v>6.5115500000000007E-2</v>
      </c>
      <c r="I57" s="41">
        <v>7.6284337999999993E-2</v>
      </c>
      <c r="J57" s="5"/>
    </row>
    <row r="58" spans="1:10" ht="12.95" customHeight="1">
      <c r="A58" s="18" t="s">
        <v>3892</v>
      </c>
      <c r="B58" s="19" t="s">
        <v>3893</v>
      </c>
      <c r="C58" s="15" t="s">
        <v>3894</v>
      </c>
      <c r="D58" s="15" t="s">
        <v>156</v>
      </c>
      <c r="E58" s="20">
        <v>2000000</v>
      </c>
      <c r="F58" s="21">
        <v>2006.7339999999999</v>
      </c>
      <c r="G58" s="22">
        <v>4.1000000000000003E-3</v>
      </c>
      <c r="H58" s="23">
        <v>7.4559E-2</v>
      </c>
      <c r="I58" s="41"/>
      <c r="J58" s="5"/>
    </row>
    <row r="59" spans="1:10" ht="12.95" customHeight="1">
      <c r="A59" s="18" t="s">
        <v>1707</v>
      </c>
      <c r="B59" s="19" t="s">
        <v>1708</v>
      </c>
      <c r="C59" s="15" t="s">
        <v>1709</v>
      </c>
      <c r="D59" s="15" t="s">
        <v>1710</v>
      </c>
      <c r="E59" s="20">
        <v>200</v>
      </c>
      <c r="F59" s="21">
        <v>1975.66</v>
      </c>
      <c r="G59" s="22">
        <v>4.0000000000000001E-3</v>
      </c>
      <c r="H59" s="23">
        <v>8.2671999999999995E-2</v>
      </c>
      <c r="I59" s="41"/>
      <c r="J59" s="5"/>
    </row>
    <row r="60" spans="1:10" ht="12.95" customHeight="1">
      <c r="A60" s="18" t="s">
        <v>3895</v>
      </c>
      <c r="B60" s="19" t="s">
        <v>3896</v>
      </c>
      <c r="C60" s="15" t="s">
        <v>3897</v>
      </c>
      <c r="D60" s="15" t="s">
        <v>156</v>
      </c>
      <c r="E60" s="20">
        <v>2040000</v>
      </c>
      <c r="F60" s="21">
        <v>1954.2139</v>
      </c>
      <c r="G60" s="22">
        <v>4.0000000000000001E-3</v>
      </c>
      <c r="H60" s="23">
        <v>7.1509000000000003E-2</v>
      </c>
      <c r="I60" s="41"/>
      <c r="J60" s="5"/>
    </row>
    <row r="61" spans="1:10" ht="12.95" customHeight="1">
      <c r="A61" s="18" t="s">
        <v>3898</v>
      </c>
      <c r="B61" s="19" t="s">
        <v>3899</v>
      </c>
      <c r="C61" s="15" t="s">
        <v>3900</v>
      </c>
      <c r="D61" s="15" t="s">
        <v>156</v>
      </c>
      <c r="E61" s="20">
        <v>2030900</v>
      </c>
      <c r="F61" s="21">
        <v>1946.6156000000001</v>
      </c>
      <c r="G61" s="22">
        <v>3.8999999999999998E-3</v>
      </c>
      <c r="H61" s="23">
        <v>7.1509000000000003E-2</v>
      </c>
      <c r="I61" s="41"/>
      <c r="J61" s="5"/>
    </row>
    <row r="62" spans="1:10" ht="12.95" customHeight="1">
      <c r="A62" s="18" t="s">
        <v>3901</v>
      </c>
      <c r="B62" s="19" t="s">
        <v>3902</v>
      </c>
      <c r="C62" s="15" t="s">
        <v>3903</v>
      </c>
      <c r="D62" s="15" t="s">
        <v>156</v>
      </c>
      <c r="E62" s="20">
        <v>1015300</v>
      </c>
      <c r="F62" s="21">
        <v>971.11310000000003</v>
      </c>
      <c r="G62" s="22">
        <v>2E-3</v>
      </c>
      <c r="H62" s="23">
        <v>7.1509000000000003E-2</v>
      </c>
      <c r="I62" s="41"/>
      <c r="J62" s="5"/>
    </row>
    <row r="63" spans="1:10" ht="12.95" customHeight="1">
      <c r="A63" s="18" t="s">
        <v>586</v>
      </c>
      <c r="B63" s="19" t="s">
        <v>587</v>
      </c>
      <c r="C63" s="15" t="s">
        <v>588</v>
      </c>
      <c r="D63" s="15" t="s">
        <v>156</v>
      </c>
      <c r="E63" s="20">
        <v>1030400</v>
      </c>
      <c r="F63" s="21">
        <v>815.54409999999996</v>
      </c>
      <c r="G63" s="22">
        <v>1.6999999999999999E-3</v>
      </c>
      <c r="H63" s="23">
        <v>7.1999999999999995E-2</v>
      </c>
      <c r="I63" s="41"/>
      <c r="J63" s="5"/>
    </row>
    <row r="64" spans="1:10" ht="12.95" customHeight="1">
      <c r="A64" s="18" t="s">
        <v>680</v>
      </c>
      <c r="B64" s="19" t="s">
        <v>681</v>
      </c>
      <c r="C64" s="15" t="s">
        <v>682</v>
      </c>
      <c r="D64" s="15" t="s">
        <v>156</v>
      </c>
      <c r="E64" s="20">
        <v>500000</v>
      </c>
      <c r="F64" s="21">
        <v>501.904</v>
      </c>
      <c r="G64" s="22">
        <v>1E-3</v>
      </c>
      <c r="H64" s="23">
        <v>7.1085999999999996E-2</v>
      </c>
      <c r="I64" s="41"/>
      <c r="J64" s="5"/>
    </row>
    <row r="65" spans="1:10" ht="12.95" customHeight="1">
      <c r="A65" s="18" t="s">
        <v>3904</v>
      </c>
      <c r="B65" s="19" t="s">
        <v>3905</v>
      </c>
      <c r="C65" s="15" t="s">
        <v>3906</v>
      </c>
      <c r="D65" s="15" t="s">
        <v>179</v>
      </c>
      <c r="E65" s="20">
        <v>50</v>
      </c>
      <c r="F65" s="21">
        <v>497.40300000000002</v>
      </c>
      <c r="G65" s="22">
        <v>1E-3</v>
      </c>
      <c r="H65" s="23">
        <v>7.6499999999999999E-2</v>
      </c>
      <c r="I65" s="41"/>
      <c r="J65" s="5"/>
    </row>
    <row r="66" spans="1:10" ht="12.95" customHeight="1">
      <c r="A66" s="18" t="s">
        <v>3907</v>
      </c>
      <c r="B66" s="19" t="s">
        <v>3908</v>
      </c>
      <c r="C66" s="15" t="s">
        <v>3909</v>
      </c>
      <c r="D66" s="15" t="s">
        <v>156</v>
      </c>
      <c r="E66" s="20">
        <v>400000</v>
      </c>
      <c r="F66" s="21">
        <v>407.19119999999998</v>
      </c>
      <c r="G66" s="22">
        <v>8.0000000000000004E-4</v>
      </c>
      <c r="H66" s="23">
        <v>7.2405999999999998E-2</v>
      </c>
      <c r="I66" s="41"/>
      <c r="J66" s="5"/>
    </row>
    <row r="67" spans="1:10" ht="12.95" customHeight="1">
      <c r="A67" s="18" t="s">
        <v>198</v>
      </c>
      <c r="B67" s="19" t="s">
        <v>199</v>
      </c>
      <c r="C67" s="15" t="s">
        <v>200</v>
      </c>
      <c r="D67" s="15" t="s">
        <v>179</v>
      </c>
      <c r="E67" s="20">
        <v>10</v>
      </c>
      <c r="F67" s="21">
        <v>100.04810000000001</v>
      </c>
      <c r="G67" s="22">
        <v>2.0000000000000001E-4</v>
      </c>
      <c r="H67" s="23">
        <v>7.8450000000000006E-2</v>
      </c>
      <c r="I67" s="41"/>
      <c r="J67" s="5"/>
    </row>
    <row r="68" spans="1:10" ht="12.95" customHeight="1">
      <c r="A68" s="18" t="s">
        <v>3910</v>
      </c>
      <c r="B68" s="19" t="s">
        <v>3911</v>
      </c>
      <c r="C68" s="15" t="s">
        <v>3912</v>
      </c>
      <c r="D68" s="15" t="s">
        <v>179</v>
      </c>
      <c r="E68" s="20">
        <v>4</v>
      </c>
      <c r="F68" s="21">
        <v>42.963500000000003</v>
      </c>
      <c r="G68" s="22">
        <v>1E-4</v>
      </c>
      <c r="H68" s="23">
        <v>9.7971500000000003E-2</v>
      </c>
      <c r="I68" s="41"/>
      <c r="J68" s="5"/>
    </row>
    <row r="69" spans="1:10" ht="12.95" customHeight="1">
      <c r="A69" s="18" t="s">
        <v>3913</v>
      </c>
      <c r="B69" s="19" t="s">
        <v>3914</v>
      </c>
      <c r="C69" s="15" t="s">
        <v>3915</v>
      </c>
      <c r="D69" s="15" t="s">
        <v>179</v>
      </c>
      <c r="E69" s="20">
        <v>4</v>
      </c>
      <c r="F69" s="21">
        <v>42.895499999999998</v>
      </c>
      <c r="G69" s="22">
        <v>1E-4</v>
      </c>
      <c r="H69" s="23">
        <v>9.7851499999999994E-2</v>
      </c>
      <c r="I69" s="41"/>
      <c r="J69" s="5"/>
    </row>
    <row r="70" spans="1:10" ht="12.95" customHeight="1">
      <c r="A70" s="18" t="s">
        <v>3916</v>
      </c>
      <c r="B70" s="19" t="s">
        <v>3917</v>
      </c>
      <c r="C70" s="15" t="s">
        <v>3918</v>
      </c>
      <c r="D70" s="15" t="s">
        <v>179</v>
      </c>
      <c r="E70" s="20">
        <v>4</v>
      </c>
      <c r="F70" s="21">
        <v>42.796599999999998</v>
      </c>
      <c r="G70" s="22">
        <v>1E-4</v>
      </c>
      <c r="H70" s="23">
        <v>9.7389000000000003E-2</v>
      </c>
      <c r="I70" s="41"/>
      <c r="J70" s="5"/>
    </row>
    <row r="71" spans="1:10" ht="12.95" customHeight="1">
      <c r="A71" s="18" t="s">
        <v>3919</v>
      </c>
      <c r="B71" s="19" t="s">
        <v>3920</v>
      </c>
      <c r="C71" s="15" t="s">
        <v>3921</v>
      </c>
      <c r="D71" s="15" t="s">
        <v>179</v>
      </c>
      <c r="E71" s="20">
        <v>4</v>
      </c>
      <c r="F71" s="21">
        <v>42.770699999999998</v>
      </c>
      <c r="G71" s="22">
        <v>1E-4</v>
      </c>
      <c r="H71" s="23">
        <v>9.8986500000000005E-2</v>
      </c>
      <c r="I71" s="41"/>
      <c r="J71" s="5"/>
    </row>
    <row r="72" spans="1:10" ht="12.95" customHeight="1">
      <c r="A72" s="18" t="s">
        <v>3922</v>
      </c>
      <c r="B72" s="19" t="s">
        <v>3923</v>
      </c>
      <c r="C72" s="15" t="s">
        <v>3924</v>
      </c>
      <c r="D72" s="15" t="s">
        <v>179</v>
      </c>
      <c r="E72" s="20">
        <v>4</v>
      </c>
      <c r="F72" s="21">
        <v>42.743000000000002</v>
      </c>
      <c r="G72" s="22">
        <v>1E-4</v>
      </c>
      <c r="H72" s="23">
        <v>9.5707500000000001E-2</v>
      </c>
      <c r="I72" s="41"/>
      <c r="J72" s="5"/>
    </row>
    <row r="73" spans="1:10" ht="12.95" customHeight="1">
      <c r="A73" s="18" t="s">
        <v>3925</v>
      </c>
      <c r="B73" s="19" t="s">
        <v>3926</v>
      </c>
      <c r="C73" s="15" t="s">
        <v>3927</v>
      </c>
      <c r="D73" s="15" t="s">
        <v>179</v>
      </c>
      <c r="E73" s="20">
        <v>4</v>
      </c>
      <c r="F73" s="21">
        <v>42.686599999999999</v>
      </c>
      <c r="G73" s="22">
        <v>1E-4</v>
      </c>
      <c r="H73" s="23">
        <v>9.6487500000000004E-2</v>
      </c>
      <c r="I73" s="41"/>
      <c r="J73" s="5"/>
    </row>
    <row r="74" spans="1:10" ht="12.95" customHeight="1">
      <c r="A74" s="18" t="s">
        <v>3928</v>
      </c>
      <c r="B74" s="19" t="s">
        <v>3929</v>
      </c>
      <c r="C74" s="15" t="s">
        <v>3930</v>
      </c>
      <c r="D74" s="15" t="s">
        <v>179</v>
      </c>
      <c r="E74" s="20">
        <v>4</v>
      </c>
      <c r="F74" s="21">
        <v>42.662700000000001</v>
      </c>
      <c r="G74" s="22">
        <v>1E-4</v>
      </c>
      <c r="H74" s="23">
        <v>9.4934500000000005E-2</v>
      </c>
      <c r="I74" s="41"/>
      <c r="J74" s="5"/>
    </row>
    <row r="75" spans="1:10" ht="12.95" customHeight="1">
      <c r="A75" s="18" t="s">
        <v>3931</v>
      </c>
      <c r="B75" s="19" t="s">
        <v>3932</v>
      </c>
      <c r="C75" s="15" t="s">
        <v>3933</v>
      </c>
      <c r="D75" s="15" t="s">
        <v>179</v>
      </c>
      <c r="E75" s="20">
        <v>4</v>
      </c>
      <c r="F75" s="21">
        <v>42.507199999999997</v>
      </c>
      <c r="G75" s="22">
        <v>1E-4</v>
      </c>
      <c r="H75" s="23">
        <v>9.4160999999999995E-2</v>
      </c>
      <c r="I75" s="41"/>
      <c r="J75" s="5"/>
    </row>
    <row r="76" spans="1:10" ht="12.95" customHeight="1">
      <c r="A76" s="18" t="s">
        <v>3934</v>
      </c>
      <c r="B76" s="19" t="s">
        <v>3935</v>
      </c>
      <c r="C76" s="15" t="s">
        <v>3936</v>
      </c>
      <c r="D76" s="15" t="s">
        <v>179</v>
      </c>
      <c r="E76" s="20">
        <v>4</v>
      </c>
      <c r="F76" s="21">
        <v>42.478000000000002</v>
      </c>
      <c r="G76" s="22">
        <v>1E-4</v>
      </c>
      <c r="H76" s="23">
        <v>9.2234499999999997E-2</v>
      </c>
      <c r="I76" s="41"/>
      <c r="J76" s="5"/>
    </row>
    <row r="77" spans="1:10" ht="12.95" customHeight="1">
      <c r="A77" s="18" t="s">
        <v>3937</v>
      </c>
      <c r="B77" s="19" t="s">
        <v>3938</v>
      </c>
      <c r="C77" s="15" t="s">
        <v>3939</v>
      </c>
      <c r="D77" s="15" t="s">
        <v>179</v>
      </c>
      <c r="E77" s="20">
        <v>4</v>
      </c>
      <c r="F77" s="21">
        <v>42.281199999999998</v>
      </c>
      <c r="G77" s="22">
        <v>1E-4</v>
      </c>
      <c r="H77" s="23">
        <v>9.0779499999999999E-2</v>
      </c>
      <c r="I77" s="41"/>
      <c r="J77" s="5"/>
    </row>
    <row r="78" spans="1:10" ht="12.95" customHeight="1">
      <c r="A78" s="18" t="s">
        <v>3940</v>
      </c>
      <c r="B78" s="19" t="s">
        <v>3941</v>
      </c>
      <c r="C78" s="15" t="s">
        <v>3942</v>
      </c>
      <c r="D78" s="15" t="s">
        <v>1687</v>
      </c>
      <c r="E78" s="20">
        <v>2400</v>
      </c>
      <c r="F78" s="21">
        <v>23.958500000000001</v>
      </c>
      <c r="G78" s="40" t="s">
        <v>679</v>
      </c>
      <c r="H78" s="23">
        <v>7.8601000000000004E-2</v>
      </c>
      <c r="I78" s="41"/>
      <c r="J78" s="5"/>
    </row>
    <row r="79" spans="1:10" ht="12.95" customHeight="1">
      <c r="A79" s="5"/>
      <c r="B79" s="14" t="s">
        <v>160</v>
      </c>
      <c r="C79" s="15"/>
      <c r="D79" s="15"/>
      <c r="E79" s="15"/>
      <c r="F79" s="25">
        <v>192368.00839999999</v>
      </c>
      <c r="G79" s="26">
        <v>0.39019999999999999</v>
      </c>
      <c r="H79" s="27"/>
      <c r="I79" s="28"/>
      <c r="J79" s="5"/>
    </row>
    <row r="80" spans="1:10" ht="12.95" customHeight="1">
      <c r="A80" s="5"/>
      <c r="B80" s="29" t="s">
        <v>161</v>
      </c>
      <c r="C80" s="2"/>
      <c r="D80" s="2"/>
      <c r="E80" s="2"/>
      <c r="F80" s="27" t="s">
        <v>162</v>
      </c>
      <c r="G80" s="27" t="s">
        <v>162</v>
      </c>
      <c r="H80" s="27"/>
      <c r="I80" s="28"/>
      <c r="J80" s="5"/>
    </row>
    <row r="81" spans="1:10" ht="12.95" customHeight="1">
      <c r="A81" s="5"/>
      <c r="B81" s="29" t="s">
        <v>160</v>
      </c>
      <c r="C81" s="2"/>
      <c r="D81" s="2"/>
      <c r="E81" s="2"/>
      <c r="F81" s="27" t="s">
        <v>162</v>
      </c>
      <c r="G81" s="27" t="s">
        <v>162</v>
      </c>
      <c r="H81" s="27"/>
      <c r="I81" s="28"/>
      <c r="J81" s="5"/>
    </row>
    <row r="82" spans="1:10" ht="12.95" customHeight="1">
      <c r="A82" s="5"/>
      <c r="B82" s="29" t="s">
        <v>163</v>
      </c>
      <c r="C82" s="30"/>
      <c r="D82" s="2"/>
      <c r="E82" s="30"/>
      <c r="F82" s="25">
        <v>192368.00839999999</v>
      </c>
      <c r="G82" s="26">
        <v>0.39019999999999999</v>
      </c>
      <c r="H82" s="27"/>
      <c r="I82" s="28"/>
      <c r="J82" s="5"/>
    </row>
    <row r="83" spans="1:10" ht="12.95" customHeight="1">
      <c r="A83" s="5"/>
      <c r="B83" s="14" t="s">
        <v>214</v>
      </c>
      <c r="C83" s="15"/>
      <c r="D83" s="15"/>
      <c r="E83" s="15"/>
      <c r="F83" s="15"/>
      <c r="G83" s="15"/>
      <c r="H83" s="16"/>
      <c r="I83" s="17"/>
      <c r="J83" s="5"/>
    </row>
    <row r="84" spans="1:10" ht="12.95" customHeight="1">
      <c r="A84" s="5"/>
      <c r="B84" s="14" t="s">
        <v>215</v>
      </c>
      <c r="C84" s="15"/>
      <c r="D84" s="15"/>
      <c r="E84" s="15"/>
      <c r="F84" s="5"/>
      <c r="G84" s="16"/>
      <c r="H84" s="16"/>
      <c r="I84" s="17"/>
      <c r="J84" s="5"/>
    </row>
    <row r="85" spans="1:10" ht="12.95" customHeight="1">
      <c r="A85" s="18" t="s">
        <v>1924</v>
      </c>
      <c r="B85" s="19" t="s">
        <v>1925</v>
      </c>
      <c r="C85" s="15" t="s">
        <v>1926</v>
      </c>
      <c r="D85" s="15" t="s">
        <v>244</v>
      </c>
      <c r="E85" s="20">
        <v>2500</v>
      </c>
      <c r="F85" s="21">
        <v>12315.2875</v>
      </c>
      <c r="G85" s="22">
        <v>2.5000000000000001E-2</v>
      </c>
      <c r="H85" s="23">
        <v>7.1099999999999997E-2</v>
      </c>
      <c r="I85" s="41"/>
      <c r="J85" s="5"/>
    </row>
    <row r="86" spans="1:10" ht="12.95" customHeight="1">
      <c r="A86" s="18" t="s">
        <v>3943</v>
      </c>
      <c r="B86" s="19" t="s">
        <v>3944</v>
      </c>
      <c r="C86" s="15" t="s">
        <v>3945</v>
      </c>
      <c r="D86" s="15" t="s">
        <v>219</v>
      </c>
      <c r="E86" s="20">
        <v>2500</v>
      </c>
      <c r="F86" s="21">
        <v>11978.225</v>
      </c>
      <c r="G86" s="22">
        <v>2.4299999999999999E-2</v>
      </c>
      <c r="H86" s="23">
        <v>7.2599999999999998E-2</v>
      </c>
      <c r="I86" s="41"/>
      <c r="J86" s="5"/>
    </row>
    <row r="87" spans="1:10" ht="12.95" customHeight="1">
      <c r="A87" s="18" t="s">
        <v>3019</v>
      </c>
      <c r="B87" s="19" t="s">
        <v>3020</v>
      </c>
      <c r="C87" s="15" t="s">
        <v>3021</v>
      </c>
      <c r="D87" s="15" t="s">
        <v>223</v>
      </c>
      <c r="E87" s="20">
        <v>2500</v>
      </c>
      <c r="F87" s="21">
        <v>11829.275</v>
      </c>
      <c r="G87" s="22">
        <v>2.4E-2</v>
      </c>
      <c r="H87" s="23">
        <v>7.3649999999999993E-2</v>
      </c>
      <c r="I87" s="41"/>
      <c r="J87" s="5"/>
    </row>
    <row r="88" spans="1:10" ht="12.95" customHeight="1">
      <c r="A88" s="18" t="s">
        <v>3946</v>
      </c>
      <c r="B88" s="19" t="s">
        <v>3947</v>
      </c>
      <c r="C88" s="15" t="s">
        <v>3948</v>
      </c>
      <c r="D88" s="15" t="s">
        <v>244</v>
      </c>
      <c r="E88" s="20">
        <v>2000</v>
      </c>
      <c r="F88" s="21">
        <v>9798.0499999999993</v>
      </c>
      <c r="G88" s="22">
        <v>1.9900000000000001E-2</v>
      </c>
      <c r="H88" s="23">
        <v>7.1649000000000004E-2</v>
      </c>
      <c r="I88" s="41"/>
      <c r="J88" s="5"/>
    </row>
    <row r="89" spans="1:10" ht="12.95" customHeight="1">
      <c r="A89" s="18" t="s">
        <v>3949</v>
      </c>
      <c r="B89" s="19" t="s">
        <v>3950</v>
      </c>
      <c r="C89" s="15" t="s">
        <v>3951</v>
      </c>
      <c r="D89" s="15" t="s">
        <v>223</v>
      </c>
      <c r="E89" s="20">
        <v>2000</v>
      </c>
      <c r="F89" s="21">
        <v>9593.83</v>
      </c>
      <c r="G89" s="22">
        <v>1.95E-2</v>
      </c>
      <c r="H89" s="23">
        <v>7.2550000000000003E-2</v>
      </c>
      <c r="I89" s="41"/>
      <c r="J89" s="5"/>
    </row>
    <row r="90" spans="1:10" ht="12.95" customHeight="1">
      <c r="A90" s="18" t="s">
        <v>686</v>
      </c>
      <c r="B90" s="19" t="s">
        <v>687</v>
      </c>
      <c r="C90" s="15" t="s">
        <v>688</v>
      </c>
      <c r="D90" s="15" t="s">
        <v>244</v>
      </c>
      <c r="E90" s="20">
        <v>2000</v>
      </c>
      <c r="F90" s="21">
        <v>9467.2900000000009</v>
      </c>
      <c r="G90" s="22">
        <v>1.9199999999999998E-2</v>
      </c>
      <c r="H90" s="23">
        <v>7.3349999999999999E-2</v>
      </c>
      <c r="I90" s="41"/>
      <c r="J90" s="5"/>
    </row>
    <row r="91" spans="1:10" ht="12.95" customHeight="1">
      <c r="A91" s="18" t="s">
        <v>3952</v>
      </c>
      <c r="B91" s="19" t="s">
        <v>3953</v>
      </c>
      <c r="C91" s="15" t="s">
        <v>3954</v>
      </c>
      <c r="D91" s="15" t="s">
        <v>219</v>
      </c>
      <c r="E91" s="20">
        <v>2000</v>
      </c>
      <c r="F91" s="21">
        <v>9427.4</v>
      </c>
      <c r="G91" s="22">
        <v>1.9099999999999999E-2</v>
      </c>
      <c r="H91" s="23">
        <v>7.5149999999999995E-2</v>
      </c>
      <c r="I91" s="41"/>
      <c r="J91" s="5"/>
    </row>
    <row r="92" spans="1:10" ht="12.95" customHeight="1">
      <c r="A92" s="18" t="s">
        <v>2974</v>
      </c>
      <c r="B92" s="19" t="s">
        <v>2975</v>
      </c>
      <c r="C92" s="15" t="s">
        <v>2976</v>
      </c>
      <c r="D92" s="15" t="s">
        <v>244</v>
      </c>
      <c r="E92" s="20">
        <v>2000</v>
      </c>
      <c r="F92" s="21">
        <v>9374.32</v>
      </c>
      <c r="G92" s="22">
        <v>1.9E-2</v>
      </c>
      <c r="H92" s="23">
        <v>7.3599999999999999E-2</v>
      </c>
      <c r="I92" s="41"/>
      <c r="J92" s="5"/>
    </row>
    <row r="93" spans="1:10" ht="12.95" customHeight="1">
      <c r="A93" s="18" t="s">
        <v>3049</v>
      </c>
      <c r="B93" s="19" t="s">
        <v>3050</v>
      </c>
      <c r="C93" s="15" t="s">
        <v>3051</v>
      </c>
      <c r="D93" s="15" t="s">
        <v>219</v>
      </c>
      <c r="E93" s="20">
        <v>1500</v>
      </c>
      <c r="F93" s="21">
        <v>7215.2250000000004</v>
      </c>
      <c r="G93" s="22">
        <v>1.46E-2</v>
      </c>
      <c r="H93" s="23">
        <v>7.3499999999999996E-2</v>
      </c>
      <c r="I93" s="41"/>
      <c r="J93" s="5"/>
    </row>
    <row r="94" spans="1:10" ht="12.95" customHeight="1">
      <c r="A94" s="18" t="s">
        <v>3955</v>
      </c>
      <c r="B94" s="19" t="s">
        <v>3956</v>
      </c>
      <c r="C94" s="15" t="s">
        <v>3957</v>
      </c>
      <c r="D94" s="15" t="s">
        <v>219</v>
      </c>
      <c r="E94" s="20">
        <v>1000</v>
      </c>
      <c r="F94" s="21">
        <v>4916.79</v>
      </c>
      <c r="G94" s="22">
        <v>0.01</v>
      </c>
      <c r="H94" s="23">
        <v>7.0999999999999994E-2</v>
      </c>
      <c r="I94" s="41"/>
      <c r="J94" s="5"/>
    </row>
    <row r="95" spans="1:10" ht="12.95" customHeight="1">
      <c r="A95" s="18" t="s">
        <v>3043</v>
      </c>
      <c r="B95" s="19" t="s">
        <v>3044</v>
      </c>
      <c r="C95" s="15" t="s">
        <v>3045</v>
      </c>
      <c r="D95" s="15" t="s">
        <v>219</v>
      </c>
      <c r="E95" s="20">
        <v>1000</v>
      </c>
      <c r="F95" s="21">
        <v>4885.28</v>
      </c>
      <c r="G95" s="22">
        <v>9.9000000000000008E-3</v>
      </c>
      <c r="H95" s="23">
        <v>7.2027999999999995E-2</v>
      </c>
      <c r="I95" s="41"/>
      <c r="J95" s="5"/>
    </row>
    <row r="96" spans="1:10" ht="12.95" customHeight="1">
      <c r="A96" s="18" t="s">
        <v>3958</v>
      </c>
      <c r="B96" s="19" t="s">
        <v>3959</v>
      </c>
      <c r="C96" s="15" t="s">
        <v>3960</v>
      </c>
      <c r="D96" s="15" t="s">
        <v>223</v>
      </c>
      <c r="E96" s="20">
        <v>1000</v>
      </c>
      <c r="F96" s="21">
        <v>4872.1099999999997</v>
      </c>
      <c r="G96" s="22">
        <v>9.9000000000000008E-3</v>
      </c>
      <c r="H96" s="23">
        <v>7.1499999999999994E-2</v>
      </c>
      <c r="I96" s="41"/>
      <c r="J96" s="5"/>
    </row>
    <row r="97" spans="1:10" ht="12.95" customHeight="1">
      <c r="A97" s="18" t="s">
        <v>3961</v>
      </c>
      <c r="B97" s="19" t="s">
        <v>3962</v>
      </c>
      <c r="C97" s="15" t="s">
        <v>3963</v>
      </c>
      <c r="D97" s="15" t="s">
        <v>227</v>
      </c>
      <c r="E97" s="20">
        <v>1000</v>
      </c>
      <c r="F97" s="21">
        <v>4870.72</v>
      </c>
      <c r="G97" s="22">
        <v>9.9000000000000008E-3</v>
      </c>
      <c r="H97" s="23">
        <v>7.2299000000000002E-2</v>
      </c>
      <c r="I97" s="41"/>
      <c r="J97" s="5"/>
    </row>
    <row r="98" spans="1:10" ht="12.95" customHeight="1">
      <c r="A98" s="18" t="s">
        <v>3046</v>
      </c>
      <c r="B98" s="19" t="s">
        <v>3047</v>
      </c>
      <c r="C98" s="15" t="s">
        <v>3048</v>
      </c>
      <c r="D98" s="15" t="s">
        <v>219</v>
      </c>
      <c r="E98" s="20">
        <v>1000</v>
      </c>
      <c r="F98" s="21">
        <v>4846.57</v>
      </c>
      <c r="G98" s="22">
        <v>9.7999999999999997E-3</v>
      </c>
      <c r="H98" s="23">
        <v>7.3599999999999999E-2</v>
      </c>
      <c r="I98" s="41"/>
      <c r="J98" s="5"/>
    </row>
    <row r="99" spans="1:10" ht="12.95" customHeight="1">
      <c r="A99" s="18" t="s">
        <v>3964</v>
      </c>
      <c r="B99" s="19" t="s">
        <v>3965</v>
      </c>
      <c r="C99" s="15" t="s">
        <v>3966</v>
      </c>
      <c r="D99" s="15" t="s">
        <v>219</v>
      </c>
      <c r="E99" s="20">
        <v>1000</v>
      </c>
      <c r="F99" s="21">
        <v>4790.6049999999996</v>
      </c>
      <c r="G99" s="22">
        <v>9.7000000000000003E-3</v>
      </c>
      <c r="H99" s="23">
        <v>7.2848999999999997E-2</v>
      </c>
      <c r="I99" s="41"/>
      <c r="J99" s="5"/>
    </row>
    <row r="100" spans="1:10" ht="12.95" customHeight="1">
      <c r="A100" s="18" t="s">
        <v>2971</v>
      </c>
      <c r="B100" s="19" t="s">
        <v>2972</v>
      </c>
      <c r="C100" s="15" t="s">
        <v>2973</v>
      </c>
      <c r="D100" s="15" t="s">
        <v>244</v>
      </c>
      <c r="E100" s="20">
        <v>1000</v>
      </c>
      <c r="F100" s="21">
        <v>4784.07</v>
      </c>
      <c r="G100" s="22">
        <v>9.7000000000000003E-3</v>
      </c>
      <c r="H100" s="23">
        <v>7.2575000000000001E-2</v>
      </c>
      <c r="I100" s="41"/>
      <c r="J100" s="5"/>
    </row>
    <row r="101" spans="1:10" ht="12.95" customHeight="1">
      <c r="A101" s="18" t="s">
        <v>3967</v>
      </c>
      <c r="B101" s="19" t="s">
        <v>3968</v>
      </c>
      <c r="C101" s="15" t="s">
        <v>3969</v>
      </c>
      <c r="D101" s="15" t="s">
        <v>227</v>
      </c>
      <c r="E101" s="20">
        <v>1000</v>
      </c>
      <c r="F101" s="21">
        <v>4754.1850000000004</v>
      </c>
      <c r="G101" s="22">
        <v>9.5999999999999992E-3</v>
      </c>
      <c r="H101" s="23">
        <v>7.4301000000000006E-2</v>
      </c>
      <c r="I101" s="41"/>
      <c r="J101" s="5"/>
    </row>
    <row r="102" spans="1:10" ht="12.95" customHeight="1">
      <c r="A102" s="18" t="s">
        <v>3016</v>
      </c>
      <c r="B102" s="19" t="s">
        <v>3017</v>
      </c>
      <c r="C102" s="15" t="s">
        <v>3018</v>
      </c>
      <c r="D102" s="15" t="s">
        <v>219</v>
      </c>
      <c r="E102" s="20">
        <v>1000</v>
      </c>
      <c r="F102" s="21">
        <v>4744.5600000000004</v>
      </c>
      <c r="G102" s="22">
        <v>9.5999999999999992E-3</v>
      </c>
      <c r="H102" s="23">
        <v>7.3599999999999999E-2</v>
      </c>
      <c r="I102" s="41"/>
      <c r="J102" s="5"/>
    </row>
    <row r="103" spans="1:10" ht="12.95" customHeight="1">
      <c r="A103" s="18" t="s">
        <v>2989</v>
      </c>
      <c r="B103" s="19" t="s">
        <v>2990</v>
      </c>
      <c r="C103" s="15" t="s">
        <v>2991</v>
      </c>
      <c r="D103" s="15" t="s">
        <v>244</v>
      </c>
      <c r="E103" s="20">
        <v>1000</v>
      </c>
      <c r="F103" s="21">
        <v>4737.9849999999997</v>
      </c>
      <c r="G103" s="22">
        <v>9.5999999999999992E-3</v>
      </c>
      <c r="H103" s="23">
        <v>7.3400000000000007E-2</v>
      </c>
      <c r="I103" s="41"/>
      <c r="J103" s="5"/>
    </row>
    <row r="104" spans="1:10" ht="12.95" customHeight="1">
      <c r="A104" s="18" t="s">
        <v>3022</v>
      </c>
      <c r="B104" s="19" t="s">
        <v>3023</v>
      </c>
      <c r="C104" s="15" t="s">
        <v>3024</v>
      </c>
      <c r="D104" s="15" t="s">
        <v>219</v>
      </c>
      <c r="E104" s="20">
        <v>1000</v>
      </c>
      <c r="F104" s="21">
        <v>4729.6949999999997</v>
      </c>
      <c r="G104" s="22">
        <v>9.5999999999999992E-3</v>
      </c>
      <c r="H104" s="23">
        <v>7.4499999999999997E-2</v>
      </c>
      <c r="I104" s="41"/>
      <c r="J104" s="5"/>
    </row>
    <row r="105" spans="1:10" ht="12.95" customHeight="1">
      <c r="A105" s="18" t="s">
        <v>2998</v>
      </c>
      <c r="B105" s="19" t="s">
        <v>2999</v>
      </c>
      <c r="C105" s="15" t="s">
        <v>3000</v>
      </c>
      <c r="D105" s="15" t="s">
        <v>223</v>
      </c>
      <c r="E105" s="20">
        <v>1000</v>
      </c>
      <c r="F105" s="21">
        <v>4702.54</v>
      </c>
      <c r="G105" s="22">
        <v>9.4999999999999998E-3</v>
      </c>
      <c r="H105" s="23">
        <v>7.3999999999999996E-2</v>
      </c>
      <c r="I105" s="41"/>
      <c r="J105" s="5"/>
    </row>
    <row r="106" spans="1:10" ht="12.95" customHeight="1">
      <c r="A106" s="18" t="s">
        <v>2983</v>
      </c>
      <c r="B106" s="19" t="s">
        <v>2984</v>
      </c>
      <c r="C106" s="15" t="s">
        <v>2985</v>
      </c>
      <c r="D106" s="15" t="s">
        <v>223</v>
      </c>
      <c r="E106" s="20">
        <v>1000</v>
      </c>
      <c r="F106" s="21">
        <v>4698.0649999999996</v>
      </c>
      <c r="G106" s="22">
        <v>9.4999999999999998E-3</v>
      </c>
      <c r="H106" s="23">
        <v>7.3999999999999996E-2</v>
      </c>
      <c r="I106" s="41"/>
      <c r="J106" s="5"/>
    </row>
    <row r="107" spans="1:10" ht="12.95" customHeight="1">
      <c r="A107" s="18" t="s">
        <v>3970</v>
      </c>
      <c r="B107" s="19" t="s">
        <v>3971</v>
      </c>
      <c r="C107" s="15" t="s">
        <v>3972</v>
      </c>
      <c r="D107" s="15" t="s">
        <v>223</v>
      </c>
      <c r="E107" s="20">
        <v>700</v>
      </c>
      <c r="F107" s="21">
        <v>3410.1129999999998</v>
      </c>
      <c r="G107" s="22">
        <v>6.8999999999999999E-3</v>
      </c>
      <c r="H107" s="23">
        <v>7.1799000000000002E-2</v>
      </c>
      <c r="I107" s="41"/>
      <c r="J107" s="5"/>
    </row>
    <row r="108" spans="1:10" ht="12.95" customHeight="1">
      <c r="A108" s="18" t="s">
        <v>3973</v>
      </c>
      <c r="B108" s="19" t="s">
        <v>3974</v>
      </c>
      <c r="C108" s="15" t="s">
        <v>3975</v>
      </c>
      <c r="D108" s="15" t="s">
        <v>219</v>
      </c>
      <c r="E108" s="20">
        <v>500</v>
      </c>
      <c r="F108" s="21">
        <v>2450.86</v>
      </c>
      <c r="G108" s="22">
        <v>5.0000000000000001E-3</v>
      </c>
      <c r="H108" s="23">
        <v>7.1749999999999994E-2</v>
      </c>
      <c r="I108" s="41"/>
      <c r="J108" s="5"/>
    </row>
    <row r="109" spans="1:10" ht="12.95" customHeight="1">
      <c r="A109" s="18" t="s">
        <v>3976</v>
      </c>
      <c r="B109" s="19" t="s">
        <v>3977</v>
      </c>
      <c r="C109" s="15" t="s">
        <v>3978</v>
      </c>
      <c r="D109" s="15" t="s">
        <v>219</v>
      </c>
      <c r="E109" s="20">
        <v>500</v>
      </c>
      <c r="F109" s="21">
        <v>2379.0875000000001</v>
      </c>
      <c r="G109" s="22">
        <v>4.7999999999999996E-3</v>
      </c>
      <c r="H109" s="23">
        <v>7.4499999999999997E-2</v>
      </c>
      <c r="I109" s="41"/>
      <c r="J109" s="5"/>
    </row>
    <row r="110" spans="1:10" ht="12.95" customHeight="1">
      <c r="A110" s="18" t="s">
        <v>1169</v>
      </c>
      <c r="B110" s="19" t="s">
        <v>1170</v>
      </c>
      <c r="C110" s="15" t="s">
        <v>1171</v>
      </c>
      <c r="D110" s="15" t="s">
        <v>219</v>
      </c>
      <c r="E110" s="20">
        <v>500</v>
      </c>
      <c r="F110" s="21">
        <v>2375.895</v>
      </c>
      <c r="G110" s="22">
        <v>4.7999999999999996E-3</v>
      </c>
      <c r="H110" s="23">
        <v>7.3050000000000004E-2</v>
      </c>
      <c r="I110" s="41"/>
      <c r="J110" s="5"/>
    </row>
    <row r="111" spans="1:10" ht="12.95" customHeight="1">
      <c r="A111" s="18" t="s">
        <v>3010</v>
      </c>
      <c r="B111" s="19" t="s">
        <v>3011</v>
      </c>
      <c r="C111" s="15" t="s">
        <v>3012</v>
      </c>
      <c r="D111" s="15" t="s">
        <v>223</v>
      </c>
      <c r="E111" s="20">
        <v>500</v>
      </c>
      <c r="F111" s="21">
        <v>2372.96</v>
      </c>
      <c r="G111" s="22">
        <v>4.7999999999999996E-3</v>
      </c>
      <c r="H111" s="23">
        <v>7.4300000000000005E-2</v>
      </c>
      <c r="I111" s="41"/>
      <c r="J111" s="5"/>
    </row>
    <row r="112" spans="1:10" ht="12.95" customHeight="1">
      <c r="A112" s="18" t="s">
        <v>1999</v>
      </c>
      <c r="B112" s="19" t="s">
        <v>2000</v>
      </c>
      <c r="C112" s="15" t="s">
        <v>2001</v>
      </c>
      <c r="D112" s="15" t="s">
        <v>223</v>
      </c>
      <c r="E112" s="20">
        <v>500</v>
      </c>
      <c r="F112" s="21">
        <v>2361.0100000000002</v>
      </c>
      <c r="G112" s="22">
        <v>4.7999999999999996E-3</v>
      </c>
      <c r="H112" s="23">
        <v>7.4351E-2</v>
      </c>
      <c r="I112" s="41"/>
      <c r="J112" s="5"/>
    </row>
    <row r="113" spans="1:10" ht="12.95" customHeight="1">
      <c r="A113" s="18" t="s">
        <v>2242</v>
      </c>
      <c r="B113" s="19" t="s">
        <v>2243</v>
      </c>
      <c r="C113" s="15" t="s">
        <v>2244</v>
      </c>
      <c r="D113" s="15" t="s">
        <v>219</v>
      </c>
      <c r="E113" s="20">
        <v>500</v>
      </c>
      <c r="F113" s="21">
        <v>2351.2474999999999</v>
      </c>
      <c r="G113" s="22">
        <v>4.7999999999999996E-3</v>
      </c>
      <c r="H113" s="23">
        <v>7.4249999999999997E-2</v>
      </c>
      <c r="I113" s="41"/>
      <c r="J113" s="5"/>
    </row>
    <row r="114" spans="1:10" ht="12.95" customHeight="1">
      <c r="A114" s="18" t="s">
        <v>3979</v>
      </c>
      <c r="B114" s="19" t="s">
        <v>3980</v>
      </c>
      <c r="C114" s="15" t="s">
        <v>3981</v>
      </c>
      <c r="D114" s="15" t="s">
        <v>219</v>
      </c>
      <c r="E114" s="20">
        <v>500</v>
      </c>
      <c r="F114" s="21">
        <v>2349.1</v>
      </c>
      <c r="G114" s="22">
        <v>4.7999999999999996E-3</v>
      </c>
      <c r="H114" s="23">
        <v>7.3499999999999996E-2</v>
      </c>
      <c r="I114" s="41"/>
      <c r="J114" s="5"/>
    </row>
    <row r="115" spans="1:10" ht="12.95" customHeight="1">
      <c r="A115" s="18" t="s">
        <v>2977</v>
      </c>
      <c r="B115" s="19" t="s">
        <v>2978</v>
      </c>
      <c r="C115" s="15" t="s">
        <v>2979</v>
      </c>
      <c r="D115" s="15" t="s">
        <v>223</v>
      </c>
      <c r="E115" s="20">
        <v>500</v>
      </c>
      <c r="F115" s="21">
        <v>2342.3375000000001</v>
      </c>
      <c r="G115" s="22">
        <v>4.7999999999999996E-3</v>
      </c>
      <c r="H115" s="23">
        <v>7.3999999999999996E-2</v>
      </c>
      <c r="I115" s="41"/>
      <c r="J115" s="5"/>
    </row>
    <row r="116" spans="1:10" ht="12.95" customHeight="1">
      <c r="A116" s="5"/>
      <c r="B116" s="14" t="s">
        <v>160</v>
      </c>
      <c r="C116" s="15"/>
      <c r="D116" s="15"/>
      <c r="E116" s="15"/>
      <c r="F116" s="25">
        <v>175724.68799999999</v>
      </c>
      <c r="G116" s="26">
        <v>0.35639999999999999</v>
      </c>
      <c r="H116" s="27"/>
      <c r="I116" s="28"/>
      <c r="J116" s="5"/>
    </row>
    <row r="117" spans="1:10" ht="12.95" customHeight="1">
      <c r="A117" s="5"/>
      <c r="B117" s="14" t="s">
        <v>228</v>
      </c>
      <c r="C117" s="15"/>
      <c r="D117" s="15"/>
      <c r="E117" s="15"/>
      <c r="F117" s="5"/>
      <c r="G117" s="16"/>
      <c r="H117" s="16"/>
      <c r="I117" s="17"/>
      <c r="J117" s="5"/>
    </row>
    <row r="118" spans="1:10" ht="12.95" customHeight="1">
      <c r="A118" s="18" t="s">
        <v>3982</v>
      </c>
      <c r="B118" s="19" t="s">
        <v>3983</v>
      </c>
      <c r="C118" s="15" t="s">
        <v>3984</v>
      </c>
      <c r="D118" s="15" t="s">
        <v>219</v>
      </c>
      <c r="E118" s="20">
        <v>2000</v>
      </c>
      <c r="F118" s="21">
        <v>9599.27</v>
      </c>
      <c r="G118" s="22">
        <v>1.95E-2</v>
      </c>
      <c r="H118" s="23">
        <v>7.8949000000000005E-2</v>
      </c>
      <c r="I118" s="41"/>
      <c r="J118" s="5"/>
    </row>
    <row r="119" spans="1:10" ht="12.95" customHeight="1">
      <c r="A119" s="18" t="s">
        <v>1181</v>
      </c>
      <c r="B119" s="19" t="s">
        <v>1182</v>
      </c>
      <c r="C119" s="15" t="s">
        <v>1183</v>
      </c>
      <c r="D119" s="15" t="s">
        <v>244</v>
      </c>
      <c r="E119" s="20">
        <v>2000</v>
      </c>
      <c r="F119" s="21">
        <v>9395.6299999999992</v>
      </c>
      <c r="G119" s="22">
        <v>1.9099999999999999E-2</v>
      </c>
      <c r="H119" s="23">
        <v>7.3599999999999999E-2</v>
      </c>
      <c r="I119" s="41"/>
      <c r="J119" s="5"/>
    </row>
    <row r="120" spans="1:10" ht="12.95" customHeight="1">
      <c r="A120" s="18" t="s">
        <v>3985</v>
      </c>
      <c r="B120" s="19" t="s">
        <v>3986</v>
      </c>
      <c r="C120" s="15" t="s">
        <v>3987</v>
      </c>
      <c r="D120" s="15" t="s">
        <v>219</v>
      </c>
      <c r="E120" s="20">
        <v>2000</v>
      </c>
      <c r="F120" s="21">
        <v>9369.83</v>
      </c>
      <c r="G120" s="22">
        <v>1.9E-2</v>
      </c>
      <c r="H120" s="23">
        <v>7.5999999999999998E-2</v>
      </c>
      <c r="I120" s="41"/>
      <c r="J120" s="5"/>
    </row>
    <row r="121" spans="1:10" ht="12.95" customHeight="1">
      <c r="A121" s="18" t="s">
        <v>2245</v>
      </c>
      <c r="B121" s="19" t="s">
        <v>2246</v>
      </c>
      <c r="C121" s="15" t="s">
        <v>2247</v>
      </c>
      <c r="D121" s="15" t="s">
        <v>219</v>
      </c>
      <c r="E121" s="20">
        <v>1500</v>
      </c>
      <c r="F121" s="21">
        <v>7320.42</v>
      </c>
      <c r="G121" s="22">
        <v>1.4800000000000001E-2</v>
      </c>
      <c r="H121" s="23">
        <v>7.3999999999999996E-2</v>
      </c>
      <c r="I121" s="41"/>
      <c r="J121" s="5"/>
    </row>
    <row r="122" spans="1:10" ht="12.95" customHeight="1">
      <c r="A122" s="18" t="s">
        <v>3058</v>
      </c>
      <c r="B122" s="19" t="s">
        <v>3059</v>
      </c>
      <c r="C122" s="15" t="s">
        <v>3060</v>
      </c>
      <c r="D122" s="15" t="s">
        <v>219</v>
      </c>
      <c r="E122" s="20">
        <v>1100</v>
      </c>
      <c r="F122" s="21">
        <v>5409.5910000000003</v>
      </c>
      <c r="G122" s="22">
        <v>1.0999999999999999E-2</v>
      </c>
      <c r="H122" s="23">
        <v>7.6252E-2</v>
      </c>
      <c r="I122" s="41"/>
      <c r="J122" s="5"/>
    </row>
    <row r="123" spans="1:10" ht="12.95" customHeight="1">
      <c r="A123" s="18" t="s">
        <v>2537</v>
      </c>
      <c r="B123" s="19" t="s">
        <v>2538</v>
      </c>
      <c r="C123" s="15" t="s">
        <v>2539</v>
      </c>
      <c r="D123" s="15" t="s">
        <v>219</v>
      </c>
      <c r="E123" s="20">
        <v>1000</v>
      </c>
      <c r="F123" s="21">
        <v>4771.99</v>
      </c>
      <c r="G123" s="22">
        <v>9.7000000000000003E-3</v>
      </c>
      <c r="H123" s="23">
        <v>0.08</v>
      </c>
      <c r="I123" s="41"/>
      <c r="J123" s="5"/>
    </row>
    <row r="124" spans="1:10" ht="12.95" customHeight="1">
      <c r="A124" s="18" t="s">
        <v>3988</v>
      </c>
      <c r="B124" s="19" t="s">
        <v>3989</v>
      </c>
      <c r="C124" s="15" t="s">
        <v>3990</v>
      </c>
      <c r="D124" s="15" t="s">
        <v>219</v>
      </c>
      <c r="E124" s="20">
        <v>1000</v>
      </c>
      <c r="F124" s="21">
        <v>4656.96</v>
      </c>
      <c r="G124" s="22">
        <v>9.4000000000000004E-3</v>
      </c>
      <c r="H124" s="23">
        <v>7.6600000000000001E-2</v>
      </c>
      <c r="I124" s="41"/>
      <c r="J124" s="5"/>
    </row>
    <row r="125" spans="1:10" ht="12.95" customHeight="1">
      <c r="A125" s="18" t="s">
        <v>3117</v>
      </c>
      <c r="B125" s="19" t="s">
        <v>3118</v>
      </c>
      <c r="C125" s="15" t="s">
        <v>3119</v>
      </c>
      <c r="D125" s="15" t="s">
        <v>219</v>
      </c>
      <c r="E125" s="20">
        <v>1000</v>
      </c>
      <c r="F125" s="21">
        <v>4641.0649999999996</v>
      </c>
      <c r="G125" s="22">
        <v>9.4000000000000004E-3</v>
      </c>
      <c r="H125" s="23">
        <v>8.2299999999999998E-2</v>
      </c>
      <c r="I125" s="41"/>
      <c r="J125" s="5"/>
    </row>
    <row r="126" spans="1:10" ht="12.95" customHeight="1">
      <c r="A126" s="18" t="s">
        <v>3991</v>
      </c>
      <c r="B126" s="19" t="s">
        <v>3992</v>
      </c>
      <c r="C126" s="15" t="s">
        <v>3993</v>
      </c>
      <c r="D126" s="15" t="s">
        <v>219</v>
      </c>
      <c r="E126" s="20">
        <v>500</v>
      </c>
      <c r="F126" s="21">
        <v>2344.8625000000002</v>
      </c>
      <c r="G126" s="22">
        <v>4.7999999999999996E-3</v>
      </c>
      <c r="H126" s="23">
        <v>7.7898999999999996E-2</v>
      </c>
      <c r="I126" s="41"/>
      <c r="J126" s="5"/>
    </row>
    <row r="127" spans="1:10" ht="12.95" customHeight="1">
      <c r="A127" s="18" t="s">
        <v>3078</v>
      </c>
      <c r="B127" s="19" t="s">
        <v>3079</v>
      </c>
      <c r="C127" s="15" t="s">
        <v>3080</v>
      </c>
      <c r="D127" s="15" t="s">
        <v>227</v>
      </c>
      <c r="E127" s="20">
        <v>400</v>
      </c>
      <c r="F127" s="21">
        <v>1934.4159999999999</v>
      </c>
      <c r="G127" s="22">
        <v>3.8999999999999998E-3</v>
      </c>
      <c r="H127" s="23">
        <v>7.4999999999999997E-2</v>
      </c>
      <c r="I127" s="41"/>
      <c r="J127" s="5"/>
    </row>
    <row r="128" spans="1:10" ht="12.95" customHeight="1">
      <c r="A128" s="5"/>
      <c r="B128" s="14" t="s">
        <v>160</v>
      </c>
      <c r="C128" s="15"/>
      <c r="D128" s="15"/>
      <c r="E128" s="15"/>
      <c r="F128" s="25">
        <v>59444.034500000002</v>
      </c>
      <c r="G128" s="26">
        <v>0.1206</v>
      </c>
      <c r="H128" s="27"/>
      <c r="I128" s="28"/>
      <c r="J128" s="5"/>
    </row>
    <row r="129" spans="1:10" ht="12.95" customHeight="1">
      <c r="A129" s="5"/>
      <c r="B129" s="14" t="s">
        <v>430</v>
      </c>
      <c r="C129" s="15"/>
      <c r="D129" s="15"/>
      <c r="E129" s="15"/>
      <c r="F129" s="5"/>
      <c r="G129" s="16"/>
      <c r="H129" s="16"/>
      <c r="I129" s="17"/>
      <c r="J129" s="5"/>
    </row>
    <row r="130" spans="1:10" ht="12.95" customHeight="1">
      <c r="A130" s="18" t="s">
        <v>431</v>
      </c>
      <c r="B130" s="19" t="s">
        <v>432</v>
      </c>
      <c r="C130" s="15" t="s">
        <v>433</v>
      </c>
      <c r="D130" s="15" t="s">
        <v>156</v>
      </c>
      <c r="E130" s="20">
        <v>15000000</v>
      </c>
      <c r="F130" s="21">
        <v>14622.57</v>
      </c>
      <c r="G130" s="22">
        <v>2.9700000000000001E-2</v>
      </c>
      <c r="H130" s="23">
        <v>6.9273000000000001E-2</v>
      </c>
      <c r="I130" s="41"/>
      <c r="J130" s="5"/>
    </row>
    <row r="131" spans="1:10" ht="12.95" customHeight="1">
      <c r="A131" s="18" t="s">
        <v>3994</v>
      </c>
      <c r="B131" s="19" t="s">
        <v>3995</v>
      </c>
      <c r="C131" s="15" t="s">
        <v>3996</v>
      </c>
      <c r="D131" s="15" t="s">
        <v>156</v>
      </c>
      <c r="E131" s="20">
        <v>10000000</v>
      </c>
      <c r="F131" s="21">
        <v>9879.89</v>
      </c>
      <c r="G131" s="22">
        <v>0.02</v>
      </c>
      <c r="H131" s="23">
        <v>6.7230999999999999E-2</v>
      </c>
      <c r="I131" s="41"/>
      <c r="J131" s="5"/>
    </row>
    <row r="132" spans="1:10" ht="12.95" customHeight="1">
      <c r="A132" s="18" t="s">
        <v>1741</v>
      </c>
      <c r="B132" s="19" t="s">
        <v>1742</v>
      </c>
      <c r="C132" s="15" t="s">
        <v>1743</v>
      </c>
      <c r="D132" s="15" t="s">
        <v>156</v>
      </c>
      <c r="E132" s="20">
        <v>10000000</v>
      </c>
      <c r="F132" s="21">
        <v>9787.23</v>
      </c>
      <c r="G132" s="22">
        <v>1.9900000000000001E-2</v>
      </c>
      <c r="H132" s="23">
        <v>6.9001000000000007E-2</v>
      </c>
      <c r="I132" s="41"/>
      <c r="J132" s="5"/>
    </row>
    <row r="133" spans="1:10" ht="12.95" customHeight="1">
      <c r="A133" s="18" t="s">
        <v>3997</v>
      </c>
      <c r="B133" s="19" t="s">
        <v>3998</v>
      </c>
      <c r="C133" s="15" t="s">
        <v>3999</v>
      </c>
      <c r="D133" s="15" t="s">
        <v>156</v>
      </c>
      <c r="E133" s="20">
        <v>5000000</v>
      </c>
      <c r="F133" s="21">
        <v>4860.5050000000001</v>
      </c>
      <c r="G133" s="22">
        <v>9.9000000000000008E-3</v>
      </c>
      <c r="H133" s="23">
        <v>6.9375000000000006E-2</v>
      </c>
      <c r="I133" s="41"/>
      <c r="J133" s="5"/>
    </row>
    <row r="134" spans="1:10" ht="12.95" customHeight="1">
      <c r="A134" s="18" t="s">
        <v>2248</v>
      </c>
      <c r="B134" s="19" t="s">
        <v>2249</v>
      </c>
      <c r="C134" s="15" t="s">
        <v>2250</v>
      </c>
      <c r="D134" s="15" t="s">
        <v>156</v>
      </c>
      <c r="E134" s="20">
        <v>2500000</v>
      </c>
      <c r="F134" s="21">
        <v>2443.6424999999999</v>
      </c>
      <c r="G134" s="22">
        <v>5.0000000000000001E-3</v>
      </c>
      <c r="H134" s="23">
        <v>6.9000000000000006E-2</v>
      </c>
      <c r="I134" s="41"/>
      <c r="J134" s="5"/>
    </row>
    <row r="135" spans="1:10" ht="12.95" customHeight="1">
      <c r="A135" s="5"/>
      <c r="B135" s="14" t="s">
        <v>160</v>
      </c>
      <c r="C135" s="15"/>
      <c r="D135" s="15"/>
      <c r="E135" s="15"/>
      <c r="F135" s="25">
        <v>41593.837500000001</v>
      </c>
      <c r="G135" s="26">
        <v>8.4400000000000003E-2</v>
      </c>
      <c r="H135" s="27"/>
      <c r="I135" s="28"/>
      <c r="J135" s="5"/>
    </row>
    <row r="136" spans="1:10" ht="12.95" customHeight="1">
      <c r="A136" s="5"/>
      <c r="B136" s="29" t="s">
        <v>163</v>
      </c>
      <c r="C136" s="30"/>
      <c r="D136" s="2"/>
      <c r="E136" s="30"/>
      <c r="F136" s="25">
        <v>276762.56</v>
      </c>
      <c r="G136" s="26">
        <v>0.56130000000000002</v>
      </c>
      <c r="H136" s="27"/>
      <c r="I136" s="28"/>
      <c r="J136" s="5"/>
    </row>
    <row r="137" spans="1:10" ht="12.95" customHeight="1">
      <c r="A137" s="5"/>
      <c r="B137" s="14" t="s">
        <v>164</v>
      </c>
      <c r="C137" s="15"/>
      <c r="D137" s="15"/>
      <c r="E137" s="15"/>
      <c r="F137" s="15"/>
      <c r="G137" s="15"/>
      <c r="H137" s="16"/>
      <c r="I137" s="17"/>
      <c r="J137" s="5"/>
    </row>
    <row r="138" spans="1:10" ht="12.95" customHeight="1">
      <c r="A138" s="18" t="s">
        <v>165</v>
      </c>
      <c r="B138" s="19" t="s">
        <v>166</v>
      </c>
      <c r="C138" s="15"/>
      <c r="D138" s="15"/>
      <c r="E138" s="20"/>
      <c r="F138" s="21">
        <v>19911.1335</v>
      </c>
      <c r="G138" s="22">
        <v>4.0399999999999998E-2</v>
      </c>
      <c r="H138" s="23">
        <v>6.7761475739256213E-2</v>
      </c>
      <c r="I138" s="41"/>
      <c r="J138" s="5"/>
    </row>
    <row r="139" spans="1:10" ht="12.95" customHeight="1">
      <c r="A139" s="5"/>
      <c r="B139" s="14" t="s">
        <v>160</v>
      </c>
      <c r="C139" s="15"/>
      <c r="D139" s="15"/>
      <c r="E139" s="15"/>
      <c r="F139" s="25">
        <v>19911.1335</v>
      </c>
      <c r="G139" s="26">
        <v>4.0399999999999998E-2</v>
      </c>
      <c r="H139" s="27"/>
      <c r="I139" s="28"/>
      <c r="J139" s="5"/>
    </row>
    <row r="140" spans="1:10" ht="12.95" customHeight="1">
      <c r="A140" s="5"/>
      <c r="B140" s="29" t="s">
        <v>163</v>
      </c>
      <c r="C140" s="30"/>
      <c r="D140" s="2"/>
      <c r="E140" s="30"/>
      <c r="F140" s="25">
        <v>19911.1335</v>
      </c>
      <c r="G140" s="26">
        <v>4.0399999999999998E-2</v>
      </c>
      <c r="H140" s="27"/>
      <c r="I140" s="28"/>
      <c r="J140" s="5"/>
    </row>
    <row r="141" spans="1:10" ht="12.95" customHeight="1">
      <c r="A141" s="5"/>
      <c r="B141" s="29" t="s">
        <v>167</v>
      </c>
      <c r="C141" s="15"/>
      <c r="D141" s="2"/>
      <c r="E141" s="15"/>
      <c r="F141" s="31">
        <v>4005.8730999999998</v>
      </c>
      <c r="G141" s="26">
        <v>8.0999999999999996E-3</v>
      </c>
      <c r="H141" s="27"/>
      <c r="I141" s="28"/>
      <c r="J141" s="5"/>
    </row>
    <row r="142" spans="1:10" ht="12.95" customHeight="1">
      <c r="A142" s="5"/>
      <c r="B142" s="32" t="s">
        <v>168</v>
      </c>
      <c r="C142" s="33"/>
      <c r="D142" s="33"/>
      <c r="E142" s="33"/>
      <c r="F142" s="34">
        <v>493045.71</v>
      </c>
      <c r="G142" s="35">
        <v>1</v>
      </c>
      <c r="H142" s="36"/>
      <c r="I142" s="37"/>
      <c r="J142" s="5"/>
    </row>
    <row r="143" spans="1:10" ht="12.95" customHeight="1">
      <c r="A143" s="5"/>
      <c r="B143" s="7"/>
      <c r="C143" s="5"/>
      <c r="D143" s="5"/>
      <c r="E143" s="5"/>
      <c r="F143" s="5"/>
      <c r="G143" s="5"/>
      <c r="H143" s="5"/>
      <c r="I143" s="5"/>
      <c r="J143" s="5"/>
    </row>
    <row r="144" spans="1:10" ht="12.95" customHeight="1">
      <c r="A144" s="5"/>
      <c r="B144" s="4" t="s">
        <v>1187</v>
      </c>
      <c r="C144" s="5"/>
      <c r="D144" s="5"/>
      <c r="E144" s="5"/>
      <c r="F144" s="5"/>
      <c r="G144" s="5"/>
      <c r="H144" s="5"/>
      <c r="I144" s="5"/>
      <c r="J144" s="5"/>
    </row>
    <row r="145" spans="1:10" ht="12.95" customHeight="1">
      <c r="A145" s="5"/>
      <c r="B145" s="4" t="s">
        <v>207</v>
      </c>
      <c r="C145" s="5"/>
      <c r="D145" s="5"/>
      <c r="E145" s="5"/>
      <c r="F145" s="5"/>
      <c r="G145" s="5"/>
      <c r="H145" s="5"/>
      <c r="I145" s="5"/>
      <c r="J145" s="5"/>
    </row>
    <row r="146" spans="1:10" ht="12.95" customHeight="1">
      <c r="A146" s="5"/>
      <c r="B146" s="4" t="s">
        <v>690</v>
      </c>
      <c r="C146" s="5"/>
      <c r="D146" s="5"/>
      <c r="E146" s="5"/>
      <c r="F146" s="5"/>
      <c r="G146" s="5"/>
      <c r="H146" s="5"/>
      <c r="I146" s="5"/>
      <c r="J146" s="5"/>
    </row>
    <row r="147" spans="1:10" ht="12.95" customHeight="1">
      <c r="A147" s="5"/>
      <c r="B147" s="4" t="s">
        <v>170</v>
      </c>
      <c r="C147" s="5"/>
      <c r="D147" s="5"/>
      <c r="E147" s="5"/>
      <c r="F147" s="5"/>
      <c r="G147" s="5"/>
      <c r="H147" s="5"/>
      <c r="I147" s="5"/>
      <c r="J147" s="5"/>
    </row>
    <row r="148" spans="1:10" ht="26.1" customHeight="1">
      <c r="A148" s="5"/>
      <c r="B148" s="51" t="s">
        <v>171</v>
      </c>
      <c r="C148" s="51"/>
      <c r="D148" s="51"/>
      <c r="E148" s="51"/>
      <c r="F148" s="51"/>
      <c r="G148" s="51"/>
      <c r="H148" s="51"/>
      <c r="I148" s="51"/>
      <c r="J148" s="5"/>
    </row>
    <row r="149" spans="1:10" ht="12.95" customHeight="1">
      <c r="A149" s="5"/>
      <c r="B149" s="51"/>
      <c r="C149" s="51"/>
      <c r="D149" s="51"/>
      <c r="E149" s="51"/>
      <c r="F149" s="51"/>
      <c r="G149" s="51"/>
      <c r="H149" s="51"/>
      <c r="I149" s="51"/>
      <c r="J149" s="5"/>
    </row>
    <row r="150" spans="1:10" ht="12.95" customHeight="1">
      <c r="A150" s="5"/>
      <c r="B150" s="51"/>
      <c r="C150" s="51"/>
      <c r="D150" s="51"/>
      <c r="E150" s="51"/>
      <c r="F150" s="51"/>
      <c r="G150" s="51"/>
      <c r="H150" s="51"/>
      <c r="I150" s="51"/>
      <c r="J150" s="5"/>
    </row>
    <row r="151" spans="1:10" ht="12.95" customHeight="1">
      <c r="A151" s="5"/>
      <c r="B151" s="5"/>
      <c r="C151" s="52" t="s">
        <v>4000</v>
      </c>
      <c r="D151" s="52"/>
      <c r="E151" s="52"/>
      <c r="F151" s="52"/>
      <c r="G151" s="5"/>
      <c r="H151" s="5"/>
      <c r="I151" s="5"/>
      <c r="J151" s="5"/>
    </row>
    <row r="152" spans="1:10" ht="12.95" customHeight="1">
      <c r="A152" s="5"/>
      <c r="B152" s="38" t="s">
        <v>173</v>
      </c>
      <c r="C152" s="52" t="s">
        <v>174</v>
      </c>
      <c r="D152" s="52"/>
      <c r="E152" s="52"/>
      <c r="F152" s="52"/>
      <c r="G152" s="5"/>
      <c r="H152" s="5"/>
      <c r="I152" s="5"/>
      <c r="J152" s="5"/>
    </row>
    <row r="153" spans="1:10" ht="120.95" customHeight="1">
      <c r="A153" s="5"/>
      <c r="B153" s="39"/>
      <c r="C153" s="50"/>
      <c r="D153" s="50"/>
      <c r="E153" s="5"/>
      <c r="F153" s="5"/>
      <c r="G153" s="5"/>
      <c r="H153" s="5"/>
      <c r="I153" s="5"/>
      <c r="J153" s="5"/>
    </row>
  </sheetData>
  <mergeCells count="6">
    <mergeCell ref="C153:D153"/>
    <mergeCell ref="B148:I148"/>
    <mergeCell ref="B149:I149"/>
    <mergeCell ref="B150:I150"/>
    <mergeCell ref="C151:F151"/>
    <mergeCell ref="C152:F152"/>
  </mergeCells>
  <hyperlinks>
    <hyperlink ref="A1" location="AxisTreasuryAdvantageFund" display="AXISTAA"/>
    <hyperlink ref="B1" location="AxisTreasuryAdvantageFund" display="Axis Treasury Advantage Fund"/>
  </hyperlinks>
  <pageMargins left="0" right="0" top="0" bottom="0" header="0" footer="0"/>
  <pageSetup orientation="landscape"/>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outlinePr summaryBelow="0"/>
  </sheetPr>
  <dimension ref="A1:J102"/>
  <sheetViews>
    <sheetView topLeftCell="A76"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130</v>
      </c>
      <c r="B1" s="4" t="s">
        <v>131</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144</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735</v>
      </c>
      <c r="B7" s="19" t="s">
        <v>736</v>
      </c>
      <c r="C7" s="15" t="s">
        <v>737</v>
      </c>
      <c r="D7" s="15" t="s">
        <v>318</v>
      </c>
      <c r="E7" s="20">
        <v>145002</v>
      </c>
      <c r="F7" s="21">
        <v>9106.2705999999998</v>
      </c>
      <c r="G7" s="22">
        <v>6.1899999999999997E-2</v>
      </c>
      <c r="H7" s="40"/>
      <c r="I7" s="24"/>
      <c r="J7" s="5"/>
    </row>
    <row r="8" spans="1:10" ht="12.95" customHeight="1">
      <c r="A8" s="18" t="s">
        <v>323</v>
      </c>
      <c r="B8" s="19" t="s">
        <v>324</v>
      </c>
      <c r="C8" s="15" t="s">
        <v>325</v>
      </c>
      <c r="D8" s="15" t="s">
        <v>318</v>
      </c>
      <c r="E8" s="20">
        <v>315020</v>
      </c>
      <c r="F8" s="21">
        <v>8743.6951000000008</v>
      </c>
      <c r="G8" s="22">
        <v>5.9499999999999997E-2</v>
      </c>
      <c r="H8" s="40"/>
      <c r="I8" s="24"/>
      <c r="J8" s="5"/>
    </row>
    <row r="9" spans="1:10" ht="12.95" customHeight="1">
      <c r="A9" s="18" t="s">
        <v>311</v>
      </c>
      <c r="B9" s="19" t="s">
        <v>312</v>
      </c>
      <c r="C9" s="15" t="s">
        <v>313</v>
      </c>
      <c r="D9" s="15" t="s">
        <v>314</v>
      </c>
      <c r="E9" s="20">
        <v>917122</v>
      </c>
      <c r="F9" s="21">
        <v>8415.9699999999993</v>
      </c>
      <c r="G9" s="22">
        <v>5.7200000000000001E-2</v>
      </c>
      <c r="H9" s="40"/>
      <c r="I9" s="24"/>
      <c r="J9" s="5"/>
    </row>
    <row r="10" spans="1:10" ht="12.95" customHeight="1">
      <c r="A10" s="18" t="s">
        <v>307</v>
      </c>
      <c r="B10" s="19" t="s">
        <v>308</v>
      </c>
      <c r="C10" s="15" t="s">
        <v>309</v>
      </c>
      <c r="D10" s="15" t="s">
        <v>310</v>
      </c>
      <c r="E10" s="20">
        <v>233145</v>
      </c>
      <c r="F10" s="21">
        <v>7505.5204000000003</v>
      </c>
      <c r="G10" s="22">
        <v>5.0999999999999997E-2</v>
      </c>
      <c r="H10" s="40"/>
      <c r="I10" s="24"/>
      <c r="J10" s="5"/>
    </row>
    <row r="11" spans="1:10" ht="12.95" customHeight="1">
      <c r="A11" s="18" t="s">
        <v>295</v>
      </c>
      <c r="B11" s="19" t="s">
        <v>296</v>
      </c>
      <c r="C11" s="15" t="s">
        <v>297</v>
      </c>
      <c r="D11" s="15" t="s">
        <v>298</v>
      </c>
      <c r="E11" s="20">
        <v>282419</v>
      </c>
      <c r="F11" s="21">
        <v>6835.9519</v>
      </c>
      <c r="G11" s="22">
        <v>4.65E-2</v>
      </c>
      <c r="H11" s="40"/>
      <c r="I11" s="24"/>
      <c r="J11" s="5"/>
    </row>
    <row r="12" spans="1:10" ht="12.95" customHeight="1">
      <c r="A12" s="18" t="s">
        <v>775</v>
      </c>
      <c r="B12" s="19" t="s">
        <v>776</v>
      </c>
      <c r="C12" s="15" t="s">
        <v>777</v>
      </c>
      <c r="D12" s="15" t="s">
        <v>778</v>
      </c>
      <c r="E12" s="20">
        <v>188258</v>
      </c>
      <c r="F12" s="21">
        <v>6611.5267999999996</v>
      </c>
      <c r="G12" s="22">
        <v>4.4999999999999998E-2</v>
      </c>
      <c r="H12" s="40"/>
      <c r="I12" s="24"/>
      <c r="J12" s="5"/>
    </row>
    <row r="13" spans="1:10" ht="12.95" customHeight="1">
      <c r="A13" s="18" t="s">
        <v>695</v>
      </c>
      <c r="B13" s="19" t="s">
        <v>696</v>
      </c>
      <c r="C13" s="15" t="s">
        <v>697</v>
      </c>
      <c r="D13" s="15" t="s">
        <v>314</v>
      </c>
      <c r="E13" s="20">
        <v>304779</v>
      </c>
      <c r="F13" s="21">
        <v>5906.7694000000001</v>
      </c>
      <c r="G13" s="22">
        <v>4.02E-2</v>
      </c>
      <c r="H13" s="40"/>
      <c r="I13" s="24"/>
      <c r="J13" s="5"/>
    </row>
    <row r="14" spans="1:10" ht="12.95" customHeight="1">
      <c r="A14" s="18" t="s">
        <v>385</v>
      </c>
      <c r="B14" s="19" t="s">
        <v>386</v>
      </c>
      <c r="C14" s="15" t="s">
        <v>387</v>
      </c>
      <c r="D14" s="15" t="s">
        <v>310</v>
      </c>
      <c r="E14" s="20">
        <v>406199</v>
      </c>
      <c r="F14" s="21">
        <v>5088.6580000000004</v>
      </c>
      <c r="G14" s="22">
        <v>3.4599999999999999E-2</v>
      </c>
      <c r="H14" s="40"/>
      <c r="I14" s="24"/>
      <c r="J14" s="5"/>
    </row>
    <row r="15" spans="1:10" ht="12.95" customHeight="1">
      <c r="A15" s="18" t="s">
        <v>692</v>
      </c>
      <c r="B15" s="19" t="s">
        <v>693</v>
      </c>
      <c r="C15" s="15" t="s">
        <v>694</v>
      </c>
      <c r="D15" s="15" t="s">
        <v>314</v>
      </c>
      <c r="E15" s="20">
        <v>252486</v>
      </c>
      <c r="F15" s="21">
        <v>4260.9537</v>
      </c>
      <c r="G15" s="22">
        <v>2.9000000000000001E-2</v>
      </c>
      <c r="H15" s="40"/>
      <c r="I15" s="24"/>
      <c r="J15" s="5"/>
    </row>
    <row r="16" spans="1:10" ht="12.95" customHeight="1">
      <c r="A16" s="18" t="s">
        <v>840</v>
      </c>
      <c r="B16" s="19" t="s">
        <v>841</v>
      </c>
      <c r="C16" s="15" t="s">
        <v>842</v>
      </c>
      <c r="D16" s="15" t="s">
        <v>843</v>
      </c>
      <c r="E16" s="20">
        <v>112938</v>
      </c>
      <c r="F16" s="21">
        <v>3822.3865999999998</v>
      </c>
      <c r="G16" s="22">
        <v>2.5999999999999999E-2</v>
      </c>
      <c r="H16" s="40"/>
      <c r="I16" s="24"/>
      <c r="J16" s="5"/>
    </row>
    <row r="17" spans="1:10" ht="12.95" customHeight="1">
      <c r="A17" s="18" t="s">
        <v>1974</v>
      </c>
      <c r="B17" s="19" t="s">
        <v>1975</v>
      </c>
      <c r="C17" s="15" t="s">
        <v>1976</v>
      </c>
      <c r="D17" s="15" t="s">
        <v>345</v>
      </c>
      <c r="E17" s="20">
        <v>56851</v>
      </c>
      <c r="F17" s="21">
        <v>2369.7770999999998</v>
      </c>
      <c r="G17" s="22">
        <v>1.61E-2</v>
      </c>
      <c r="H17" s="40"/>
      <c r="I17" s="24"/>
      <c r="J17" s="5"/>
    </row>
    <row r="18" spans="1:10" ht="12.95" customHeight="1">
      <c r="A18" s="18" t="s">
        <v>761</v>
      </c>
      <c r="B18" s="19" t="s">
        <v>762</v>
      </c>
      <c r="C18" s="15" t="s">
        <v>763</v>
      </c>
      <c r="D18" s="15" t="s">
        <v>764</v>
      </c>
      <c r="E18" s="20">
        <v>10876</v>
      </c>
      <c r="F18" s="21">
        <v>2366.7698999999998</v>
      </c>
      <c r="G18" s="22">
        <v>1.61E-2</v>
      </c>
      <c r="H18" s="40"/>
      <c r="I18" s="24"/>
      <c r="J18" s="5"/>
    </row>
    <row r="19" spans="1:10" ht="12.95" customHeight="1">
      <c r="A19" s="18" t="s">
        <v>856</v>
      </c>
      <c r="B19" s="19" t="s">
        <v>857</v>
      </c>
      <c r="C19" s="15" t="s">
        <v>858</v>
      </c>
      <c r="D19" s="15" t="s">
        <v>302</v>
      </c>
      <c r="E19" s="20">
        <v>377736</v>
      </c>
      <c r="F19" s="21">
        <v>1968.76</v>
      </c>
      <c r="G19" s="22">
        <v>1.34E-2</v>
      </c>
      <c r="H19" s="40"/>
      <c r="I19" s="24"/>
      <c r="J19" s="5"/>
    </row>
    <row r="20" spans="1:10" ht="12.95" customHeight="1">
      <c r="A20" s="18" t="s">
        <v>850</v>
      </c>
      <c r="B20" s="19" t="s">
        <v>851</v>
      </c>
      <c r="C20" s="15" t="s">
        <v>852</v>
      </c>
      <c r="D20" s="15" t="s">
        <v>753</v>
      </c>
      <c r="E20" s="20">
        <v>59523</v>
      </c>
      <c r="F20" s="21">
        <v>1945.1521</v>
      </c>
      <c r="G20" s="22">
        <v>1.32E-2</v>
      </c>
      <c r="H20" s="40"/>
      <c r="I20" s="24"/>
      <c r="J20" s="5"/>
    </row>
    <row r="21" spans="1:10" ht="12.95" customHeight="1">
      <c r="A21" s="18" t="s">
        <v>727</v>
      </c>
      <c r="B21" s="19" t="s">
        <v>728</v>
      </c>
      <c r="C21" s="15" t="s">
        <v>729</v>
      </c>
      <c r="D21" s="15" t="s">
        <v>730</v>
      </c>
      <c r="E21" s="20">
        <v>75000</v>
      </c>
      <c r="F21" s="21">
        <v>1773.3</v>
      </c>
      <c r="G21" s="22">
        <v>1.21E-2</v>
      </c>
      <c r="H21" s="40"/>
      <c r="I21" s="24"/>
      <c r="J21" s="5"/>
    </row>
    <row r="22" spans="1:10" ht="12.95" customHeight="1">
      <c r="A22" s="18" t="s">
        <v>319</v>
      </c>
      <c r="B22" s="19" t="s">
        <v>320</v>
      </c>
      <c r="C22" s="15" t="s">
        <v>321</v>
      </c>
      <c r="D22" s="15" t="s">
        <v>322</v>
      </c>
      <c r="E22" s="20">
        <v>23080</v>
      </c>
      <c r="F22" s="21">
        <v>1743.971</v>
      </c>
      <c r="G22" s="22">
        <v>1.1900000000000001E-2</v>
      </c>
      <c r="H22" s="40"/>
      <c r="I22" s="24"/>
      <c r="J22" s="5"/>
    </row>
    <row r="23" spans="1:10" ht="12.95" customHeight="1">
      <c r="A23" s="18" t="s">
        <v>853</v>
      </c>
      <c r="B23" s="19" t="s">
        <v>854</v>
      </c>
      <c r="C23" s="15" t="s">
        <v>855</v>
      </c>
      <c r="D23" s="15" t="s">
        <v>353</v>
      </c>
      <c r="E23" s="20">
        <v>119169</v>
      </c>
      <c r="F23" s="21">
        <v>1720.8004000000001</v>
      </c>
      <c r="G23" s="22">
        <v>1.17E-2</v>
      </c>
      <c r="H23" s="40"/>
      <c r="I23" s="24"/>
      <c r="J23" s="5"/>
    </row>
    <row r="24" spans="1:10" ht="12.95" customHeight="1">
      <c r="A24" s="18" t="s">
        <v>382</v>
      </c>
      <c r="B24" s="19" t="s">
        <v>383</v>
      </c>
      <c r="C24" s="15" t="s">
        <v>384</v>
      </c>
      <c r="D24" s="15" t="s">
        <v>322</v>
      </c>
      <c r="E24" s="20">
        <v>7036</v>
      </c>
      <c r="F24" s="21">
        <v>1712.1719000000001</v>
      </c>
      <c r="G24" s="22">
        <v>1.1599999999999999E-2</v>
      </c>
      <c r="H24" s="40"/>
      <c r="I24" s="24"/>
      <c r="J24" s="5"/>
    </row>
    <row r="25" spans="1:10" ht="12.95" customHeight="1">
      <c r="A25" s="18" t="s">
        <v>303</v>
      </c>
      <c r="B25" s="19" t="s">
        <v>304</v>
      </c>
      <c r="C25" s="15" t="s">
        <v>305</v>
      </c>
      <c r="D25" s="15" t="s">
        <v>306</v>
      </c>
      <c r="E25" s="20">
        <v>350000</v>
      </c>
      <c r="F25" s="21">
        <v>1697.325</v>
      </c>
      <c r="G25" s="22">
        <v>1.15E-2</v>
      </c>
      <c r="H25" s="40"/>
      <c r="I25" s="24"/>
      <c r="J25" s="5"/>
    </row>
    <row r="26" spans="1:10" ht="12.95" customHeight="1">
      <c r="A26" s="18" t="s">
        <v>299</v>
      </c>
      <c r="B26" s="19" t="s">
        <v>300</v>
      </c>
      <c r="C26" s="15" t="s">
        <v>301</v>
      </c>
      <c r="D26" s="15" t="s">
        <v>302</v>
      </c>
      <c r="E26" s="20">
        <v>341000</v>
      </c>
      <c r="F26" s="21">
        <v>1636.8</v>
      </c>
      <c r="G26" s="22">
        <v>1.11E-2</v>
      </c>
      <c r="H26" s="40"/>
      <c r="I26" s="24"/>
      <c r="J26" s="5"/>
    </row>
    <row r="27" spans="1:10" ht="12.95" customHeight="1">
      <c r="A27" s="18" t="s">
        <v>871</v>
      </c>
      <c r="B27" s="19" t="s">
        <v>872</v>
      </c>
      <c r="C27" s="15" t="s">
        <v>873</v>
      </c>
      <c r="D27" s="15" t="s">
        <v>302</v>
      </c>
      <c r="E27" s="20">
        <v>220392</v>
      </c>
      <c r="F27" s="21">
        <v>1632.1130000000001</v>
      </c>
      <c r="G27" s="22">
        <v>1.11E-2</v>
      </c>
      <c r="H27" s="40"/>
      <c r="I27" s="24"/>
      <c r="J27" s="5"/>
    </row>
    <row r="28" spans="1:10" ht="12.95" customHeight="1">
      <c r="A28" s="18" t="s">
        <v>738</v>
      </c>
      <c r="B28" s="19" t="s">
        <v>739</v>
      </c>
      <c r="C28" s="15" t="s">
        <v>740</v>
      </c>
      <c r="D28" s="15" t="s">
        <v>306</v>
      </c>
      <c r="E28" s="20">
        <v>132861</v>
      </c>
      <c r="F28" s="21">
        <v>1630.0716</v>
      </c>
      <c r="G28" s="22">
        <v>1.11E-2</v>
      </c>
      <c r="H28" s="40"/>
      <c r="I28" s="24"/>
      <c r="J28" s="5"/>
    </row>
    <row r="29" spans="1:10" ht="12.95" customHeight="1">
      <c r="A29" s="18" t="s">
        <v>844</v>
      </c>
      <c r="B29" s="19" t="s">
        <v>845</v>
      </c>
      <c r="C29" s="15" t="s">
        <v>846</v>
      </c>
      <c r="D29" s="15" t="s">
        <v>357</v>
      </c>
      <c r="E29" s="20">
        <v>86482</v>
      </c>
      <c r="F29" s="21">
        <v>1567.7456999999999</v>
      </c>
      <c r="G29" s="22">
        <v>1.0699999999999999E-2</v>
      </c>
      <c r="H29" s="40"/>
      <c r="I29" s="24"/>
      <c r="J29" s="5"/>
    </row>
    <row r="30" spans="1:10" ht="12.95" customHeight="1">
      <c r="A30" s="18" t="s">
        <v>779</v>
      </c>
      <c r="B30" s="19" t="s">
        <v>780</v>
      </c>
      <c r="C30" s="15" t="s">
        <v>781</v>
      </c>
      <c r="D30" s="15" t="s">
        <v>782</v>
      </c>
      <c r="E30" s="20">
        <v>33986</v>
      </c>
      <c r="F30" s="21">
        <v>1534.0261</v>
      </c>
      <c r="G30" s="22">
        <v>1.04E-2</v>
      </c>
      <c r="H30" s="40"/>
      <c r="I30" s="24"/>
      <c r="J30" s="5"/>
    </row>
    <row r="31" spans="1:10" ht="12.95" customHeight="1">
      <c r="A31" s="18" t="s">
        <v>758</v>
      </c>
      <c r="B31" s="19" t="s">
        <v>759</v>
      </c>
      <c r="C31" s="15" t="s">
        <v>760</v>
      </c>
      <c r="D31" s="15" t="s">
        <v>318</v>
      </c>
      <c r="E31" s="20">
        <v>104380</v>
      </c>
      <c r="F31" s="21">
        <v>1413.9837</v>
      </c>
      <c r="G31" s="22">
        <v>9.5999999999999992E-3</v>
      </c>
      <c r="H31" s="40"/>
      <c r="I31" s="24"/>
      <c r="J31" s="5"/>
    </row>
    <row r="32" spans="1:10" ht="12.95" customHeight="1">
      <c r="A32" s="18" t="s">
        <v>862</v>
      </c>
      <c r="B32" s="19" t="s">
        <v>863</v>
      </c>
      <c r="C32" s="15" t="s">
        <v>864</v>
      </c>
      <c r="D32" s="15" t="s">
        <v>318</v>
      </c>
      <c r="E32" s="20">
        <v>157546</v>
      </c>
      <c r="F32" s="21">
        <v>1372.3832</v>
      </c>
      <c r="G32" s="22">
        <v>9.2999999999999992E-3</v>
      </c>
      <c r="H32" s="40"/>
      <c r="I32" s="24"/>
      <c r="J32" s="5"/>
    </row>
    <row r="33" spans="1:10" ht="12.95" customHeight="1">
      <c r="A33" s="18" t="s">
        <v>865</v>
      </c>
      <c r="B33" s="19" t="s">
        <v>866</v>
      </c>
      <c r="C33" s="15" t="s">
        <v>867</v>
      </c>
      <c r="D33" s="15" t="s">
        <v>302</v>
      </c>
      <c r="E33" s="20">
        <v>2317693</v>
      </c>
      <c r="F33" s="21">
        <v>1245.76</v>
      </c>
      <c r="G33" s="22">
        <v>8.5000000000000006E-3</v>
      </c>
      <c r="H33" s="40"/>
      <c r="I33" s="24"/>
      <c r="J33" s="5"/>
    </row>
    <row r="34" spans="1:10" ht="12.95" customHeight="1">
      <c r="A34" s="18" t="s">
        <v>868</v>
      </c>
      <c r="B34" s="19" t="s">
        <v>869</v>
      </c>
      <c r="C34" s="15" t="s">
        <v>870</v>
      </c>
      <c r="D34" s="15" t="s">
        <v>302</v>
      </c>
      <c r="E34" s="20">
        <v>1694785</v>
      </c>
      <c r="F34" s="21">
        <v>1243.9721999999999</v>
      </c>
      <c r="G34" s="22">
        <v>8.5000000000000006E-3</v>
      </c>
      <c r="H34" s="40"/>
      <c r="I34" s="24"/>
      <c r="J34" s="5"/>
    </row>
    <row r="35" spans="1:10" ht="12.95" customHeight="1">
      <c r="A35" s="18" t="s">
        <v>3611</v>
      </c>
      <c r="B35" s="19" t="s">
        <v>3612</v>
      </c>
      <c r="C35" s="15" t="s">
        <v>3613</v>
      </c>
      <c r="D35" s="15" t="s">
        <v>753</v>
      </c>
      <c r="E35" s="20">
        <v>87110</v>
      </c>
      <c r="F35" s="21">
        <v>1183.6506999999999</v>
      </c>
      <c r="G35" s="22">
        <v>8.0999999999999996E-3</v>
      </c>
      <c r="H35" s="40"/>
      <c r="I35" s="24"/>
      <c r="J35" s="5"/>
    </row>
    <row r="36" spans="1:10" ht="12.95" customHeight="1">
      <c r="A36" s="18" t="s">
        <v>2860</v>
      </c>
      <c r="B36" s="19" t="s">
        <v>2861</v>
      </c>
      <c r="C36" s="15" t="s">
        <v>2862</v>
      </c>
      <c r="D36" s="15" t="s">
        <v>778</v>
      </c>
      <c r="E36" s="20">
        <v>499460</v>
      </c>
      <c r="F36" s="21">
        <v>1112.0477000000001</v>
      </c>
      <c r="G36" s="22">
        <v>7.6E-3</v>
      </c>
      <c r="H36" s="40"/>
      <c r="I36" s="24"/>
      <c r="J36" s="5"/>
    </row>
    <row r="37" spans="1:10" ht="12.95" customHeight="1">
      <c r="A37" s="18" t="s">
        <v>874</v>
      </c>
      <c r="B37" s="19" t="s">
        <v>875</v>
      </c>
      <c r="C37" s="15" t="s">
        <v>876</v>
      </c>
      <c r="D37" s="15" t="s">
        <v>843</v>
      </c>
      <c r="E37" s="20">
        <v>252624</v>
      </c>
      <c r="F37" s="21">
        <v>1017.5694999999999</v>
      </c>
      <c r="G37" s="22">
        <v>6.8999999999999999E-3</v>
      </c>
      <c r="H37" s="40"/>
      <c r="I37" s="24"/>
      <c r="J37" s="5"/>
    </row>
    <row r="38" spans="1:10" ht="12.95" customHeight="1">
      <c r="A38" s="18" t="s">
        <v>358</v>
      </c>
      <c r="B38" s="19" t="s">
        <v>359</v>
      </c>
      <c r="C38" s="15" t="s">
        <v>360</v>
      </c>
      <c r="D38" s="15" t="s">
        <v>361</v>
      </c>
      <c r="E38" s="20">
        <v>41410</v>
      </c>
      <c r="F38" s="21">
        <v>1017.5679</v>
      </c>
      <c r="G38" s="22">
        <v>6.8999999999999999E-3</v>
      </c>
      <c r="H38" s="40"/>
      <c r="I38" s="24"/>
      <c r="J38" s="5"/>
    </row>
    <row r="39" spans="1:10" ht="12.95" customHeight="1">
      <c r="A39" s="18" t="s">
        <v>326</v>
      </c>
      <c r="B39" s="19" t="s">
        <v>327</v>
      </c>
      <c r="C39" s="15" t="s">
        <v>328</v>
      </c>
      <c r="D39" s="15" t="s">
        <v>314</v>
      </c>
      <c r="E39" s="20">
        <v>165244</v>
      </c>
      <c r="F39" s="21">
        <v>955.60609999999997</v>
      </c>
      <c r="G39" s="22">
        <v>6.4999999999999997E-3</v>
      </c>
      <c r="H39" s="40"/>
      <c r="I39" s="24"/>
      <c r="J39" s="5"/>
    </row>
    <row r="40" spans="1:10" ht="12.95" customHeight="1">
      <c r="A40" s="18" t="s">
        <v>877</v>
      </c>
      <c r="B40" s="19" t="s">
        <v>878</v>
      </c>
      <c r="C40" s="15" t="s">
        <v>879</v>
      </c>
      <c r="D40" s="15" t="s">
        <v>353</v>
      </c>
      <c r="E40" s="20">
        <v>225318</v>
      </c>
      <c r="F40" s="21">
        <v>929.66210000000001</v>
      </c>
      <c r="G40" s="22">
        <v>6.3E-3</v>
      </c>
      <c r="H40" s="40"/>
      <c r="I40" s="24"/>
      <c r="J40" s="5"/>
    </row>
    <row r="41" spans="1:10" ht="12.95" customHeight="1">
      <c r="A41" s="18" t="s">
        <v>880</v>
      </c>
      <c r="B41" s="19" t="s">
        <v>881</v>
      </c>
      <c r="C41" s="15" t="s">
        <v>882</v>
      </c>
      <c r="D41" s="15" t="s">
        <v>883</v>
      </c>
      <c r="E41" s="20">
        <v>2000</v>
      </c>
      <c r="F41" s="21">
        <v>711.90800000000002</v>
      </c>
      <c r="G41" s="22">
        <v>4.7999999999999996E-3</v>
      </c>
      <c r="H41" s="40"/>
      <c r="I41" s="24"/>
      <c r="J41" s="5"/>
    </row>
    <row r="42" spans="1:10" ht="12.95" customHeight="1">
      <c r="A42" s="18" t="s">
        <v>1578</v>
      </c>
      <c r="B42" s="19" t="s">
        <v>1579</v>
      </c>
      <c r="C42" s="15" t="s">
        <v>1580</v>
      </c>
      <c r="D42" s="15" t="s">
        <v>1581</v>
      </c>
      <c r="E42" s="20">
        <v>221943</v>
      </c>
      <c r="F42" s="21">
        <v>697.01199999999994</v>
      </c>
      <c r="G42" s="22">
        <v>4.7000000000000002E-3</v>
      </c>
      <c r="H42" s="40"/>
      <c r="I42" s="24"/>
      <c r="J42" s="5"/>
    </row>
    <row r="43" spans="1:10" ht="12.95" customHeight="1">
      <c r="A43" s="18" t="s">
        <v>884</v>
      </c>
      <c r="B43" s="19" t="s">
        <v>885</v>
      </c>
      <c r="C43" s="15" t="s">
        <v>886</v>
      </c>
      <c r="D43" s="15" t="s">
        <v>778</v>
      </c>
      <c r="E43" s="20">
        <v>539526</v>
      </c>
      <c r="F43" s="21">
        <v>661.45889999999997</v>
      </c>
      <c r="G43" s="22">
        <v>4.4999999999999997E-3</v>
      </c>
      <c r="H43" s="40"/>
      <c r="I43" s="24"/>
      <c r="J43" s="5"/>
    </row>
    <row r="44" spans="1:10" ht="12.95" customHeight="1">
      <c r="A44" s="18" t="s">
        <v>1803</v>
      </c>
      <c r="B44" s="19" t="s">
        <v>1804</v>
      </c>
      <c r="C44" s="15" t="s">
        <v>1805</v>
      </c>
      <c r="D44" s="15" t="s">
        <v>1568</v>
      </c>
      <c r="E44" s="20">
        <v>50000</v>
      </c>
      <c r="F44" s="21">
        <v>539.57500000000005</v>
      </c>
      <c r="G44" s="22">
        <v>3.7000000000000002E-3</v>
      </c>
      <c r="H44" s="40"/>
      <c r="I44" s="24"/>
      <c r="J44" s="5"/>
    </row>
    <row r="45" spans="1:10" ht="12.95" customHeight="1">
      <c r="A45" s="18" t="s">
        <v>741</v>
      </c>
      <c r="B45" s="19" t="s">
        <v>742</v>
      </c>
      <c r="C45" s="15" t="s">
        <v>743</v>
      </c>
      <c r="D45" s="15" t="s">
        <v>306</v>
      </c>
      <c r="E45" s="20">
        <v>6000</v>
      </c>
      <c r="F45" s="21">
        <v>515.37300000000005</v>
      </c>
      <c r="G45" s="22">
        <v>3.5000000000000001E-3</v>
      </c>
      <c r="H45" s="40"/>
      <c r="I45" s="24"/>
      <c r="J45" s="5"/>
    </row>
    <row r="46" spans="1:10" ht="12.95" customHeight="1">
      <c r="A46" s="18" t="s">
        <v>887</v>
      </c>
      <c r="B46" s="19" t="s">
        <v>888</v>
      </c>
      <c r="C46" s="15" t="s">
        <v>889</v>
      </c>
      <c r="D46" s="15" t="s">
        <v>353</v>
      </c>
      <c r="E46" s="20">
        <v>45711</v>
      </c>
      <c r="F46" s="21">
        <v>488.78769999999997</v>
      </c>
      <c r="G46" s="22">
        <v>3.3E-3</v>
      </c>
      <c r="H46" s="40"/>
      <c r="I46" s="24"/>
      <c r="J46" s="5"/>
    </row>
    <row r="47" spans="1:10" ht="12.95" customHeight="1">
      <c r="A47" s="18" t="s">
        <v>332</v>
      </c>
      <c r="B47" s="19" t="s">
        <v>333</v>
      </c>
      <c r="C47" s="15" t="s">
        <v>334</v>
      </c>
      <c r="D47" s="15" t="s">
        <v>335</v>
      </c>
      <c r="E47" s="20">
        <v>12987</v>
      </c>
      <c r="F47" s="21">
        <v>376.9282</v>
      </c>
      <c r="G47" s="22">
        <v>2.5999999999999999E-3</v>
      </c>
      <c r="H47" s="40"/>
      <c r="I47" s="24"/>
      <c r="J47" s="5"/>
    </row>
    <row r="48" spans="1:10" ht="12.95" customHeight="1">
      <c r="A48" s="18" t="s">
        <v>400</v>
      </c>
      <c r="B48" s="19" t="s">
        <v>401</v>
      </c>
      <c r="C48" s="15" t="s">
        <v>402</v>
      </c>
      <c r="D48" s="15" t="s">
        <v>403</v>
      </c>
      <c r="E48" s="20">
        <v>7652</v>
      </c>
      <c r="F48" s="21">
        <v>45.984699999999997</v>
      </c>
      <c r="G48" s="22">
        <v>2.9999999999999997E-4</v>
      </c>
      <c r="H48" s="40"/>
      <c r="I48" s="24"/>
      <c r="J48" s="5"/>
    </row>
    <row r="49" spans="1:10" ht="12.95" customHeight="1">
      <c r="A49" s="5"/>
      <c r="B49" s="14" t="s">
        <v>160</v>
      </c>
      <c r="C49" s="15"/>
      <c r="D49" s="15"/>
      <c r="E49" s="15"/>
      <c r="F49" s="25">
        <v>107125.7167</v>
      </c>
      <c r="G49" s="26">
        <v>0.72860000000000003</v>
      </c>
      <c r="H49" s="27"/>
      <c r="I49" s="28"/>
      <c r="J49" s="5"/>
    </row>
    <row r="50" spans="1:10" ht="12.95" customHeight="1">
      <c r="A50" s="5"/>
      <c r="B50" s="29" t="s">
        <v>423</v>
      </c>
      <c r="C50" s="2"/>
      <c r="D50" s="2"/>
      <c r="E50" s="2"/>
      <c r="F50" s="27" t="s">
        <v>162</v>
      </c>
      <c r="G50" s="27" t="s">
        <v>162</v>
      </c>
      <c r="H50" s="27"/>
      <c r="I50" s="28"/>
      <c r="J50" s="5"/>
    </row>
    <row r="51" spans="1:10" ht="12.95" customHeight="1">
      <c r="A51" s="5"/>
      <c r="B51" s="29" t="s">
        <v>160</v>
      </c>
      <c r="C51" s="2"/>
      <c r="D51" s="2"/>
      <c r="E51" s="2"/>
      <c r="F51" s="27" t="s">
        <v>162</v>
      </c>
      <c r="G51" s="27" t="s">
        <v>162</v>
      </c>
      <c r="H51" s="27"/>
      <c r="I51" s="28"/>
      <c r="J51" s="5"/>
    </row>
    <row r="52" spans="1:10" ht="12.95" customHeight="1">
      <c r="A52" s="5"/>
      <c r="B52" s="29" t="s">
        <v>163</v>
      </c>
      <c r="C52" s="30"/>
      <c r="D52" s="2"/>
      <c r="E52" s="30"/>
      <c r="F52" s="25">
        <v>107125.7167</v>
      </c>
      <c r="G52" s="26">
        <v>0.72860000000000003</v>
      </c>
      <c r="H52" s="27"/>
      <c r="I52" s="28"/>
      <c r="J52" s="5"/>
    </row>
    <row r="53" spans="1:10" ht="12.95" customHeight="1">
      <c r="A53" s="5"/>
      <c r="B53" s="14" t="s">
        <v>424</v>
      </c>
      <c r="C53" s="15"/>
      <c r="D53" s="15"/>
      <c r="E53" s="15"/>
      <c r="F53" s="15"/>
      <c r="G53" s="15"/>
      <c r="H53" s="16"/>
      <c r="I53" s="17"/>
      <c r="J53" s="5"/>
    </row>
    <row r="54" spans="1:10" ht="12.95" customHeight="1">
      <c r="A54" s="5"/>
      <c r="B54" s="14" t="s">
        <v>425</v>
      </c>
      <c r="C54" s="15"/>
      <c r="D54" s="15"/>
      <c r="E54" s="15"/>
      <c r="F54" s="5"/>
      <c r="G54" s="16"/>
      <c r="H54" s="16"/>
      <c r="I54" s="17"/>
      <c r="J54" s="5"/>
    </row>
    <row r="55" spans="1:10" ht="12.95" customHeight="1">
      <c r="A55" s="18" t="s">
        <v>428</v>
      </c>
      <c r="B55" s="19" t="s">
        <v>429</v>
      </c>
      <c r="C55" s="15"/>
      <c r="D55" s="15"/>
      <c r="E55" s="20">
        <v>207200</v>
      </c>
      <c r="F55" s="21">
        <v>907.43240000000003</v>
      </c>
      <c r="G55" s="22">
        <v>6.1999999999999998E-3</v>
      </c>
      <c r="H55" s="40"/>
      <c r="I55" s="24"/>
      <c r="J55" s="5"/>
    </row>
    <row r="56" spans="1:10" ht="12.95" customHeight="1">
      <c r="A56" s="5"/>
      <c r="B56" s="14" t="s">
        <v>160</v>
      </c>
      <c r="C56" s="15"/>
      <c r="D56" s="15"/>
      <c r="E56" s="15"/>
      <c r="F56" s="25">
        <v>907.43240000000003</v>
      </c>
      <c r="G56" s="26">
        <v>6.1999999999999998E-3</v>
      </c>
      <c r="H56" s="27"/>
      <c r="I56" s="28"/>
      <c r="J56" s="5"/>
    </row>
    <row r="57" spans="1:10" ht="12.95" customHeight="1">
      <c r="A57" s="5"/>
      <c r="B57" s="29" t="s">
        <v>163</v>
      </c>
      <c r="C57" s="30"/>
      <c r="D57" s="2"/>
      <c r="E57" s="30"/>
      <c r="F57" s="25">
        <v>907.43240000000003</v>
      </c>
      <c r="G57" s="26">
        <v>6.1999999999999998E-3</v>
      </c>
      <c r="H57" s="27"/>
      <c r="I57" s="28"/>
      <c r="J57" s="5"/>
    </row>
    <row r="58" spans="1:10" ht="12.95" customHeight="1">
      <c r="A58" s="5"/>
      <c r="B58" s="14" t="s">
        <v>151</v>
      </c>
      <c r="C58" s="15"/>
      <c r="D58" s="15"/>
      <c r="E58" s="15"/>
      <c r="F58" s="15"/>
      <c r="G58" s="15"/>
      <c r="H58" s="16"/>
      <c r="I58" s="17"/>
      <c r="J58" s="5"/>
    </row>
    <row r="59" spans="1:10" ht="12.95" customHeight="1">
      <c r="A59" s="5"/>
      <c r="B59" s="14" t="s">
        <v>152</v>
      </c>
      <c r="C59" s="15"/>
      <c r="D59" s="15"/>
      <c r="E59" s="15"/>
      <c r="F59" s="5"/>
      <c r="G59" s="16"/>
      <c r="H59" s="16"/>
      <c r="I59" s="17"/>
      <c r="J59" s="5"/>
    </row>
    <row r="60" spans="1:10" ht="12.95" customHeight="1">
      <c r="A60" s="18" t="s">
        <v>893</v>
      </c>
      <c r="B60" s="19" t="s">
        <v>894</v>
      </c>
      <c r="C60" s="15" t="s">
        <v>895</v>
      </c>
      <c r="D60" s="15" t="s">
        <v>156</v>
      </c>
      <c r="E60" s="20">
        <v>3000000</v>
      </c>
      <c r="F60" s="21">
        <v>3040.7489999999998</v>
      </c>
      <c r="G60" s="22">
        <v>2.07E-2</v>
      </c>
      <c r="H60" s="23">
        <v>7.1124000000000007E-2</v>
      </c>
      <c r="I60" s="24"/>
      <c r="J60" s="5"/>
    </row>
    <row r="61" spans="1:10" ht="12.95" customHeight="1">
      <c r="A61" s="18" t="s">
        <v>1694</v>
      </c>
      <c r="B61" s="19" t="s">
        <v>1695</v>
      </c>
      <c r="C61" s="15" t="s">
        <v>1696</v>
      </c>
      <c r="D61" s="15" t="s">
        <v>156</v>
      </c>
      <c r="E61" s="20">
        <v>2500000</v>
      </c>
      <c r="F61" s="21">
        <v>2539.52</v>
      </c>
      <c r="G61" s="22">
        <v>1.7299999999999999E-2</v>
      </c>
      <c r="H61" s="23">
        <v>7.3524000000000006E-2</v>
      </c>
      <c r="I61" s="24"/>
      <c r="J61" s="5"/>
    </row>
    <row r="62" spans="1:10" ht="12.95" customHeight="1">
      <c r="A62" s="18" t="s">
        <v>896</v>
      </c>
      <c r="B62" s="19" t="s">
        <v>897</v>
      </c>
      <c r="C62" s="15" t="s">
        <v>898</v>
      </c>
      <c r="D62" s="15" t="s">
        <v>156</v>
      </c>
      <c r="E62" s="20">
        <v>1500000</v>
      </c>
      <c r="F62" s="21">
        <v>1510.3815</v>
      </c>
      <c r="G62" s="22">
        <v>1.03E-2</v>
      </c>
      <c r="H62" s="23">
        <v>7.2813000000000003E-2</v>
      </c>
      <c r="I62" s="24"/>
      <c r="J62" s="5"/>
    </row>
    <row r="63" spans="1:10" ht="12.95" customHeight="1">
      <c r="A63" s="18" t="s">
        <v>968</v>
      </c>
      <c r="B63" s="19" t="s">
        <v>969</v>
      </c>
      <c r="C63" s="15" t="s">
        <v>970</v>
      </c>
      <c r="D63" s="15" t="s">
        <v>179</v>
      </c>
      <c r="E63" s="20">
        <v>1000</v>
      </c>
      <c r="F63" s="21">
        <v>1003.069</v>
      </c>
      <c r="G63" s="22">
        <v>6.7999999999999996E-3</v>
      </c>
      <c r="H63" s="23">
        <v>7.4499999999999997E-2</v>
      </c>
      <c r="I63" s="24"/>
      <c r="J63" s="5"/>
    </row>
    <row r="64" spans="1:10" ht="12.95" customHeight="1">
      <c r="A64" s="18" t="s">
        <v>544</v>
      </c>
      <c r="B64" s="19" t="s">
        <v>545</v>
      </c>
      <c r="C64" s="15" t="s">
        <v>546</v>
      </c>
      <c r="D64" s="15" t="s">
        <v>450</v>
      </c>
      <c r="E64" s="20">
        <v>100</v>
      </c>
      <c r="F64" s="21">
        <v>999.61900000000003</v>
      </c>
      <c r="G64" s="22">
        <v>6.7999999999999996E-3</v>
      </c>
      <c r="H64" s="23">
        <v>7.46E-2</v>
      </c>
      <c r="I64" s="24"/>
      <c r="J64" s="5"/>
    </row>
    <row r="65" spans="1:10" ht="12.95" customHeight="1">
      <c r="A65" s="18" t="s">
        <v>1701</v>
      </c>
      <c r="B65" s="19" t="s">
        <v>1702</v>
      </c>
      <c r="C65" s="15" t="s">
        <v>1703</v>
      </c>
      <c r="D65" s="15" t="s">
        <v>1687</v>
      </c>
      <c r="E65" s="20">
        <v>10</v>
      </c>
      <c r="F65" s="21">
        <v>993.10400000000004</v>
      </c>
      <c r="G65" s="22">
        <v>6.7999999999999996E-3</v>
      </c>
      <c r="H65" s="23">
        <v>7.7985499999999999E-2</v>
      </c>
      <c r="I65" s="41">
        <v>7.9240534000000001E-2</v>
      </c>
      <c r="J65" s="5"/>
    </row>
    <row r="66" spans="1:10" ht="12.95" customHeight="1">
      <c r="A66" s="18" t="s">
        <v>1486</v>
      </c>
      <c r="B66" s="19" t="s">
        <v>1487</v>
      </c>
      <c r="C66" s="15" t="s">
        <v>1488</v>
      </c>
      <c r="D66" s="15" t="s">
        <v>179</v>
      </c>
      <c r="E66" s="20">
        <v>50</v>
      </c>
      <c r="F66" s="21">
        <v>532.6</v>
      </c>
      <c r="G66" s="22">
        <v>3.5999999999999999E-3</v>
      </c>
      <c r="H66" s="23">
        <v>7.4700000000000003E-2</v>
      </c>
      <c r="I66" s="41"/>
      <c r="J66" s="5"/>
    </row>
    <row r="67" spans="1:10" ht="12.95" customHeight="1">
      <c r="A67" s="18" t="s">
        <v>4001</v>
      </c>
      <c r="B67" s="19" t="s">
        <v>4002</v>
      </c>
      <c r="C67" s="15" t="s">
        <v>4003</v>
      </c>
      <c r="D67" s="15" t="s">
        <v>156</v>
      </c>
      <c r="E67" s="20">
        <v>500000</v>
      </c>
      <c r="F67" s="21">
        <v>511.09300000000002</v>
      </c>
      <c r="G67" s="22">
        <v>3.5000000000000001E-3</v>
      </c>
      <c r="H67" s="23">
        <v>7.4813000000000004E-2</v>
      </c>
      <c r="I67" s="41"/>
      <c r="J67" s="5"/>
    </row>
    <row r="68" spans="1:10" ht="12.95" customHeight="1">
      <c r="A68" s="18" t="s">
        <v>1707</v>
      </c>
      <c r="B68" s="19" t="s">
        <v>1708</v>
      </c>
      <c r="C68" s="15" t="s">
        <v>1709</v>
      </c>
      <c r="D68" s="15" t="s">
        <v>1710</v>
      </c>
      <c r="E68" s="20">
        <v>50</v>
      </c>
      <c r="F68" s="21">
        <v>493.91500000000002</v>
      </c>
      <c r="G68" s="22">
        <v>3.3999999999999998E-3</v>
      </c>
      <c r="H68" s="23">
        <v>8.2671999999999995E-2</v>
      </c>
      <c r="I68" s="41"/>
      <c r="J68" s="5"/>
    </row>
    <row r="69" spans="1:10" ht="12.95" customHeight="1">
      <c r="A69" s="18" t="s">
        <v>914</v>
      </c>
      <c r="B69" s="19" t="s">
        <v>915</v>
      </c>
      <c r="C69" s="15" t="s">
        <v>916</v>
      </c>
      <c r="D69" s="15" t="s">
        <v>156</v>
      </c>
      <c r="E69" s="20">
        <v>500000</v>
      </c>
      <c r="F69" s="21">
        <v>461.43599999999998</v>
      </c>
      <c r="G69" s="22">
        <v>3.0999999999999999E-3</v>
      </c>
      <c r="H69" s="23">
        <v>7.3205999999999993E-2</v>
      </c>
      <c r="I69" s="41"/>
      <c r="J69" s="5"/>
    </row>
    <row r="70" spans="1:10" ht="12.95" customHeight="1">
      <c r="A70" s="18" t="s">
        <v>1549</v>
      </c>
      <c r="B70" s="19" t="s">
        <v>1550</v>
      </c>
      <c r="C70" s="15" t="s">
        <v>1551</v>
      </c>
      <c r="D70" s="15" t="s">
        <v>179</v>
      </c>
      <c r="E70" s="20">
        <v>25</v>
      </c>
      <c r="F70" s="21">
        <v>286.4348</v>
      </c>
      <c r="G70" s="22">
        <v>1.9E-3</v>
      </c>
      <c r="H70" s="23">
        <v>7.6836000000000002E-2</v>
      </c>
      <c r="I70" s="41"/>
      <c r="J70" s="5"/>
    </row>
    <row r="71" spans="1:10" ht="12.95" customHeight="1">
      <c r="A71" s="5"/>
      <c r="B71" s="14" t="s">
        <v>160</v>
      </c>
      <c r="C71" s="15"/>
      <c r="D71" s="15"/>
      <c r="E71" s="15"/>
      <c r="F71" s="25">
        <v>12371.9213</v>
      </c>
      <c r="G71" s="26">
        <v>8.4099999999999994E-2</v>
      </c>
      <c r="H71" s="27"/>
      <c r="I71" s="28"/>
      <c r="J71" s="5"/>
    </row>
    <row r="72" spans="1:10" ht="12.95" customHeight="1">
      <c r="A72" s="5"/>
      <c r="B72" s="29" t="s">
        <v>161</v>
      </c>
      <c r="C72" s="2"/>
      <c r="D72" s="2"/>
      <c r="E72" s="2"/>
      <c r="F72" s="27" t="s">
        <v>162</v>
      </c>
      <c r="G72" s="27" t="s">
        <v>162</v>
      </c>
      <c r="H72" s="27"/>
      <c r="I72" s="28"/>
      <c r="J72" s="5"/>
    </row>
    <row r="73" spans="1:10" ht="12.95" customHeight="1">
      <c r="A73" s="5"/>
      <c r="B73" s="29" t="s">
        <v>160</v>
      </c>
      <c r="C73" s="2"/>
      <c r="D73" s="2"/>
      <c r="E73" s="2"/>
      <c r="F73" s="27" t="s">
        <v>162</v>
      </c>
      <c r="G73" s="27" t="s">
        <v>162</v>
      </c>
      <c r="H73" s="27"/>
      <c r="I73" s="28"/>
      <c r="J73" s="5"/>
    </row>
    <row r="74" spans="1:10" ht="12.95" customHeight="1">
      <c r="A74" s="5"/>
      <c r="B74" s="29" t="s">
        <v>163</v>
      </c>
      <c r="C74" s="30"/>
      <c r="D74" s="2"/>
      <c r="E74" s="30"/>
      <c r="F74" s="25">
        <v>12371.9213</v>
      </c>
      <c r="G74" s="26">
        <v>8.4099999999999994E-2</v>
      </c>
      <c r="H74" s="27"/>
      <c r="I74" s="28"/>
      <c r="J74" s="5"/>
    </row>
    <row r="75" spans="1:10" ht="12.95" customHeight="1">
      <c r="A75" s="5"/>
      <c r="B75" s="14" t="s">
        <v>214</v>
      </c>
      <c r="C75" s="15"/>
      <c r="D75" s="15"/>
      <c r="E75" s="15"/>
      <c r="F75" s="15"/>
      <c r="G75" s="15"/>
      <c r="H75" s="16"/>
      <c r="I75" s="17"/>
      <c r="J75" s="5"/>
    </row>
    <row r="76" spans="1:10" ht="12.95" customHeight="1">
      <c r="A76" s="5"/>
      <c r="B76" s="14" t="s">
        <v>430</v>
      </c>
      <c r="C76" s="15"/>
      <c r="D76" s="15"/>
      <c r="E76" s="15"/>
      <c r="F76" s="5"/>
      <c r="G76" s="16"/>
      <c r="H76" s="16"/>
      <c r="I76" s="17"/>
      <c r="J76" s="5"/>
    </row>
    <row r="77" spans="1:10" ht="12.95" customHeight="1">
      <c r="A77" s="18" t="s">
        <v>2226</v>
      </c>
      <c r="B77" s="19" t="s">
        <v>2227</v>
      </c>
      <c r="C77" s="15" t="s">
        <v>2228</v>
      </c>
      <c r="D77" s="15" t="s">
        <v>156</v>
      </c>
      <c r="E77" s="20">
        <v>2500000</v>
      </c>
      <c r="F77" s="21">
        <v>2450.0149999999999</v>
      </c>
      <c r="G77" s="22">
        <v>1.67E-2</v>
      </c>
      <c r="H77" s="23">
        <v>6.8950999999999998E-2</v>
      </c>
      <c r="I77" s="41"/>
      <c r="J77" s="5"/>
    </row>
    <row r="78" spans="1:10" ht="12.95" customHeight="1">
      <c r="A78" s="18" t="s">
        <v>2006</v>
      </c>
      <c r="B78" s="19" t="s">
        <v>2007</v>
      </c>
      <c r="C78" s="15" t="s">
        <v>2008</v>
      </c>
      <c r="D78" s="15" t="s">
        <v>156</v>
      </c>
      <c r="E78" s="20">
        <v>2000000</v>
      </c>
      <c r="F78" s="21">
        <v>1965.1559999999999</v>
      </c>
      <c r="G78" s="22">
        <v>1.34E-2</v>
      </c>
      <c r="H78" s="23">
        <v>6.8850999999999996E-2</v>
      </c>
      <c r="I78" s="41"/>
      <c r="J78" s="5"/>
    </row>
    <row r="79" spans="1:10" ht="12.95" customHeight="1">
      <c r="A79" s="5"/>
      <c r="B79" s="14" t="s">
        <v>160</v>
      </c>
      <c r="C79" s="15"/>
      <c r="D79" s="15"/>
      <c r="E79" s="15"/>
      <c r="F79" s="25">
        <v>4415.1710000000003</v>
      </c>
      <c r="G79" s="26">
        <v>0.03</v>
      </c>
      <c r="H79" s="27"/>
      <c r="I79" s="28"/>
      <c r="J79" s="5"/>
    </row>
    <row r="80" spans="1:10" ht="12.95" customHeight="1">
      <c r="A80" s="5"/>
      <c r="B80" s="29" t="s">
        <v>163</v>
      </c>
      <c r="C80" s="30"/>
      <c r="D80" s="2"/>
      <c r="E80" s="30"/>
      <c r="F80" s="25">
        <v>4415.1710000000003</v>
      </c>
      <c r="G80" s="26">
        <v>0.03</v>
      </c>
      <c r="H80" s="27"/>
      <c r="I80" s="28"/>
      <c r="J80" s="5"/>
    </row>
    <row r="81" spans="1:10" ht="12.95" customHeight="1">
      <c r="A81" s="5"/>
      <c r="B81" s="14" t="s">
        <v>252</v>
      </c>
      <c r="C81" s="15"/>
      <c r="D81" s="15"/>
      <c r="E81" s="15"/>
      <c r="F81" s="15"/>
      <c r="G81" s="15"/>
      <c r="H81" s="16"/>
      <c r="I81" s="17"/>
      <c r="J81" s="5"/>
    </row>
    <row r="82" spans="1:10" ht="12.95" customHeight="1">
      <c r="A82" s="5"/>
      <c r="B82" s="14" t="s">
        <v>253</v>
      </c>
      <c r="C82" s="15"/>
      <c r="D82" s="15"/>
      <c r="E82" s="15"/>
      <c r="F82" s="5"/>
      <c r="G82" s="16"/>
      <c r="H82" s="16"/>
      <c r="I82" s="17"/>
      <c r="J82" s="5"/>
    </row>
    <row r="83" spans="1:10" ht="12.95" customHeight="1">
      <c r="A83" s="18" t="s">
        <v>2270</v>
      </c>
      <c r="B83" s="19" t="s">
        <v>61</v>
      </c>
      <c r="C83" s="15" t="s">
        <v>2271</v>
      </c>
      <c r="D83" s="15"/>
      <c r="E83" s="20">
        <v>37550400</v>
      </c>
      <c r="F83" s="21">
        <v>19244.580000000002</v>
      </c>
      <c r="G83" s="22">
        <v>0.13089999999999999</v>
      </c>
      <c r="H83" s="23"/>
      <c r="I83" s="41"/>
      <c r="J83" s="5"/>
    </row>
    <row r="84" spans="1:10" ht="12.95" customHeight="1">
      <c r="A84" s="5"/>
      <c r="B84" s="14" t="s">
        <v>160</v>
      </c>
      <c r="C84" s="15"/>
      <c r="D84" s="15"/>
      <c r="E84" s="15"/>
      <c r="F84" s="25">
        <v>19244.580000000002</v>
      </c>
      <c r="G84" s="26">
        <v>0.13089999999999999</v>
      </c>
      <c r="H84" s="27"/>
      <c r="I84" s="28"/>
      <c r="J84" s="5"/>
    </row>
    <row r="85" spans="1:10" ht="12.95" customHeight="1">
      <c r="A85" s="5"/>
      <c r="B85" s="29" t="s">
        <v>163</v>
      </c>
      <c r="C85" s="30"/>
      <c r="D85" s="2"/>
      <c r="E85" s="30"/>
      <c r="F85" s="25">
        <v>19244.580000000002</v>
      </c>
      <c r="G85" s="26">
        <v>0.13089999999999999</v>
      </c>
      <c r="H85" s="27"/>
      <c r="I85" s="28"/>
      <c r="J85" s="5"/>
    </row>
    <row r="86" spans="1:10" ht="12.95" customHeight="1">
      <c r="A86" s="5"/>
      <c r="B86" s="14" t="s">
        <v>164</v>
      </c>
      <c r="C86" s="15"/>
      <c r="D86" s="15"/>
      <c r="E86" s="15"/>
      <c r="F86" s="15"/>
      <c r="G86" s="15"/>
      <c r="H86" s="16"/>
      <c r="I86" s="17"/>
      <c r="J86" s="5"/>
    </row>
    <row r="87" spans="1:10" ht="12.95" customHeight="1">
      <c r="A87" s="18" t="s">
        <v>165</v>
      </c>
      <c r="B87" s="19" t="s">
        <v>166</v>
      </c>
      <c r="C87" s="15"/>
      <c r="D87" s="15"/>
      <c r="E87" s="20"/>
      <c r="F87" s="21">
        <v>1628.6876</v>
      </c>
      <c r="G87" s="22">
        <v>1.11E-2</v>
      </c>
      <c r="H87" s="23">
        <v>6.7761475739256213E-2</v>
      </c>
      <c r="I87" s="41"/>
      <c r="J87" s="5"/>
    </row>
    <row r="88" spans="1:10" ht="12.95" customHeight="1">
      <c r="A88" s="5"/>
      <c r="B88" s="14" t="s">
        <v>160</v>
      </c>
      <c r="C88" s="15"/>
      <c r="D88" s="15"/>
      <c r="E88" s="15"/>
      <c r="F88" s="25">
        <v>1628.6876</v>
      </c>
      <c r="G88" s="26">
        <v>1.11E-2</v>
      </c>
      <c r="H88" s="27"/>
      <c r="I88" s="28"/>
      <c r="J88" s="5"/>
    </row>
    <row r="89" spans="1:10" ht="12.95" customHeight="1">
      <c r="A89" s="5"/>
      <c r="B89" s="29" t="s">
        <v>163</v>
      </c>
      <c r="C89" s="30"/>
      <c r="D89" s="2"/>
      <c r="E89" s="30"/>
      <c r="F89" s="25">
        <v>1628.6876</v>
      </c>
      <c r="G89" s="26">
        <v>1.11E-2</v>
      </c>
      <c r="H89" s="27"/>
      <c r="I89" s="28"/>
      <c r="J89" s="5"/>
    </row>
    <row r="90" spans="1:10" ht="12.95" customHeight="1">
      <c r="A90" s="5"/>
      <c r="B90" s="29" t="s">
        <v>167</v>
      </c>
      <c r="C90" s="15"/>
      <c r="D90" s="2"/>
      <c r="E90" s="15"/>
      <c r="F90" s="31">
        <v>1342.711</v>
      </c>
      <c r="G90" s="26">
        <v>9.1000000000000004E-3</v>
      </c>
      <c r="H90" s="27"/>
      <c r="I90" s="28"/>
      <c r="J90" s="5"/>
    </row>
    <row r="91" spans="1:10" ht="12.95" customHeight="1">
      <c r="A91" s="5"/>
      <c r="B91" s="32" t="s">
        <v>168</v>
      </c>
      <c r="C91" s="33"/>
      <c r="D91" s="33"/>
      <c r="E91" s="33"/>
      <c r="F91" s="34">
        <v>147036.22</v>
      </c>
      <c r="G91" s="35">
        <v>1</v>
      </c>
      <c r="H91" s="36"/>
      <c r="I91" s="37"/>
      <c r="J91" s="5"/>
    </row>
    <row r="92" spans="1:10" ht="12.95" customHeight="1">
      <c r="A92" s="5"/>
      <c r="B92" s="7"/>
      <c r="C92" s="5"/>
      <c r="D92" s="5"/>
      <c r="E92" s="5"/>
      <c r="F92" s="5"/>
      <c r="G92" s="5"/>
      <c r="H92" s="5"/>
      <c r="I92" s="5"/>
      <c r="J92" s="5"/>
    </row>
    <row r="93" spans="1:10" ht="12.95" customHeight="1">
      <c r="A93" s="5"/>
      <c r="B93" s="4" t="s">
        <v>169</v>
      </c>
      <c r="C93" s="5"/>
      <c r="D93" s="5"/>
      <c r="E93" s="5"/>
      <c r="F93" s="5"/>
      <c r="G93" s="5"/>
      <c r="H93" s="5"/>
      <c r="I93" s="5"/>
      <c r="J93" s="5"/>
    </row>
    <row r="94" spans="1:10" ht="12.95" customHeight="1">
      <c r="A94" s="5"/>
      <c r="B94" s="4" t="s">
        <v>207</v>
      </c>
      <c r="C94" s="5"/>
      <c r="D94" s="5"/>
      <c r="E94" s="5"/>
      <c r="F94" s="5"/>
      <c r="G94" s="5"/>
      <c r="H94" s="5"/>
      <c r="I94" s="5"/>
      <c r="J94" s="5"/>
    </row>
    <row r="95" spans="1:10" ht="12.95" customHeight="1">
      <c r="A95" s="5"/>
      <c r="B95" s="4" t="s">
        <v>170</v>
      </c>
      <c r="C95" s="5"/>
      <c r="D95" s="5"/>
      <c r="E95" s="5"/>
      <c r="F95" s="5"/>
      <c r="G95" s="5"/>
      <c r="H95" s="5"/>
      <c r="I95" s="5"/>
      <c r="J95" s="5"/>
    </row>
    <row r="96" spans="1:10" ht="26.1" customHeight="1">
      <c r="A96" s="5"/>
      <c r="B96" s="51" t="s">
        <v>171</v>
      </c>
      <c r="C96" s="51"/>
      <c r="D96" s="51"/>
      <c r="E96" s="51"/>
      <c r="F96" s="51"/>
      <c r="G96" s="51"/>
      <c r="H96" s="51"/>
      <c r="I96" s="51"/>
      <c r="J96" s="5"/>
    </row>
    <row r="97" spans="1:10">
      <c r="A97" s="43"/>
      <c r="B97" s="53" t="s">
        <v>4119</v>
      </c>
      <c r="C97" s="53"/>
      <c r="D97" s="53"/>
      <c r="E97" s="53"/>
      <c r="F97" s="53"/>
      <c r="G97" s="53"/>
      <c r="H97" s="53"/>
      <c r="I97" s="4"/>
      <c r="J97" s="43"/>
    </row>
    <row r="98" spans="1:10" ht="12.95" customHeight="1">
      <c r="A98" s="5"/>
      <c r="B98" s="51"/>
      <c r="C98" s="51"/>
      <c r="D98" s="51"/>
      <c r="E98" s="51"/>
      <c r="F98" s="51"/>
      <c r="G98" s="51"/>
      <c r="H98" s="51"/>
      <c r="I98" s="51"/>
      <c r="J98" s="5"/>
    </row>
    <row r="99" spans="1:10" ht="12.95" customHeight="1">
      <c r="A99" s="5"/>
      <c r="B99" s="51"/>
      <c r="C99" s="51"/>
      <c r="D99" s="51"/>
      <c r="E99" s="51"/>
      <c r="F99" s="51"/>
      <c r="G99" s="51"/>
      <c r="H99" s="51"/>
      <c r="I99" s="51"/>
      <c r="J99" s="5"/>
    </row>
    <row r="100" spans="1:10">
      <c r="A100" s="5"/>
      <c r="B100" s="5"/>
      <c r="C100" s="52" t="s">
        <v>4118</v>
      </c>
      <c r="D100" s="52"/>
      <c r="E100" s="52"/>
      <c r="F100" s="52"/>
      <c r="G100" s="52"/>
      <c r="H100" s="52"/>
      <c r="I100" s="52"/>
      <c r="J100" s="5"/>
    </row>
    <row r="101" spans="1:10" ht="12.95" customHeight="1">
      <c r="A101" s="5"/>
      <c r="B101" s="38" t="s">
        <v>173</v>
      </c>
      <c r="C101" s="52" t="s">
        <v>174</v>
      </c>
      <c r="D101" s="52"/>
      <c r="E101" s="52"/>
      <c r="F101" s="52"/>
      <c r="G101" s="5"/>
      <c r="H101" s="5"/>
      <c r="I101" s="5"/>
      <c r="J101" s="5"/>
    </row>
    <row r="102" spans="1:10" ht="120.95" customHeight="1">
      <c r="A102" s="5"/>
      <c r="B102" s="5"/>
      <c r="C102" s="50"/>
      <c r="D102" s="50"/>
      <c r="E102" s="5"/>
      <c r="F102" s="5"/>
      <c r="G102" s="5"/>
      <c r="H102" s="5"/>
      <c r="I102" s="5"/>
      <c r="J102" s="5"/>
    </row>
  </sheetData>
  <mergeCells count="7">
    <mergeCell ref="C102:D102"/>
    <mergeCell ref="C100:I100"/>
    <mergeCell ref="B97:H97"/>
    <mergeCell ref="B96:I96"/>
    <mergeCell ref="B98:I98"/>
    <mergeCell ref="B99:I99"/>
    <mergeCell ref="C101:F101"/>
  </mergeCells>
  <hyperlinks>
    <hyperlink ref="A1" location="AxisMultiAssetAllocationFund" display="AXISTAF"/>
    <hyperlink ref="B1" location="AxisMultiAssetAllocationFund" display="Axis Multi Asset Allocation Fund"/>
  </hyperlinks>
  <pageMargins left="0" right="0" top="0" bottom="0" header="0" footer="0"/>
  <pageSetup orientation="landscape"/>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outlinePr summaryBelow="0"/>
  </sheetPr>
  <dimension ref="A1:J36"/>
  <sheetViews>
    <sheetView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132</v>
      </c>
      <c r="B1" s="4" t="s">
        <v>133</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307</v>
      </c>
      <c r="B7" s="19" t="s">
        <v>308</v>
      </c>
      <c r="C7" s="15" t="s">
        <v>309</v>
      </c>
      <c r="D7" s="15" t="s">
        <v>310</v>
      </c>
      <c r="E7" s="20">
        <v>135700</v>
      </c>
      <c r="F7" s="21">
        <v>4368.5222999999996</v>
      </c>
      <c r="G7" s="22">
        <v>0.27350000000000002</v>
      </c>
      <c r="H7" s="40"/>
      <c r="I7" s="24"/>
      <c r="J7" s="5"/>
    </row>
    <row r="8" spans="1:10" ht="12.95" customHeight="1">
      <c r="A8" s="18" t="s">
        <v>385</v>
      </c>
      <c r="B8" s="19" t="s">
        <v>386</v>
      </c>
      <c r="C8" s="15" t="s">
        <v>387</v>
      </c>
      <c r="D8" s="15" t="s">
        <v>310</v>
      </c>
      <c r="E8" s="20">
        <v>306954</v>
      </c>
      <c r="F8" s="21">
        <v>3845.3661999999999</v>
      </c>
      <c r="G8" s="22">
        <v>0.24079999999999999</v>
      </c>
      <c r="H8" s="40"/>
      <c r="I8" s="24"/>
      <c r="J8" s="5"/>
    </row>
    <row r="9" spans="1:10" ht="12.95" customHeight="1">
      <c r="A9" s="18" t="s">
        <v>765</v>
      </c>
      <c r="B9" s="19" t="s">
        <v>766</v>
      </c>
      <c r="C9" s="15" t="s">
        <v>767</v>
      </c>
      <c r="D9" s="15" t="s">
        <v>310</v>
      </c>
      <c r="E9" s="20">
        <v>407672</v>
      </c>
      <c r="F9" s="21">
        <v>1569.5372</v>
      </c>
      <c r="G9" s="22">
        <v>9.8299999999999998E-2</v>
      </c>
      <c r="H9" s="40"/>
      <c r="I9" s="24"/>
      <c r="J9" s="5"/>
    </row>
    <row r="10" spans="1:10" ht="12.95" customHeight="1">
      <c r="A10" s="18" t="s">
        <v>744</v>
      </c>
      <c r="B10" s="19" t="s">
        <v>745</v>
      </c>
      <c r="C10" s="15" t="s">
        <v>746</v>
      </c>
      <c r="D10" s="15" t="s">
        <v>310</v>
      </c>
      <c r="E10" s="20">
        <v>140150</v>
      </c>
      <c r="F10" s="21">
        <v>1491.3362</v>
      </c>
      <c r="G10" s="22">
        <v>9.3399999999999997E-2</v>
      </c>
      <c r="H10" s="40"/>
      <c r="I10" s="24"/>
      <c r="J10" s="5"/>
    </row>
    <row r="11" spans="1:10" ht="12.95" customHeight="1">
      <c r="A11" s="18" t="s">
        <v>394</v>
      </c>
      <c r="B11" s="19" t="s">
        <v>395</v>
      </c>
      <c r="C11" s="15" t="s">
        <v>396</v>
      </c>
      <c r="D11" s="15" t="s">
        <v>310</v>
      </c>
      <c r="E11" s="20">
        <v>133497</v>
      </c>
      <c r="F11" s="21">
        <v>1366.6088</v>
      </c>
      <c r="G11" s="22">
        <v>8.5599999999999996E-2</v>
      </c>
      <c r="H11" s="40"/>
      <c r="I11" s="24"/>
      <c r="J11" s="5"/>
    </row>
    <row r="12" spans="1:10" ht="12.95" customHeight="1">
      <c r="A12" s="18" t="s">
        <v>336</v>
      </c>
      <c r="B12" s="19" t="s">
        <v>337</v>
      </c>
      <c r="C12" s="15" t="s">
        <v>338</v>
      </c>
      <c r="D12" s="15" t="s">
        <v>310</v>
      </c>
      <c r="E12" s="20">
        <v>28893</v>
      </c>
      <c r="F12" s="21">
        <v>1276.9117000000001</v>
      </c>
      <c r="G12" s="22">
        <v>7.9899999999999999E-2</v>
      </c>
      <c r="H12" s="40"/>
      <c r="I12" s="24"/>
      <c r="J12" s="5"/>
    </row>
    <row r="13" spans="1:10" ht="12.95" customHeight="1">
      <c r="A13" s="18" t="s">
        <v>1559</v>
      </c>
      <c r="B13" s="19" t="s">
        <v>1560</v>
      </c>
      <c r="C13" s="15" t="s">
        <v>1561</v>
      </c>
      <c r="D13" s="15" t="s">
        <v>310</v>
      </c>
      <c r="E13" s="20">
        <v>15888</v>
      </c>
      <c r="F13" s="21">
        <v>752.65430000000003</v>
      </c>
      <c r="G13" s="22">
        <v>4.7100000000000003E-2</v>
      </c>
      <c r="H13" s="40"/>
      <c r="I13" s="24"/>
      <c r="J13" s="5"/>
    </row>
    <row r="14" spans="1:10" ht="12.95" customHeight="1">
      <c r="A14" s="18" t="s">
        <v>1575</v>
      </c>
      <c r="B14" s="19" t="s">
        <v>1576</v>
      </c>
      <c r="C14" s="15" t="s">
        <v>1577</v>
      </c>
      <c r="D14" s="15" t="s">
        <v>310</v>
      </c>
      <c r="E14" s="20">
        <v>11351</v>
      </c>
      <c r="F14" s="21">
        <v>474.98259999999999</v>
      </c>
      <c r="G14" s="22">
        <v>2.9700000000000001E-2</v>
      </c>
      <c r="H14" s="40"/>
      <c r="I14" s="24"/>
      <c r="J14" s="5"/>
    </row>
    <row r="15" spans="1:10" ht="12.95" customHeight="1">
      <c r="A15" s="18" t="s">
        <v>1618</v>
      </c>
      <c r="B15" s="19" t="s">
        <v>1619</v>
      </c>
      <c r="C15" s="15" t="s">
        <v>1620</v>
      </c>
      <c r="D15" s="15" t="s">
        <v>310</v>
      </c>
      <c r="E15" s="20">
        <v>26123</v>
      </c>
      <c r="F15" s="21">
        <v>473.98880000000003</v>
      </c>
      <c r="G15" s="22">
        <v>2.9700000000000001E-2</v>
      </c>
      <c r="H15" s="40"/>
      <c r="I15" s="24"/>
      <c r="J15" s="5"/>
    </row>
    <row r="16" spans="1:10" ht="12.95" customHeight="1">
      <c r="A16" s="18" t="s">
        <v>3248</v>
      </c>
      <c r="B16" s="19" t="s">
        <v>3249</v>
      </c>
      <c r="C16" s="15" t="s">
        <v>3250</v>
      </c>
      <c r="D16" s="15" t="s">
        <v>3251</v>
      </c>
      <c r="E16" s="20">
        <v>8654</v>
      </c>
      <c r="F16" s="21">
        <v>326.71010000000001</v>
      </c>
      <c r="G16" s="22">
        <v>2.0500000000000001E-2</v>
      </c>
      <c r="H16" s="40"/>
      <c r="I16" s="24"/>
      <c r="J16" s="5"/>
    </row>
    <row r="17" spans="1:10" ht="12.95" customHeight="1">
      <c r="A17" s="5"/>
      <c r="B17" s="14" t="s">
        <v>160</v>
      </c>
      <c r="C17" s="15"/>
      <c r="D17" s="15"/>
      <c r="E17" s="15"/>
      <c r="F17" s="25">
        <v>15946.6181</v>
      </c>
      <c r="G17" s="26">
        <v>0.99839999999999995</v>
      </c>
      <c r="H17" s="27"/>
      <c r="I17" s="28"/>
      <c r="J17" s="5"/>
    </row>
    <row r="18" spans="1:10" ht="12.95" customHeight="1">
      <c r="A18" s="5"/>
      <c r="B18" s="29" t="s">
        <v>423</v>
      </c>
      <c r="C18" s="2"/>
      <c r="D18" s="2"/>
      <c r="E18" s="2"/>
      <c r="F18" s="27" t="s">
        <v>162</v>
      </c>
      <c r="G18" s="27" t="s">
        <v>162</v>
      </c>
      <c r="H18" s="27"/>
      <c r="I18" s="28"/>
      <c r="J18" s="5"/>
    </row>
    <row r="19" spans="1:10" ht="12.95" customHeight="1">
      <c r="A19" s="5"/>
      <c r="B19" s="29" t="s">
        <v>160</v>
      </c>
      <c r="C19" s="2"/>
      <c r="D19" s="2"/>
      <c r="E19" s="2"/>
      <c r="F19" s="27" t="s">
        <v>162</v>
      </c>
      <c r="G19" s="27" t="s">
        <v>162</v>
      </c>
      <c r="H19" s="27"/>
      <c r="I19" s="28"/>
      <c r="J19" s="5"/>
    </row>
    <row r="20" spans="1:10" ht="12.95" customHeight="1">
      <c r="A20" s="5"/>
      <c r="B20" s="29" t="s">
        <v>163</v>
      </c>
      <c r="C20" s="30"/>
      <c r="D20" s="2"/>
      <c r="E20" s="30"/>
      <c r="F20" s="25">
        <v>15946.6181</v>
      </c>
      <c r="G20" s="26">
        <v>0.99839999999999995</v>
      </c>
      <c r="H20" s="27"/>
      <c r="I20" s="28"/>
      <c r="J20" s="5"/>
    </row>
    <row r="21" spans="1:10" ht="12.95" customHeight="1">
      <c r="A21" s="5"/>
      <c r="B21" s="14" t="s">
        <v>164</v>
      </c>
      <c r="C21" s="15"/>
      <c r="D21" s="15"/>
      <c r="E21" s="15"/>
      <c r="F21" s="15"/>
      <c r="G21" s="15"/>
      <c r="H21" s="16"/>
      <c r="I21" s="17"/>
      <c r="J21" s="5"/>
    </row>
    <row r="22" spans="1:10" ht="12.95" customHeight="1">
      <c r="A22" s="18" t="s">
        <v>165</v>
      </c>
      <c r="B22" s="19" t="s">
        <v>166</v>
      </c>
      <c r="C22" s="15"/>
      <c r="D22" s="15"/>
      <c r="E22" s="20"/>
      <c r="F22" s="21">
        <v>1.5097</v>
      </c>
      <c r="G22" s="22">
        <v>1E-4</v>
      </c>
      <c r="H22" s="23">
        <v>6.7743032744288251E-2</v>
      </c>
      <c r="I22" s="24"/>
      <c r="J22" s="5"/>
    </row>
    <row r="23" spans="1:10" ht="12.95" customHeight="1">
      <c r="A23" s="5"/>
      <c r="B23" s="14" t="s">
        <v>160</v>
      </c>
      <c r="C23" s="15"/>
      <c r="D23" s="15"/>
      <c r="E23" s="15"/>
      <c r="F23" s="25">
        <v>1.5097</v>
      </c>
      <c r="G23" s="26">
        <v>1E-4</v>
      </c>
      <c r="H23" s="27"/>
      <c r="I23" s="28"/>
      <c r="J23" s="5"/>
    </row>
    <row r="24" spans="1:10" ht="12.95" customHeight="1">
      <c r="A24" s="5"/>
      <c r="B24" s="29" t="s">
        <v>163</v>
      </c>
      <c r="C24" s="30"/>
      <c r="D24" s="2"/>
      <c r="E24" s="30"/>
      <c r="F24" s="25">
        <v>1.5097</v>
      </c>
      <c r="G24" s="26">
        <v>1E-4</v>
      </c>
      <c r="H24" s="27"/>
      <c r="I24" s="28"/>
      <c r="J24" s="5"/>
    </row>
    <row r="25" spans="1:10" ht="12.95" customHeight="1">
      <c r="A25" s="5"/>
      <c r="B25" s="29" t="s">
        <v>167</v>
      </c>
      <c r="C25" s="15"/>
      <c r="D25" s="2"/>
      <c r="E25" s="15"/>
      <c r="F25" s="31">
        <v>23.802199999999999</v>
      </c>
      <c r="G25" s="26">
        <v>1.5E-3</v>
      </c>
      <c r="H25" s="27"/>
      <c r="I25" s="28"/>
      <c r="J25" s="5"/>
    </row>
    <row r="26" spans="1:10" ht="12.95" customHeight="1">
      <c r="A26" s="5"/>
      <c r="B26" s="32" t="s">
        <v>168</v>
      </c>
      <c r="C26" s="33"/>
      <c r="D26" s="33"/>
      <c r="E26" s="33"/>
      <c r="F26" s="34">
        <v>15971.93</v>
      </c>
      <c r="G26" s="35">
        <v>1</v>
      </c>
      <c r="H26" s="36"/>
      <c r="I26" s="37"/>
      <c r="J26" s="5"/>
    </row>
    <row r="27" spans="1:10" ht="12.95" customHeight="1">
      <c r="A27" s="5"/>
      <c r="B27" s="7"/>
      <c r="C27" s="5"/>
      <c r="D27" s="5"/>
      <c r="E27" s="5"/>
      <c r="F27" s="5"/>
      <c r="G27" s="5"/>
      <c r="H27" s="5"/>
      <c r="I27" s="5"/>
      <c r="J27" s="5"/>
    </row>
    <row r="28" spans="1:10" ht="12.95" customHeight="1">
      <c r="A28" s="5"/>
      <c r="B28" s="4" t="s">
        <v>169</v>
      </c>
      <c r="C28" s="5"/>
      <c r="D28" s="5"/>
      <c r="E28" s="5"/>
      <c r="F28" s="5"/>
      <c r="G28" s="5"/>
      <c r="H28" s="5"/>
      <c r="I28" s="5"/>
      <c r="J28" s="5"/>
    </row>
    <row r="29" spans="1:10" ht="12.95" customHeight="1">
      <c r="A29" s="5"/>
      <c r="B29" s="4" t="s">
        <v>170</v>
      </c>
      <c r="C29" s="5"/>
      <c r="D29" s="5"/>
      <c r="E29" s="5"/>
      <c r="F29" s="5"/>
      <c r="G29" s="5"/>
      <c r="H29" s="5"/>
      <c r="I29" s="5"/>
      <c r="J29" s="5"/>
    </row>
    <row r="30" spans="1:10" ht="26.1" customHeight="1">
      <c r="A30" s="5"/>
      <c r="B30" s="51" t="s">
        <v>171</v>
      </c>
      <c r="C30" s="51"/>
      <c r="D30" s="51"/>
      <c r="E30" s="51"/>
      <c r="F30" s="51"/>
      <c r="G30" s="51"/>
      <c r="H30" s="51"/>
      <c r="I30" s="51"/>
      <c r="J30" s="5"/>
    </row>
    <row r="31" spans="1:10" ht="12.95" customHeight="1">
      <c r="A31" s="5"/>
      <c r="B31" s="51"/>
      <c r="C31" s="51"/>
      <c r="D31" s="51"/>
      <c r="E31" s="51"/>
      <c r="F31" s="51"/>
      <c r="G31" s="51"/>
      <c r="H31" s="51"/>
      <c r="I31" s="51"/>
      <c r="J31" s="5"/>
    </row>
    <row r="32" spans="1:10" ht="12.95" customHeight="1">
      <c r="A32" s="5"/>
      <c r="B32" s="54" t="s">
        <v>4004</v>
      </c>
      <c r="C32" s="54"/>
      <c r="D32" s="54"/>
      <c r="E32" s="54"/>
      <c r="F32" s="5"/>
      <c r="G32" s="5"/>
      <c r="H32" s="5"/>
      <c r="I32" s="5"/>
      <c r="J32" s="5"/>
    </row>
    <row r="33" spans="1:10" ht="12.95" customHeight="1">
      <c r="A33" s="5"/>
      <c r="B33" s="51"/>
      <c r="C33" s="51"/>
      <c r="D33" s="51"/>
      <c r="E33" s="51"/>
      <c r="F33" s="51"/>
      <c r="G33" s="51"/>
      <c r="H33" s="51"/>
      <c r="I33" s="51"/>
      <c r="J33" s="5"/>
    </row>
    <row r="34" spans="1:10" ht="12.95" customHeight="1">
      <c r="A34" s="5"/>
      <c r="B34" s="5"/>
      <c r="C34" s="52" t="s">
        <v>4005</v>
      </c>
      <c r="D34" s="52"/>
      <c r="E34" s="52"/>
      <c r="F34" s="52"/>
      <c r="G34" s="5"/>
      <c r="H34" s="5"/>
      <c r="I34" s="5"/>
      <c r="J34" s="5"/>
    </row>
    <row r="35" spans="1:10" ht="12.95" customHeight="1">
      <c r="A35" s="5"/>
      <c r="B35" s="38" t="s">
        <v>173</v>
      </c>
      <c r="C35" s="52" t="s">
        <v>174</v>
      </c>
      <c r="D35" s="52"/>
      <c r="E35" s="52"/>
      <c r="F35" s="52"/>
      <c r="G35" s="5"/>
      <c r="H35" s="5"/>
      <c r="I35" s="5"/>
      <c r="J35" s="5"/>
    </row>
    <row r="36" spans="1:10" ht="120.95" customHeight="1">
      <c r="A36" s="5"/>
      <c r="B36" s="39"/>
      <c r="C36" s="50"/>
      <c r="D36" s="50"/>
      <c r="E36" s="5"/>
      <c r="F36" s="5"/>
      <c r="G36" s="5"/>
      <c r="H36" s="5"/>
      <c r="I36" s="5"/>
      <c r="J36" s="5"/>
    </row>
  </sheetData>
  <mergeCells count="7">
    <mergeCell ref="C35:F35"/>
    <mergeCell ref="C36:D36"/>
    <mergeCell ref="B30:I30"/>
    <mergeCell ref="B31:I31"/>
    <mergeCell ref="B32:E32"/>
    <mergeCell ref="B33:I33"/>
    <mergeCell ref="C34:F34"/>
  </mergeCells>
  <hyperlinks>
    <hyperlink ref="A1" location="AxisNIFTYITETF" display="AXISTETF"/>
    <hyperlink ref="B1" location="AxisNIFTYITETF" display="Axis NIFTY IT ETF"/>
  </hyperlinks>
  <pageMargins left="0" right="0" top="0" bottom="0" header="0" footer="0"/>
  <pageSetup orientation="landscape"/>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outlinePr summaryBelow="0"/>
  </sheetPr>
  <dimension ref="A1:J62"/>
  <sheetViews>
    <sheetView topLeftCell="A28"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134</v>
      </c>
      <c r="B1" s="4" t="s">
        <v>135</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735</v>
      </c>
      <c r="B7" s="19" t="s">
        <v>736</v>
      </c>
      <c r="C7" s="15" t="s">
        <v>737</v>
      </c>
      <c r="D7" s="15" t="s">
        <v>318</v>
      </c>
      <c r="E7" s="20">
        <v>4271253</v>
      </c>
      <c r="F7" s="21">
        <v>268238.95970000001</v>
      </c>
      <c r="G7" s="22">
        <v>8.9499999999999996E-2</v>
      </c>
      <c r="H7" s="40"/>
      <c r="I7" s="24"/>
      <c r="J7" s="5"/>
    </row>
    <row r="8" spans="1:10" ht="12.95" customHeight="1">
      <c r="A8" s="18" t="s">
        <v>775</v>
      </c>
      <c r="B8" s="19" t="s">
        <v>776</v>
      </c>
      <c r="C8" s="15" t="s">
        <v>777</v>
      </c>
      <c r="D8" s="15" t="s">
        <v>778</v>
      </c>
      <c r="E8" s="20">
        <v>6915757</v>
      </c>
      <c r="F8" s="21">
        <v>242877.92800000001</v>
      </c>
      <c r="G8" s="22">
        <v>8.1000000000000003E-2</v>
      </c>
      <c r="H8" s="40"/>
      <c r="I8" s="24"/>
      <c r="J8" s="5"/>
    </row>
    <row r="9" spans="1:10" ht="12.95" customHeight="1">
      <c r="A9" s="18" t="s">
        <v>695</v>
      </c>
      <c r="B9" s="19" t="s">
        <v>696</v>
      </c>
      <c r="C9" s="15" t="s">
        <v>697</v>
      </c>
      <c r="D9" s="15" t="s">
        <v>314</v>
      </c>
      <c r="E9" s="20">
        <v>12078031</v>
      </c>
      <c r="F9" s="21">
        <v>234078.27979999999</v>
      </c>
      <c r="G9" s="22">
        <v>7.8100000000000003E-2</v>
      </c>
      <c r="H9" s="40"/>
      <c r="I9" s="24"/>
      <c r="J9" s="5"/>
    </row>
    <row r="10" spans="1:10" ht="12.95" customHeight="1">
      <c r="A10" s="18" t="s">
        <v>307</v>
      </c>
      <c r="B10" s="19" t="s">
        <v>308</v>
      </c>
      <c r="C10" s="15" t="s">
        <v>309</v>
      </c>
      <c r="D10" s="15" t="s">
        <v>310</v>
      </c>
      <c r="E10" s="20">
        <v>6926334</v>
      </c>
      <c r="F10" s="21">
        <v>222976.0073</v>
      </c>
      <c r="G10" s="22">
        <v>7.4399999999999994E-2</v>
      </c>
      <c r="H10" s="40"/>
      <c r="I10" s="24"/>
      <c r="J10" s="5"/>
    </row>
    <row r="11" spans="1:10" ht="12.95" customHeight="1">
      <c r="A11" s="18" t="s">
        <v>761</v>
      </c>
      <c r="B11" s="19" t="s">
        <v>762</v>
      </c>
      <c r="C11" s="15" t="s">
        <v>763</v>
      </c>
      <c r="D11" s="15" t="s">
        <v>764</v>
      </c>
      <c r="E11" s="20">
        <v>998853</v>
      </c>
      <c r="F11" s="21">
        <v>217364.39670000001</v>
      </c>
      <c r="G11" s="22">
        <v>7.2499999999999995E-2</v>
      </c>
      <c r="H11" s="40"/>
      <c r="I11" s="24"/>
      <c r="J11" s="5"/>
    </row>
    <row r="12" spans="1:10" ht="12.95" customHeight="1">
      <c r="A12" s="18" t="s">
        <v>323</v>
      </c>
      <c r="B12" s="19" t="s">
        <v>324</v>
      </c>
      <c r="C12" s="15" t="s">
        <v>325</v>
      </c>
      <c r="D12" s="15" t="s">
        <v>318</v>
      </c>
      <c r="E12" s="20">
        <v>6025986</v>
      </c>
      <c r="F12" s="21">
        <v>167257.26740000001</v>
      </c>
      <c r="G12" s="22">
        <v>5.5800000000000002E-2</v>
      </c>
      <c r="H12" s="40"/>
      <c r="I12" s="24"/>
      <c r="J12" s="5"/>
    </row>
    <row r="13" spans="1:10" ht="12.95" customHeight="1">
      <c r="A13" s="18" t="s">
        <v>808</v>
      </c>
      <c r="B13" s="19" t="s">
        <v>809</v>
      </c>
      <c r="C13" s="15" t="s">
        <v>810</v>
      </c>
      <c r="D13" s="15" t="s">
        <v>778</v>
      </c>
      <c r="E13" s="20">
        <v>4309035</v>
      </c>
      <c r="F13" s="21">
        <v>162717.77970000001</v>
      </c>
      <c r="G13" s="22">
        <v>5.4300000000000001E-2</v>
      </c>
      <c r="H13" s="40"/>
      <c r="I13" s="24"/>
      <c r="J13" s="5"/>
    </row>
    <row r="14" spans="1:10" ht="12.95" customHeight="1">
      <c r="A14" s="18" t="s">
        <v>1806</v>
      </c>
      <c r="B14" s="19" t="s">
        <v>1807</v>
      </c>
      <c r="C14" s="15" t="s">
        <v>1808</v>
      </c>
      <c r="D14" s="15" t="s">
        <v>353</v>
      </c>
      <c r="E14" s="20">
        <v>6508669</v>
      </c>
      <c r="F14" s="21">
        <v>157460.9748</v>
      </c>
      <c r="G14" s="22">
        <v>5.2499999999999998E-2</v>
      </c>
      <c r="H14" s="40"/>
      <c r="I14" s="24"/>
      <c r="J14" s="5"/>
    </row>
    <row r="15" spans="1:10" ht="12.95" customHeight="1">
      <c r="A15" s="18" t="s">
        <v>2051</v>
      </c>
      <c r="B15" s="19" t="s">
        <v>2052</v>
      </c>
      <c r="C15" s="15" t="s">
        <v>2053</v>
      </c>
      <c r="D15" s="15" t="s">
        <v>349</v>
      </c>
      <c r="E15" s="20">
        <v>26119453</v>
      </c>
      <c r="F15" s="21">
        <v>144022.66380000001</v>
      </c>
      <c r="G15" s="22">
        <v>4.8099999999999997E-2</v>
      </c>
      <c r="H15" s="40"/>
      <c r="I15" s="24"/>
      <c r="J15" s="5"/>
    </row>
    <row r="16" spans="1:10" ht="12.95" customHeight="1">
      <c r="A16" s="18" t="s">
        <v>850</v>
      </c>
      <c r="B16" s="19" t="s">
        <v>851</v>
      </c>
      <c r="C16" s="15" t="s">
        <v>852</v>
      </c>
      <c r="D16" s="15" t="s">
        <v>753</v>
      </c>
      <c r="E16" s="20">
        <v>4098254</v>
      </c>
      <c r="F16" s="21">
        <v>133926.8425</v>
      </c>
      <c r="G16" s="22">
        <v>4.4699999999999997E-2</v>
      </c>
      <c r="H16" s="40"/>
      <c r="I16" s="24"/>
      <c r="J16" s="5"/>
    </row>
    <row r="17" spans="1:10" ht="12.95" customHeight="1">
      <c r="A17" s="18" t="s">
        <v>862</v>
      </c>
      <c r="B17" s="19" t="s">
        <v>863</v>
      </c>
      <c r="C17" s="15" t="s">
        <v>864</v>
      </c>
      <c r="D17" s="15" t="s">
        <v>318</v>
      </c>
      <c r="E17" s="20">
        <v>14426522</v>
      </c>
      <c r="F17" s="21">
        <v>125669.43309999999</v>
      </c>
      <c r="G17" s="22">
        <v>4.19E-2</v>
      </c>
      <c r="H17" s="40"/>
      <c r="I17" s="24"/>
      <c r="J17" s="5"/>
    </row>
    <row r="18" spans="1:10" ht="12.95" customHeight="1">
      <c r="A18" s="18" t="s">
        <v>758</v>
      </c>
      <c r="B18" s="19" t="s">
        <v>759</v>
      </c>
      <c r="C18" s="15" t="s">
        <v>760</v>
      </c>
      <c r="D18" s="15" t="s">
        <v>318</v>
      </c>
      <c r="E18" s="20">
        <v>8767759</v>
      </c>
      <c r="F18" s="21">
        <v>118772.4473</v>
      </c>
      <c r="G18" s="22">
        <v>3.9600000000000003E-2</v>
      </c>
      <c r="H18" s="40"/>
      <c r="I18" s="24"/>
      <c r="J18" s="5"/>
    </row>
    <row r="19" spans="1:10" ht="12.95" customHeight="1">
      <c r="A19" s="18" t="s">
        <v>840</v>
      </c>
      <c r="B19" s="19" t="s">
        <v>841</v>
      </c>
      <c r="C19" s="15" t="s">
        <v>842</v>
      </c>
      <c r="D19" s="15" t="s">
        <v>843</v>
      </c>
      <c r="E19" s="20">
        <v>3277925</v>
      </c>
      <c r="F19" s="21">
        <v>110941.3716</v>
      </c>
      <c r="G19" s="22">
        <v>3.6999999999999998E-2</v>
      </c>
      <c r="H19" s="40"/>
      <c r="I19" s="24"/>
      <c r="J19" s="5"/>
    </row>
    <row r="20" spans="1:10" ht="12.95" customHeight="1">
      <c r="A20" s="18" t="s">
        <v>382</v>
      </c>
      <c r="B20" s="19" t="s">
        <v>383</v>
      </c>
      <c r="C20" s="15" t="s">
        <v>384</v>
      </c>
      <c r="D20" s="15" t="s">
        <v>322</v>
      </c>
      <c r="E20" s="20">
        <v>446471</v>
      </c>
      <c r="F20" s="21">
        <v>108646.2623</v>
      </c>
      <c r="G20" s="22">
        <v>3.6299999999999999E-2</v>
      </c>
      <c r="H20" s="40"/>
      <c r="I20" s="24"/>
      <c r="J20" s="5"/>
    </row>
    <row r="21" spans="1:10" ht="12.95" customHeight="1">
      <c r="A21" s="18" t="s">
        <v>692</v>
      </c>
      <c r="B21" s="19" t="s">
        <v>693</v>
      </c>
      <c r="C21" s="15" t="s">
        <v>694</v>
      </c>
      <c r="D21" s="15" t="s">
        <v>314</v>
      </c>
      <c r="E21" s="20">
        <v>4508007</v>
      </c>
      <c r="F21" s="21">
        <v>76077.126099999994</v>
      </c>
      <c r="G21" s="22">
        <v>2.5399999999999999E-2</v>
      </c>
      <c r="H21" s="40"/>
      <c r="I21" s="24"/>
      <c r="J21" s="5"/>
    </row>
    <row r="22" spans="1:10" ht="12.95" customHeight="1">
      <c r="A22" s="18" t="s">
        <v>779</v>
      </c>
      <c r="B22" s="19" t="s">
        <v>780</v>
      </c>
      <c r="C22" s="15" t="s">
        <v>781</v>
      </c>
      <c r="D22" s="15" t="s">
        <v>782</v>
      </c>
      <c r="E22" s="20">
        <v>1227984</v>
      </c>
      <c r="F22" s="21">
        <v>55427.513800000001</v>
      </c>
      <c r="G22" s="22">
        <v>1.8499999999999999E-2</v>
      </c>
      <c r="H22" s="40"/>
      <c r="I22" s="24"/>
      <c r="J22" s="5"/>
    </row>
    <row r="23" spans="1:10" ht="12.95" customHeight="1">
      <c r="A23" s="18" t="s">
        <v>890</v>
      </c>
      <c r="B23" s="19" t="s">
        <v>891</v>
      </c>
      <c r="C23" s="15" t="s">
        <v>892</v>
      </c>
      <c r="D23" s="15" t="s">
        <v>318</v>
      </c>
      <c r="E23" s="20">
        <v>2221881</v>
      </c>
      <c r="F23" s="21">
        <v>52333.074099999998</v>
      </c>
      <c r="G23" s="22">
        <v>1.7500000000000002E-2</v>
      </c>
      <c r="H23" s="40"/>
      <c r="I23" s="24"/>
      <c r="J23" s="5"/>
    </row>
    <row r="24" spans="1:10" ht="12.95" customHeight="1">
      <c r="A24" s="18" t="s">
        <v>2272</v>
      </c>
      <c r="B24" s="19" t="s">
        <v>2273</v>
      </c>
      <c r="C24" s="15" t="s">
        <v>2274</v>
      </c>
      <c r="D24" s="15" t="s">
        <v>345</v>
      </c>
      <c r="E24" s="20">
        <v>3503148</v>
      </c>
      <c r="F24" s="21">
        <v>50708.067300000002</v>
      </c>
      <c r="G24" s="22">
        <v>1.6899999999999998E-2</v>
      </c>
      <c r="H24" s="40"/>
      <c r="I24" s="24"/>
      <c r="J24" s="5"/>
    </row>
    <row r="25" spans="1:10" ht="12.95" customHeight="1">
      <c r="A25" s="18" t="s">
        <v>2281</v>
      </c>
      <c r="B25" s="19" t="s">
        <v>2282</v>
      </c>
      <c r="C25" s="15" t="s">
        <v>2283</v>
      </c>
      <c r="D25" s="15" t="s">
        <v>302</v>
      </c>
      <c r="E25" s="20">
        <v>1829141</v>
      </c>
      <c r="F25" s="21">
        <v>47360.118799999997</v>
      </c>
      <c r="G25" s="22">
        <v>1.5800000000000002E-2</v>
      </c>
      <c r="H25" s="40"/>
      <c r="I25" s="24"/>
      <c r="J25" s="5"/>
    </row>
    <row r="26" spans="1:10" ht="12.95" customHeight="1">
      <c r="A26" s="18" t="s">
        <v>1575</v>
      </c>
      <c r="B26" s="19" t="s">
        <v>1576</v>
      </c>
      <c r="C26" s="15" t="s">
        <v>1577</v>
      </c>
      <c r="D26" s="15" t="s">
        <v>310</v>
      </c>
      <c r="E26" s="20">
        <v>1029935</v>
      </c>
      <c r="F26" s="21">
        <v>43097.630100000002</v>
      </c>
      <c r="G26" s="22">
        <v>1.44E-2</v>
      </c>
      <c r="H26" s="40"/>
      <c r="I26" s="24"/>
      <c r="J26" s="5"/>
    </row>
    <row r="27" spans="1:10" ht="12.95" customHeight="1">
      <c r="A27" s="18" t="s">
        <v>738</v>
      </c>
      <c r="B27" s="19" t="s">
        <v>739</v>
      </c>
      <c r="C27" s="15" t="s">
        <v>740</v>
      </c>
      <c r="D27" s="15" t="s">
        <v>306</v>
      </c>
      <c r="E27" s="20">
        <v>3457843</v>
      </c>
      <c r="F27" s="21">
        <v>42424.275800000003</v>
      </c>
      <c r="G27" s="22">
        <v>1.4200000000000001E-2</v>
      </c>
      <c r="H27" s="40"/>
      <c r="I27" s="24"/>
      <c r="J27" s="5"/>
    </row>
    <row r="28" spans="1:10" ht="12.95" customHeight="1">
      <c r="A28" s="18" t="s">
        <v>865</v>
      </c>
      <c r="B28" s="19" t="s">
        <v>866</v>
      </c>
      <c r="C28" s="15" t="s">
        <v>867</v>
      </c>
      <c r="D28" s="15" t="s">
        <v>302</v>
      </c>
      <c r="E28" s="20">
        <v>67401688</v>
      </c>
      <c r="F28" s="21">
        <v>36228.407299999999</v>
      </c>
      <c r="G28" s="22">
        <v>1.21E-2</v>
      </c>
      <c r="H28" s="40"/>
      <c r="I28" s="24"/>
      <c r="J28" s="5"/>
    </row>
    <row r="29" spans="1:10" ht="12.95" customHeight="1">
      <c r="A29" s="18" t="s">
        <v>299</v>
      </c>
      <c r="B29" s="19" t="s">
        <v>300</v>
      </c>
      <c r="C29" s="15" t="s">
        <v>301</v>
      </c>
      <c r="D29" s="15" t="s">
        <v>302</v>
      </c>
      <c r="E29" s="20">
        <v>7103014</v>
      </c>
      <c r="F29" s="21">
        <v>34094.467199999999</v>
      </c>
      <c r="G29" s="22">
        <v>1.14E-2</v>
      </c>
      <c r="H29" s="40"/>
      <c r="I29" s="24"/>
      <c r="J29" s="5"/>
    </row>
    <row r="30" spans="1:10" ht="12.95" customHeight="1">
      <c r="A30" s="18" t="s">
        <v>1809</v>
      </c>
      <c r="B30" s="19" t="s">
        <v>1810</v>
      </c>
      <c r="C30" s="15" t="s">
        <v>1811</v>
      </c>
      <c r="D30" s="15" t="s">
        <v>834</v>
      </c>
      <c r="E30" s="20">
        <v>8880538</v>
      </c>
      <c r="F30" s="21">
        <v>30113.904399999999</v>
      </c>
      <c r="G30" s="22">
        <v>0.01</v>
      </c>
      <c r="H30" s="40"/>
      <c r="I30" s="24"/>
      <c r="J30" s="5"/>
    </row>
    <row r="31" spans="1:10" ht="12.95" customHeight="1">
      <c r="A31" s="18" t="s">
        <v>303</v>
      </c>
      <c r="B31" s="19" t="s">
        <v>304</v>
      </c>
      <c r="C31" s="15" t="s">
        <v>305</v>
      </c>
      <c r="D31" s="15" t="s">
        <v>306</v>
      </c>
      <c r="E31" s="20">
        <v>3500000</v>
      </c>
      <c r="F31" s="21">
        <v>16973.25</v>
      </c>
      <c r="G31" s="22">
        <v>5.7000000000000002E-3</v>
      </c>
      <c r="H31" s="40"/>
      <c r="I31" s="24"/>
      <c r="J31" s="5"/>
    </row>
    <row r="32" spans="1:10" ht="12.95" customHeight="1">
      <c r="A32" s="18" t="s">
        <v>420</v>
      </c>
      <c r="B32" s="19" t="s">
        <v>421</v>
      </c>
      <c r="C32" s="15" t="s">
        <v>422</v>
      </c>
      <c r="D32" s="15" t="s">
        <v>335</v>
      </c>
      <c r="E32" s="20">
        <v>1674092</v>
      </c>
      <c r="F32" s="21">
        <v>16431.213</v>
      </c>
      <c r="G32" s="22">
        <v>5.4999999999999997E-3</v>
      </c>
      <c r="H32" s="40"/>
      <c r="I32" s="24"/>
      <c r="J32" s="5"/>
    </row>
    <row r="33" spans="1:10" ht="12.95" customHeight="1">
      <c r="A33" s="18" t="s">
        <v>2326</v>
      </c>
      <c r="B33" s="19" t="s">
        <v>2327</v>
      </c>
      <c r="C33" s="15" t="s">
        <v>2328</v>
      </c>
      <c r="D33" s="15" t="s">
        <v>353</v>
      </c>
      <c r="E33" s="20">
        <v>321979</v>
      </c>
      <c r="F33" s="21">
        <v>15616.6255</v>
      </c>
      <c r="G33" s="22">
        <v>5.1999999999999998E-3</v>
      </c>
      <c r="H33" s="40"/>
      <c r="I33" s="24"/>
      <c r="J33" s="5"/>
    </row>
    <row r="34" spans="1:10" ht="12.95" customHeight="1">
      <c r="A34" s="18" t="s">
        <v>853</v>
      </c>
      <c r="B34" s="19" t="s">
        <v>854</v>
      </c>
      <c r="C34" s="15" t="s">
        <v>855</v>
      </c>
      <c r="D34" s="15" t="s">
        <v>353</v>
      </c>
      <c r="E34" s="20">
        <v>878470</v>
      </c>
      <c r="F34" s="21">
        <v>12685.1068</v>
      </c>
      <c r="G34" s="22">
        <v>4.1999999999999997E-3</v>
      </c>
      <c r="H34" s="40"/>
      <c r="I34" s="24"/>
      <c r="J34" s="5"/>
    </row>
    <row r="35" spans="1:10" ht="12.95" customHeight="1">
      <c r="A35" s="18" t="s">
        <v>3448</v>
      </c>
      <c r="B35" s="19" t="s">
        <v>3449</v>
      </c>
      <c r="C35" s="15" t="s">
        <v>3450</v>
      </c>
      <c r="D35" s="15" t="s">
        <v>318</v>
      </c>
      <c r="E35" s="20">
        <v>1454666</v>
      </c>
      <c r="F35" s="21">
        <v>10181.9347</v>
      </c>
      <c r="G35" s="22">
        <v>3.3999999999999998E-3</v>
      </c>
      <c r="H35" s="40"/>
      <c r="I35" s="24"/>
      <c r="J35" s="5"/>
    </row>
    <row r="36" spans="1:10" ht="12.95" customHeight="1">
      <c r="A36" s="18" t="s">
        <v>2296</v>
      </c>
      <c r="B36" s="19" t="s">
        <v>2297</v>
      </c>
      <c r="C36" s="15" t="s">
        <v>2298</v>
      </c>
      <c r="D36" s="15" t="s">
        <v>782</v>
      </c>
      <c r="E36" s="20">
        <v>2546178</v>
      </c>
      <c r="F36" s="21">
        <v>9611.8220000000001</v>
      </c>
      <c r="G36" s="22">
        <v>3.2000000000000002E-3</v>
      </c>
      <c r="H36" s="40"/>
      <c r="I36" s="24"/>
      <c r="J36" s="5"/>
    </row>
    <row r="37" spans="1:10" ht="12.95" customHeight="1">
      <c r="A37" s="18" t="s">
        <v>2057</v>
      </c>
      <c r="B37" s="19" t="s">
        <v>2058</v>
      </c>
      <c r="C37" s="15" t="s">
        <v>2059</v>
      </c>
      <c r="D37" s="15" t="s">
        <v>778</v>
      </c>
      <c r="E37" s="20">
        <v>608953</v>
      </c>
      <c r="F37" s="21">
        <v>6540.7641999999996</v>
      </c>
      <c r="G37" s="22">
        <v>2.2000000000000001E-3</v>
      </c>
      <c r="H37" s="40"/>
      <c r="I37" s="24"/>
      <c r="J37" s="5"/>
    </row>
    <row r="38" spans="1:10" ht="12.95" customHeight="1">
      <c r="A38" s="18" t="s">
        <v>2284</v>
      </c>
      <c r="B38" s="19" t="s">
        <v>2285</v>
      </c>
      <c r="C38" s="15" t="s">
        <v>2286</v>
      </c>
      <c r="D38" s="15" t="s">
        <v>335</v>
      </c>
      <c r="E38" s="20">
        <v>766404</v>
      </c>
      <c r="F38" s="21">
        <v>5607.0117</v>
      </c>
      <c r="G38" s="22">
        <v>1.9E-3</v>
      </c>
      <c r="H38" s="40"/>
      <c r="I38" s="24"/>
      <c r="J38" s="5"/>
    </row>
    <row r="39" spans="1:10" ht="12.95" customHeight="1">
      <c r="A39" s="18" t="s">
        <v>4006</v>
      </c>
      <c r="B39" s="19" t="s">
        <v>4007</v>
      </c>
      <c r="C39" s="15" t="s">
        <v>4008</v>
      </c>
      <c r="D39" s="15" t="s">
        <v>2866</v>
      </c>
      <c r="E39" s="20">
        <v>290245</v>
      </c>
      <c r="F39" s="21">
        <v>3639.2368999999999</v>
      </c>
      <c r="G39" s="22">
        <v>1.1999999999999999E-3</v>
      </c>
      <c r="H39" s="40"/>
      <c r="I39" s="24"/>
      <c r="J39" s="5"/>
    </row>
    <row r="40" spans="1:10" ht="12.95" customHeight="1">
      <c r="A40" s="18" t="s">
        <v>1585</v>
      </c>
      <c r="B40" s="19" t="s">
        <v>1586</v>
      </c>
      <c r="C40" s="15" t="s">
        <v>1587</v>
      </c>
      <c r="D40" s="15" t="s">
        <v>782</v>
      </c>
      <c r="E40" s="20">
        <v>418101</v>
      </c>
      <c r="F40" s="21">
        <v>2157.1921000000002</v>
      </c>
      <c r="G40" s="22">
        <v>6.9999999999999999E-4</v>
      </c>
      <c r="H40" s="40"/>
      <c r="I40" s="24"/>
      <c r="J40" s="5"/>
    </row>
    <row r="41" spans="1:10" ht="12.95" customHeight="1">
      <c r="A41" s="18" t="s">
        <v>874</v>
      </c>
      <c r="B41" s="19" t="s">
        <v>875</v>
      </c>
      <c r="C41" s="15" t="s">
        <v>876</v>
      </c>
      <c r="D41" s="15" t="s">
        <v>843</v>
      </c>
      <c r="E41" s="20">
        <v>86720</v>
      </c>
      <c r="F41" s="21">
        <v>349.3082</v>
      </c>
      <c r="G41" s="22">
        <v>1E-4</v>
      </c>
      <c r="H41" s="40"/>
      <c r="I41" s="24"/>
      <c r="J41" s="5"/>
    </row>
    <row r="42" spans="1:10" ht="12.95" customHeight="1">
      <c r="A42" s="18" t="s">
        <v>388</v>
      </c>
      <c r="B42" s="19" t="s">
        <v>389</v>
      </c>
      <c r="C42" s="15" t="s">
        <v>390</v>
      </c>
      <c r="D42" s="15" t="s">
        <v>302</v>
      </c>
      <c r="E42" s="20">
        <v>2125</v>
      </c>
      <c r="F42" s="21">
        <v>58.961300000000001</v>
      </c>
      <c r="G42" s="40" t="s">
        <v>679</v>
      </c>
      <c r="H42" s="40"/>
      <c r="I42" s="24"/>
      <c r="J42" s="5"/>
    </row>
    <row r="43" spans="1:10" ht="12.95" customHeight="1">
      <c r="A43" s="5"/>
      <c r="B43" s="14" t="s">
        <v>160</v>
      </c>
      <c r="C43" s="15"/>
      <c r="D43" s="15"/>
      <c r="E43" s="15"/>
      <c r="F43" s="25">
        <v>2982667.625</v>
      </c>
      <c r="G43" s="26">
        <v>0.99529999999999996</v>
      </c>
      <c r="H43" s="27"/>
      <c r="I43" s="28"/>
      <c r="J43" s="5"/>
    </row>
    <row r="44" spans="1:10" ht="12.95" customHeight="1">
      <c r="A44" s="5"/>
      <c r="B44" s="29" t="s">
        <v>423</v>
      </c>
      <c r="C44" s="2"/>
      <c r="D44" s="2"/>
      <c r="E44" s="2"/>
      <c r="F44" s="27" t="s">
        <v>162</v>
      </c>
      <c r="G44" s="27" t="s">
        <v>162</v>
      </c>
      <c r="H44" s="27"/>
      <c r="I44" s="28"/>
      <c r="J44" s="5"/>
    </row>
    <row r="45" spans="1:10" ht="12.95" customHeight="1">
      <c r="A45" s="5"/>
      <c r="B45" s="29" t="s">
        <v>160</v>
      </c>
      <c r="C45" s="2"/>
      <c r="D45" s="2"/>
      <c r="E45" s="2"/>
      <c r="F45" s="27" t="s">
        <v>162</v>
      </c>
      <c r="G45" s="27" t="s">
        <v>162</v>
      </c>
      <c r="H45" s="27"/>
      <c r="I45" s="28"/>
      <c r="J45" s="5"/>
    </row>
    <row r="46" spans="1:10" ht="12.95" customHeight="1">
      <c r="A46" s="5"/>
      <c r="B46" s="29" t="s">
        <v>163</v>
      </c>
      <c r="C46" s="30"/>
      <c r="D46" s="2"/>
      <c r="E46" s="30"/>
      <c r="F46" s="25">
        <v>2982667.625</v>
      </c>
      <c r="G46" s="26">
        <v>0.99529999999999996</v>
      </c>
      <c r="H46" s="27"/>
      <c r="I46" s="28"/>
      <c r="J46" s="5"/>
    </row>
    <row r="47" spans="1:10" ht="12.95" customHeight="1">
      <c r="A47" s="5"/>
      <c r="B47" s="14" t="s">
        <v>164</v>
      </c>
      <c r="C47" s="15"/>
      <c r="D47" s="15"/>
      <c r="E47" s="15"/>
      <c r="F47" s="15"/>
      <c r="G47" s="15"/>
      <c r="H47" s="16"/>
      <c r="I47" s="17"/>
      <c r="J47" s="5"/>
    </row>
    <row r="48" spans="1:10" ht="12.95" customHeight="1">
      <c r="A48" s="18" t="s">
        <v>165</v>
      </c>
      <c r="B48" s="19" t="s">
        <v>166</v>
      </c>
      <c r="C48" s="15"/>
      <c r="D48" s="15"/>
      <c r="E48" s="20"/>
      <c r="F48" s="21">
        <v>1605.152</v>
      </c>
      <c r="G48" s="22">
        <v>5.0000000000000001E-4</v>
      </c>
      <c r="H48" s="23">
        <v>6.7761461133834786E-2</v>
      </c>
      <c r="I48" s="24"/>
      <c r="J48" s="5"/>
    </row>
    <row r="49" spans="1:10" ht="12.95" customHeight="1">
      <c r="A49" s="5"/>
      <c r="B49" s="14" t="s">
        <v>160</v>
      </c>
      <c r="C49" s="15"/>
      <c r="D49" s="15"/>
      <c r="E49" s="15"/>
      <c r="F49" s="25">
        <v>1605.152</v>
      </c>
      <c r="G49" s="26">
        <v>5.0000000000000001E-4</v>
      </c>
      <c r="H49" s="27"/>
      <c r="I49" s="28"/>
      <c r="J49" s="5"/>
    </row>
    <row r="50" spans="1:10" ht="12.95" customHeight="1">
      <c r="A50" s="5"/>
      <c r="B50" s="29" t="s">
        <v>163</v>
      </c>
      <c r="C50" s="30"/>
      <c r="D50" s="2"/>
      <c r="E50" s="30"/>
      <c r="F50" s="25">
        <v>1605.152</v>
      </c>
      <c r="G50" s="26">
        <v>5.0000000000000001E-4</v>
      </c>
      <c r="H50" s="27"/>
      <c r="I50" s="28"/>
      <c r="J50" s="5"/>
    </row>
    <row r="51" spans="1:10" ht="12.95" customHeight="1">
      <c r="A51" s="5"/>
      <c r="B51" s="29" t="s">
        <v>167</v>
      </c>
      <c r="C51" s="15"/>
      <c r="D51" s="2"/>
      <c r="E51" s="15"/>
      <c r="F51" s="31">
        <v>12516.933000000001</v>
      </c>
      <c r="G51" s="26">
        <v>4.1999999999999997E-3</v>
      </c>
      <c r="H51" s="27"/>
      <c r="I51" s="28"/>
      <c r="J51" s="5"/>
    </row>
    <row r="52" spans="1:10" ht="12.95" customHeight="1">
      <c r="A52" s="5"/>
      <c r="B52" s="32" t="s">
        <v>168</v>
      </c>
      <c r="C52" s="33"/>
      <c r="D52" s="33"/>
      <c r="E52" s="33"/>
      <c r="F52" s="34">
        <v>2996789.71</v>
      </c>
      <c r="G52" s="35">
        <v>1</v>
      </c>
      <c r="H52" s="36"/>
      <c r="I52" s="37"/>
      <c r="J52" s="5"/>
    </row>
    <row r="53" spans="1:10" ht="12.95" customHeight="1">
      <c r="A53" s="5"/>
      <c r="B53" s="7"/>
      <c r="C53" s="5"/>
      <c r="D53" s="5"/>
      <c r="E53" s="5"/>
      <c r="F53" s="5"/>
      <c r="G53" s="5"/>
      <c r="H53" s="5"/>
      <c r="I53" s="5"/>
      <c r="J53" s="5"/>
    </row>
    <row r="54" spans="1:10" ht="12.95" customHeight="1">
      <c r="A54" s="5"/>
      <c r="B54" s="4" t="s">
        <v>169</v>
      </c>
      <c r="C54" s="5"/>
      <c r="D54" s="5"/>
      <c r="E54" s="5"/>
      <c r="F54" s="5"/>
      <c r="G54" s="5"/>
      <c r="H54" s="5"/>
      <c r="I54" s="5"/>
      <c r="J54" s="5"/>
    </row>
    <row r="55" spans="1:10" ht="12.95" customHeight="1">
      <c r="A55" s="5"/>
      <c r="B55" s="4" t="s">
        <v>690</v>
      </c>
      <c r="C55" s="5"/>
      <c r="D55" s="5"/>
      <c r="E55" s="5"/>
      <c r="F55" s="5"/>
      <c r="G55" s="5"/>
      <c r="H55" s="5"/>
      <c r="I55" s="5"/>
      <c r="J55" s="5"/>
    </row>
    <row r="56" spans="1:10" ht="12.95" customHeight="1">
      <c r="A56" s="5"/>
      <c r="B56" s="4" t="s">
        <v>170</v>
      </c>
      <c r="C56" s="5"/>
      <c r="D56" s="5"/>
      <c r="E56" s="5"/>
      <c r="F56" s="5"/>
      <c r="G56" s="5"/>
      <c r="H56" s="5"/>
      <c r="I56" s="5"/>
      <c r="J56" s="5"/>
    </row>
    <row r="57" spans="1:10" ht="26.1" customHeight="1">
      <c r="A57" s="5"/>
      <c r="B57" s="51" t="s">
        <v>171</v>
      </c>
      <c r="C57" s="51"/>
      <c r="D57" s="51"/>
      <c r="E57" s="51"/>
      <c r="F57" s="51"/>
      <c r="G57" s="51"/>
      <c r="H57" s="51"/>
      <c r="I57" s="51"/>
      <c r="J57" s="5"/>
    </row>
    <row r="58" spans="1:10" ht="12.95" customHeight="1">
      <c r="A58" s="5"/>
      <c r="B58" s="51"/>
      <c r="C58" s="51"/>
      <c r="D58" s="51"/>
      <c r="E58" s="51"/>
      <c r="F58" s="51"/>
      <c r="G58" s="51"/>
      <c r="H58" s="51"/>
      <c r="I58" s="51"/>
      <c r="J58" s="5"/>
    </row>
    <row r="59" spans="1:10" ht="12.95" customHeight="1">
      <c r="A59" s="5"/>
      <c r="B59" s="51"/>
      <c r="C59" s="51"/>
      <c r="D59" s="51"/>
      <c r="E59" s="51"/>
      <c r="F59" s="51"/>
      <c r="G59" s="51"/>
      <c r="H59" s="51"/>
      <c r="I59" s="51"/>
      <c r="J59" s="5"/>
    </row>
    <row r="60" spans="1:10" ht="12.95" customHeight="1">
      <c r="A60" s="5"/>
      <c r="B60" s="5"/>
      <c r="C60" s="52" t="s">
        <v>434</v>
      </c>
      <c r="D60" s="52"/>
      <c r="E60" s="52"/>
      <c r="F60" s="52"/>
      <c r="G60" s="5"/>
      <c r="H60" s="5"/>
      <c r="I60" s="5"/>
      <c r="J60" s="5"/>
    </row>
    <row r="61" spans="1:10" ht="12.95" customHeight="1">
      <c r="A61" s="5"/>
      <c r="B61" s="38" t="s">
        <v>173</v>
      </c>
      <c r="C61" s="52" t="s">
        <v>174</v>
      </c>
      <c r="D61" s="52"/>
      <c r="E61" s="52"/>
      <c r="F61" s="52"/>
      <c r="G61" s="5"/>
      <c r="H61" s="5"/>
      <c r="I61" s="5"/>
      <c r="J61" s="5"/>
    </row>
    <row r="62" spans="1:10" ht="120.95" customHeight="1">
      <c r="A62" s="5"/>
      <c r="B62" s="39"/>
      <c r="C62" s="50"/>
      <c r="D62" s="50"/>
      <c r="E62" s="5"/>
      <c r="F62" s="5"/>
      <c r="G62" s="5"/>
      <c r="H62" s="5"/>
      <c r="I62" s="5"/>
      <c r="J62" s="5"/>
    </row>
  </sheetData>
  <mergeCells count="6">
    <mergeCell ref="C62:D62"/>
    <mergeCell ref="B57:I57"/>
    <mergeCell ref="B58:I58"/>
    <mergeCell ref="B59:I59"/>
    <mergeCell ref="C60:F60"/>
    <mergeCell ref="C61:F61"/>
  </mergeCells>
  <hyperlinks>
    <hyperlink ref="A1" location="AxisLongTermEquityFund" display="AXISTSF"/>
    <hyperlink ref="B1" location="AxisLongTermEquityFund" display="Axis Long Term Equity Fund"/>
  </hyperlinks>
  <pageMargins left="0" right="0" top="0" bottom="0" header="0" footer="0"/>
  <pageSetup orientation="landscape"/>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outlinePr summaryBelow="0"/>
  </sheetPr>
  <dimension ref="A1:J127"/>
  <sheetViews>
    <sheetView topLeftCell="A106"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136</v>
      </c>
      <c r="B1" s="4" t="s">
        <v>137</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175</v>
      </c>
      <c r="E4" s="11" t="s">
        <v>145</v>
      </c>
      <c r="F4" s="11" t="s">
        <v>146</v>
      </c>
      <c r="G4" s="11" t="s">
        <v>147</v>
      </c>
      <c r="H4" s="11" t="s">
        <v>148</v>
      </c>
      <c r="I4" s="12" t="s">
        <v>149</v>
      </c>
      <c r="J4" s="13" t="s">
        <v>150</v>
      </c>
    </row>
    <row r="5" spans="1:10" ht="12.95" customHeight="1">
      <c r="A5" s="5"/>
      <c r="B5" s="14" t="s">
        <v>424</v>
      </c>
      <c r="C5" s="15"/>
      <c r="D5" s="15"/>
      <c r="E5" s="15"/>
      <c r="F5" s="15"/>
      <c r="G5" s="15"/>
      <c r="H5" s="16"/>
      <c r="I5" s="17"/>
      <c r="J5" s="5"/>
    </row>
    <row r="6" spans="1:10" ht="12.95" customHeight="1">
      <c r="A6" s="5"/>
      <c r="B6" s="14" t="s">
        <v>2041</v>
      </c>
      <c r="C6" s="15"/>
      <c r="D6" s="15"/>
      <c r="E6" s="15"/>
      <c r="F6" s="5"/>
      <c r="G6" s="16"/>
      <c r="H6" s="16"/>
      <c r="I6" s="17"/>
      <c r="J6" s="5"/>
    </row>
    <row r="7" spans="1:10" ht="12.95" customHeight="1">
      <c r="A7" s="18" t="s">
        <v>4009</v>
      </c>
      <c r="B7" s="19" t="s">
        <v>2230</v>
      </c>
      <c r="C7" s="15"/>
      <c r="D7" s="15"/>
      <c r="E7" s="42"/>
      <c r="F7" s="21">
        <v>0.05</v>
      </c>
      <c r="G7" s="40" t="s">
        <v>679</v>
      </c>
      <c r="H7" s="40"/>
      <c r="I7" s="24"/>
      <c r="J7" s="5"/>
    </row>
    <row r="8" spans="1:10" ht="12.95" customHeight="1">
      <c r="A8" s="18" t="s">
        <v>4010</v>
      </c>
      <c r="B8" s="19" t="s">
        <v>4011</v>
      </c>
      <c r="C8" s="15"/>
      <c r="D8" s="15"/>
      <c r="E8" s="42"/>
      <c r="F8" s="21">
        <v>-1.365</v>
      </c>
      <c r="G8" s="40" t="s">
        <v>679</v>
      </c>
      <c r="H8" s="40"/>
      <c r="I8" s="24"/>
      <c r="J8" s="5"/>
    </row>
    <row r="9" spans="1:10" ht="12.95" customHeight="1">
      <c r="A9" s="18" t="s">
        <v>4012</v>
      </c>
      <c r="B9" s="19" t="s">
        <v>4013</v>
      </c>
      <c r="C9" s="15"/>
      <c r="D9" s="15"/>
      <c r="E9" s="42"/>
      <c r="F9" s="21">
        <v>-3.3975</v>
      </c>
      <c r="G9" s="40" t="s">
        <v>679</v>
      </c>
      <c r="H9" s="40"/>
      <c r="I9" s="24"/>
      <c r="J9" s="5"/>
    </row>
    <row r="10" spans="1:10" ht="12.95" customHeight="1">
      <c r="A10" s="18" t="s">
        <v>4014</v>
      </c>
      <c r="B10" s="19" t="s">
        <v>4015</v>
      </c>
      <c r="C10" s="15"/>
      <c r="D10" s="15"/>
      <c r="E10" s="42"/>
      <c r="F10" s="21">
        <v>-4.3724999999999996</v>
      </c>
      <c r="G10" s="40" t="s">
        <v>679</v>
      </c>
      <c r="H10" s="40"/>
      <c r="I10" s="24"/>
      <c r="J10" s="5"/>
    </row>
    <row r="11" spans="1:10" ht="12.95" customHeight="1">
      <c r="A11" s="5"/>
      <c r="B11" s="14" t="s">
        <v>160</v>
      </c>
      <c r="C11" s="15"/>
      <c r="D11" s="15"/>
      <c r="E11" s="15"/>
      <c r="F11" s="25">
        <v>-9.0850000000000009</v>
      </c>
      <c r="G11" s="26" t="s">
        <v>679</v>
      </c>
      <c r="H11" s="27"/>
      <c r="I11" s="28"/>
      <c r="J11" s="5"/>
    </row>
    <row r="12" spans="1:10" ht="12.95" customHeight="1">
      <c r="A12" s="5"/>
      <c r="B12" s="29" t="s">
        <v>163</v>
      </c>
      <c r="C12" s="30"/>
      <c r="D12" s="2"/>
      <c r="E12" s="30"/>
      <c r="F12" s="25">
        <v>-9.0850000000000009</v>
      </c>
      <c r="G12" s="26" t="s">
        <v>679</v>
      </c>
      <c r="H12" s="27"/>
      <c r="I12" s="28"/>
      <c r="J12" s="5"/>
    </row>
    <row r="13" spans="1:10" ht="12.95" customHeight="1">
      <c r="A13" s="5"/>
      <c r="B13" s="14" t="s">
        <v>151</v>
      </c>
      <c r="C13" s="15"/>
      <c r="D13" s="15"/>
      <c r="E13" s="15"/>
      <c r="F13" s="15"/>
      <c r="G13" s="15"/>
      <c r="H13" s="16"/>
      <c r="I13" s="17"/>
      <c r="J13" s="5"/>
    </row>
    <row r="14" spans="1:10" ht="12.95" customHeight="1">
      <c r="A14" s="5"/>
      <c r="B14" s="14" t="s">
        <v>152</v>
      </c>
      <c r="C14" s="15"/>
      <c r="D14" s="15"/>
      <c r="E14" s="15"/>
      <c r="F14" s="5"/>
      <c r="G14" s="16"/>
      <c r="H14" s="16"/>
      <c r="I14" s="17"/>
      <c r="J14" s="5"/>
    </row>
    <row r="15" spans="1:10" ht="12.95" customHeight="1">
      <c r="A15" s="18" t="s">
        <v>4016</v>
      </c>
      <c r="B15" s="19" t="s">
        <v>4017</v>
      </c>
      <c r="C15" s="15" t="s">
        <v>4018</v>
      </c>
      <c r="D15" s="15" t="s">
        <v>450</v>
      </c>
      <c r="E15" s="20">
        <v>2000</v>
      </c>
      <c r="F15" s="21">
        <v>19664.060000000001</v>
      </c>
      <c r="G15" s="22">
        <v>3.7600000000000001E-2</v>
      </c>
      <c r="H15" s="23">
        <v>7.3999999999999996E-2</v>
      </c>
      <c r="I15" s="24"/>
      <c r="J15" s="5"/>
    </row>
    <row r="16" spans="1:10" ht="12.95" customHeight="1">
      <c r="A16" s="18" t="s">
        <v>3904</v>
      </c>
      <c r="B16" s="19" t="s">
        <v>3905</v>
      </c>
      <c r="C16" s="15" t="s">
        <v>3906</v>
      </c>
      <c r="D16" s="15" t="s">
        <v>179</v>
      </c>
      <c r="E16" s="20">
        <v>1250</v>
      </c>
      <c r="F16" s="21">
        <v>12435.075000000001</v>
      </c>
      <c r="G16" s="22">
        <v>2.3800000000000002E-2</v>
      </c>
      <c r="H16" s="23">
        <v>7.6499999999999999E-2</v>
      </c>
      <c r="I16" s="24"/>
      <c r="J16" s="5"/>
    </row>
    <row r="17" spans="1:10" ht="12.95" customHeight="1">
      <c r="A17" s="18" t="s">
        <v>4019</v>
      </c>
      <c r="B17" s="19" t="s">
        <v>4020</v>
      </c>
      <c r="C17" s="15" t="s">
        <v>4021</v>
      </c>
      <c r="D17" s="15" t="s">
        <v>179</v>
      </c>
      <c r="E17" s="20">
        <v>1250</v>
      </c>
      <c r="F17" s="21">
        <v>12424.075000000001</v>
      </c>
      <c r="G17" s="22">
        <v>2.3800000000000002E-2</v>
      </c>
      <c r="H17" s="23">
        <v>7.2700000000000001E-2</v>
      </c>
      <c r="I17" s="24"/>
      <c r="J17" s="5"/>
    </row>
    <row r="18" spans="1:10" ht="12.95" customHeight="1">
      <c r="A18" s="18" t="s">
        <v>211</v>
      </c>
      <c r="B18" s="19" t="s">
        <v>212</v>
      </c>
      <c r="C18" s="15" t="s">
        <v>213</v>
      </c>
      <c r="D18" s="15" t="s">
        <v>179</v>
      </c>
      <c r="E18" s="20">
        <v>1170</v>
      </c>
      <c r="F18" s="21">
        <v>11709.6525</v>
      </c>
      <c r="G18" s="22">
        <v>2.24E-2</v>
      </c>
      <c r="H18" s="23">
        <v>7.1899000000000005E-2</v>
      </c>
      <c r="I18" s="24"/>
      <c r="J18" s="5"/>
    </row>
    <row r="19" spans="1:10" ht="12.95" customHeight="1">
      <c r="A19" s="18" t="s">
        <v>661</v>
      </c>
      <c r="B19" s="19" t="s">
        <v>662</v>
      </c>
      <c r="C19" s="15" t="s">
        <v>663</v>
      </c>
      <c r="D19" s="15" t="s">
        <v>179</v>
      </c>
      <c r="E19" s="20">
        <v>1000</v>
      </c>
      <c r="F19" s="21">
        <v>9982.7900000000009</v>
      </c>
      <c r="G19" s="22">
        <v>1.9099999999999999E-2</v>
      </c>
      <c r="H19" s="23">
        <v>7.4700000000000003E-2</v>
      </c>
      <c r="I19" s="24"/>
      <c r="J19" s="5"/>
    </row>
    <row r="20" spans="1:10" ht="12.95" customHeight="1">
      <c r="A20" s="18" t="s">
        <v>4022</v>
      </c>
      <c r="B20" s="19" t="s">
        <v>4023</v>
      </c>
      <c r="C20" s="15" t="s">
        <v>4024</v>
      </c>
      <c r="D20" s="15" t="s">
        <v>450</v>
      </c>
      <c r="E20" s="20">
        <v>1000</v>
      </c>
      <c r="F20" s="21">
        <v>9850.92</v>
      </c>
      <c r="G20" s="22">
        <v>1.89E-2</v>
      </c>
      <c r="H20" s="23">
        <v>7.3999999999999996E-2</v>
      </c>
      <c r="I20" s="24"/>
      <c r="J20" s="5"/>
    </row>
    <row r="21" spans="1:10" ht="12.95" customHeight="1">
      <c r="A21" s="18" t="s">
        <v>4025</v>
      </c>
      <c r="B21" s="19" t="s">
        <v>4026</v>
      </c>
      <c r="C21" s="15" t="s">
        <v>4027</v>
      </c>
      <c r="D21" s="15" t="s">
        <v>179</v>
      </c>
      <c r="E21" s="20">
        <v>950</v>
      </c>
      <c r="F21" s="21">
        <v>9363.4850000000006</v>
      </c>
      <c r="G21" s="22">
        <v>1.7899999999999999E-2</v>
      </c>
      <c r="H21" s="23">
        <v>7.6374999999999998E-2</v>
      </c>
      <c r="I21" s="24"/>
      <c r="J21" s="5"/>
    </row>
    <row r="22" spans="1:10" ht="12.95" customHeight="1">
      <c r="A22" s="18" t="s">
        <v>1086</v>
      </c>
      <c r="B22" s="19" t="s">
        <v>1087</v>
      </c>
      <c r="C22" s="15" t="s">
        <v>1088</v>
      </c>
      <c r="D22" s="15" t="s">
        <v>179</v>
      </c>
      <c r="E22" s="20">
        <v>750</v>
      </c>
      <c r="F22" s="21">
        <v>7500</v>
      </c>
      <c r="G22" s="22">
        <v>1.44E-2</v>
      </c>
      <c r="H22" s="23">
        <v>7.6455999999999996E-2</v>
      </c>
      <c r="I22" s="24"/>
      <c r="J22" s="5"/>
    </row>
    <row r="23" spans="1:10" ht="12.95" customHeight="1">
      <c r="A23" s="18" t="s">
        <v>4028</v>
      </c>
      <c r="B23" s="19" t="s">
        <v>4029</v>
      </c>
      <c r="C23" s="15" t="s">
        <v>4030</v>
      </c>
      <c r="D23" s="15" t="s">
        <v>156</v>
      </c>
      <c r="E23" s="20">
        <v>6576300</v>
      </c>
      <c r="F23" s="21">
        <v>6602.9011</v>
      </c>
      <c r="G23" s="22">
        <v>1.26E-2</v>
      </c>
      <c r="H23" s="23">
        <v>7.0560999999999999E-2</v>
      </c>
      <c r="I23" s="24"/>
      <c r="J23" s="5"/>
    </row>
    <row r="24" spans="1:10" ht="12.95" customHeight="1">
      <c r="A24" s="18" t="s">
        <v>4031</v>
      </c>
      <c r="B24" s="19" t="s">
        <v>4032</v>
      </c>
      <c r="C24" s="15" t="s">
        <v>4033</v>
      </c>
      <c r="D24" s="15" t="s">
        <v>156</v>
      </c>
      <c r="E24" s="20">
        <v>5000000</v>
      </c>
      <c r="F24" s="21">
        <v>5071.34</v>
      </c>
      <c r="G24" s="22">
        <v>9.7000000000000003E-3</v>
      </c>
      <c r="H24" s="23">
        <v>7.2363999999999998E-2</v>
      </c>
      <c r="I24" s="24"/>
      <c r="J24" s="5"/>
    </row>
    <row r="25" spans="1:10" ht="12.95" customHeight="1">
      <c r="A25" s="18" t="s">
        <v>3752</v>
      </c>
      <c r="B25" s="19" t="s">
        <v>3753</v>
      </c>
      <c r="C25" s="15" t="s">
        <v>3754</v>
      </c>
      <c r="D25" s="15" t="s">
        <v>450</v>
      </c>
      <c r="E25" s="20">
        <v>5000</v>
      </c>
      <c r="F25" s="21">
        <v>5022.9799999999996</v>
      </c>
      <c r="G25" s="22">
        <v>9.5999999999999992E-3</v>
      </c>
      <c r="H25" s="23">
        <v>8.2499000000000003E-2</v>
      </c>
      <c r="I25" s="24"/>
      <c r="J25" s="5"/>
    </row>
    <row r="26" spans="1:10" ht="12.95" customHeight="1">
      <c r="A26" s="18" t="s">
        <v>4034</v>
      </c>
      <c r="B26" s="19" t="s">
        <v>4035</v>
      </c>
      <c r="C26" s="15" t="s">
        <v>4036</v>
      </c>
      <c r="D26" s="15" t="s">
        <v>156</v>
      </c>
      <c r="E26" s="20">
        <v>5000000</v>
      </c>
      <c r="F26" s="21">
        <v>4977.4250000000002</v>
      </c>
      <c r="G26" s="22">
        <v>9.4999999999999998E-3</v>
      </c>
      <c r="H26" s="23"/>
      <c r="I26" s="24"/>
      <c r="J26" s="5"/>
    </row>
    <row r="27" spans="1:10" ht="12.95" customHeight="1">
      <c r="A27" s="18" t="s">
        <v>3877</v>
      </c>
      <c r="B27" s="19" t="s">
        <v>3878</v>
      </c>
      <c r="C27" s="15" t="s">
        <v>3879</v>
      </c>
      <c r="D27" s="15" t="s">
        <v>956</v>
      </c>
      <c r="E27" s="20">
        <v>500</v>
      </c>
      <c r="F27" s="21">
        <v>4974.7449999999999</v>
      </c>
      <c r="G27" s="22">
        <v>9.4999999999999998E-3</v>
      </c>
      <c r="H27" s="23">
        <v>7.7225000000000002E-2</v>
      </c>
      <c r="I27" s="24"/>
      <c r="J27" s="5"/>
    </row>
    <row r="28" spans="1:10" ht="12.95" customHeight="1">
      <c r="A28" s="18" t="s">
        <v>208</v>
      </c>
      <c r="B28" s="19" t="s">
        <v>209</v>
      </c>
      <c r="C28" s="15" t="s">
        <v>210</v>
      </c>
      <c r="D28" s="15" t="s">
        <v>179</v>
      </c>
      <c r="E28" s="20">
        <v>460</v>
      </c>
      <c r="F28" s="21">
        <v>4595.0734000000002</v>
      </c>
      <c r="G28" s="22">
        <v>8.8000000000000005E-3</v>
      </c>
      <c r="H28" s="23">
        <v>7.2950000000000001E-2</v>
      </c>
      <c r="I28" s="24"/>
      <c r="J28" s="5"/>
    </row>
    <row r="29" spans="1:10" ht="12.95" customHeight="1">
      <c r="A29" s="18" t="s">
        <v>2555</v>
      </c>
      <c r="B29" s="19" t="s">
        <v>2556</v>
      </c>
      <c r="C29" s="15" t="s">
        <v>2557</v>
      </c>
      <c r="D29" s="15" t="s">
        <v>2423</v>
      </c>
      <c r="E29" s="20">
        <v>450</v>
      </c>
      <c r="F29" s="21">
        <v>4510.6334999999999</v>
      </c>
      <c r="G29" s="22">
        <v>8.6E-3</v>
      </c>
      <c r="H29" s="23">
        <v>9.0249999999999997E-2</v>
      </c>
      <c r="I29" s="24"/>
      <c r="J29" s="5"/>
    </row>
    <row r="30" spans="1:10" ht="12.95" customHeight="1">
      <c r="A30" s="18" t="s">
        <v>2420</v>
      </c>
      <c r="B30" s="19" t="s">
        <v>2421</v>
      </c>
      <c r="C30" s="15" t="s">
        <v>2422</v>
      </c>
      <c r="D30" s="15" t="s">
        <v>2423</v>
      </c>
      <c r="E30" s="20">
        <v>400</v>
      </c>
      <c r="F30" s="21">
        <v>4040.9279999999999</v>
      </c>
      <c r="G30" s="22">
        <v>7.7000000000000002E-3</v>
      </c>
      <c r="H30" s="23">
        <v>9.6049999999999996E-2</v>
      </c>
      <c r="I30" s="24"/>
      <c r="J30" s="5"/>
    </row>
    <row r="31" spans="1:10" ht="12.95" customHeight="1">
      <c r="A31" s="18" t="s">
        <v>4037</v>
      </c>
      <c r="B31" s="19" t="s">
        <v>4038</v>
      </c>
      <c r="C31" s="15" t="s">
        <v>4039</v>
      </c>
      <c r="D31" s="15" t="s">
        <v>156</v>
      </c>
      <c r="E31" s="20">
        <v>4000000</v>
      </c>
      <c r="F31" s="21">
        <v>4032.328</v>
      </c>
      <c r="G31" s="22">
        <v>7.7000000000000002E-3</v>
      </c>
      <c r="H31" s="23">
        <v>7.0819999999999994E-2</v>
      </c>
      <c r="I31" s="24"/>
      <c r="J31" s="5"/>
    </row>
    <row r="32" spans="1:10" ht="12.95" customHeight="1">
      <c r="A32" s="18" t="s">
        <v>4040</v>
      </c>
      <c r="B32" s="19" t="s">
        <v>4041</v>
      </c>
      <c r="C32" s="15" t="s">
        <v>4042</v>
      </c>
      <c r="D32" s="15" t="s">
        <v>156</v>
      </c>
      <c r="E32" s="20">
        <v>2500000</v>
      </c>
      <c r="F32" s="21">
        <v>2525.0174999999999</v>
      </c>
      <c r="G32" s="22">
        <v>4.7999999999999996E-3</v>
      </c>
      <c r="H32" s="23">
        <v>7.1240999999999999E-2</v>
      </c>
      <c r="I32" s="24"/>
      <c r="J32" s="5"/>
    </row>
    <row r="33" spans="1:10" ht="12.95" customHeight="1">
      <c r="A33" s="18" t="s">
        <v>4043</v>
      </c>
      <c r="B33" s="19" t="s">
        <v>4044</v>
      </c>
      <c r="C33" s="15" t="s">
        <v>4045</v>
      </c>
      <c r="D33" s="15" t="s">
        <v>179</v>
      </c>
      <c r="E33" s="20">
        <v>250</v>
      </c>
      <c r="F33" s="21">
        <v>2520.6275000000001</v>
      </c>
      <c r="G33" s="22">
        <v>4.7999999999999996E-3</v>
      </c>
      <c r="H33" s="23">
        <v>7.6450000000000004E-2</v>
      </c>
      <c r="I33" s="24"/>
      <c r="J33" s="5"/>
    </row>
    <row r="34" spans="1:10" ht="12.95" customHeight="1">
      <c r="A34" s="18" t="s">
        <v>4046</v>
      </c>
      <c r="B34" s="19" t="s">
        <v>4047</v>
      </c>
      <c r="C34" s="15" t="s">
        <v>4048</v>
      </c>
      <c r="D34" s="15" t="s">
        <v>1076</v>
      </c>
      <c r="E34" s="20">
        <v>250</v>
      </c>
      <c r="F34" s="21">
        <v>2514.7575000000002</v>
      </c>
      <c r="G34" s="22">
        <v>4.7999999999999996E-3</v>
      </c>
      <c r="H34" s="23">
        <v>8.2650000000000001E-2</v>
      </c>
      <c r="I34" s="24"/>
      <c r="J34" s="5"/>
    </row>
    <row r="35" spans="1:10" ht="12.95" customHeight="1">
      <c r="A35" s="18" t="s">
        <v>4049</v>
      </c>
      <c r="B35" s="19" t="s">
        <v>4050</v>
      </c>
      <c r="C35" s="15" t="s">
        <v>4051</v>
      </c>
      <c r="D35" s="15" t="s">
        <v>1076</v>
      </c>
      <c r="E35" s="20">
        <v>250</v>
      </c>
      <c r="F35" s="21">
        <v>2514.0275000000001</v>
      </c>
      <c r="G35" s="22">
        <v>4.7999999999999996E-3</v>
      </c>
      <c r="H35" s="23">
        <v>8.0898999999999999E-2</v>
      </c>
      <c r="I35" s="24"/>
      <c r="J35" s="5"/>
    </row>
    <row r="36" spans="1:10" ht="12.95" customHeight="1">
      <c r="A36" s="18" t="s">
        <v>2427</v>
      </c>
      <c r="B36" s="19" t="s">
        <v>2428</v>
      </c>
      <c r="C36" s="15" t="s">
        <v>2429</v>
      </c>
      <c r="D36" s="15" t="s">
        <v>1687</v>
      </c>
      <c r="E36" s="20">
        <v>250</v>
      </c>
      <c r="F36" s="21">
        <v>2511.5949999999998</v>
      </c>
      <c r="G36" s="22">
        <v>4.7999999999999996E-3</v>
      </c>
      <c r="H36" s="23">
        <v>8.3099000000000006E-2</v>
      </c>
      <c r="I36" s="24"/>
      <c r="J36" s="5"/>
    </row>
    <row r="37" spans="1:10" ht="12.95" customHeight="1">
      <c r="A37" s="18" t="s">
        <v>2437</v>
      </c>
      <c r="B37" s="19" t="s">
        <v>2438</v>
      </c>
      <c r="C37" s="15" t="s">
        <v>2439</v>
      </c>
      <c r="D37" s="15" t="s">
        <v>1687</v>
      </c>
      <c r="E37" s="20">
        <v>2500</v>
      </c>
      <c r="F37" s="21">
        <v>2500.3375000000001</v>
      </c>
      <c r="G37" s="22">
        <v>4.7999999999999996E-3</v>
      </c>
      <c r="H37" s="23">
        <v>9.0105000000000005E-2</v>
      </c>
      <c r="I37" s="24"/>
      <c r="J37" s="5"/>
    </row>
    <row r="38" spans="1:10" ht="12.95" customHeight="1">
      <c r="A38" s="18" t="s">
        <v>2604</v>
      </c>
      <c r="B38" s="19" t="s">
        <v>2605</v>
      </c>
      <c r="C38" s="15" t="s">
        <v>2606</v>
      </c>
      <c r="D38" s="15" t="s">
        <v>179</v>
      </c>
      <c r="E38" s="20">
        <v>250</v>
      </c>
      <c r="F38" s="21">
        <v>2498.5025000000001</v>
      </c>
      <c r="G38" s="22">
        <v>4.7999999999999996E-3</v>
      </c>
      <c r="H38" s="23">
        <v>7.2249999999999995E-2</v>
      </c>
      <c r="I38" s="24"/>
      <c r="J38" s="5"/>
    </row>
    <row r="39" spans="1:10" ht="12.95" customHeight="1">
      <c r="A39" s="18" t="s">
        <v>4052</v>
      </c>
      <c r="B39" s="19" t="s">
        <v>4053</v>
      </c>
      <c r="C39" s="15" t="s">
        <v>4054</v>
      </c>
      <c r="D39" s="15" t="s">
        <v>2490</v>
      </c>
      <c r="E39" s="20">
        <v>250</v>
      </c>
      <c r="F39" s="21">
        <v>2498.4025000000001</v>
      </c>
      <c r="G39" s="22">
        <v>4.7999999999999996E-3</v>
      </c>
      <c r="H39" s="23">
        <v>7.8251000000000001E-2</v>
      </c>
      <c r="I39" s="24"/>
      <c r="J39" s="5"/>
    </row>
    <row r="40" spans="1:10" ht="12.95" customHeight="1">
      <c r="A40" s="18" t="s">
        <v>2444</v>
      </c>
      <c r="B40" s="19" t="s">
        <v>2445</v>
      </c>
      <c r="C40" s="15" t="s">
        <v>2446</v>
      </c>
      <c r="D40" s="15" t="s">
        <v>2423</v>
      </c>
      <c r="E40" s="20">
        <v>250</v>
      </c>
      <c r="F40" s="21">
        <v>2494.9749999999999</v>
      </c>
      <c r="G40" s="22">
        <v>4.7999999999999996E-3</v>
      </c>
      <c r="H40" s="23">
        <v>9.3243000000000006E-2</v>
      </c>
      <c r="I40" s="24"/>
      <c r="J40" s="5"/>
    </row>
    <row r="41" spans="1:10" ht="12.95" customHeight="1">
      <c r="A41" s="18" t="s">
        <v>4055</v>
      </c>
      <c r="B41" s="19" t="s">
        <v>2944</v>
      </c>
      <c r="C41" s="15" t="s">
        <v>4056</v>
      </c>
      <c r="D41" s="15" t="s">
        <v>156</v>
      </c>
      <c r="E41" s="20">
        <v>2000000</v>
      </c>
      <c r="F41" s="21">
        <v>2025.758</v>
      </c>
      <c r="G41" s="22">
        <v>3.8999999999999998E-3</v>
      </c>
      <c r="H41" s="23">
        <v>7.2334999999999997E-2</v>
      </c>
      <c r="I41" s="24"/>
      <c r="J41" s="5"/>
    </row>
    <row r="42" spans="1:10" ht="12.95" customHeight="1">
      <c r="A42" s="18" t="s">
        <v>658</v>
      </c>
      <c r="B42" s="19" t="s">
        <v>659</v>
      </c>
      <c r="C42" s="15" t="s">
        <v>660</v>
      </c>
      <c r="D42" s="15" t="s">
        <v>179</v>
      </c>
      <c r="E42" s="20">
        <v>200</v>
      </c>
      <c r="F42" s="21">
        <v>1998.54</v>
      </c>
      <c r="G42" s="22">
        <v>3.8E-3</v>
      </c>
      <c r="H42" s="23">
        <v>7.2999999999999995E-2</v>
      </c>
      <c r="I42" s="24"/>
      <c r="J42" s="5"/>
    </row>
    <row r="43" spans="1:10" ht="12.95" customHeight="1">
      <c r="A43" s="18" t="s">
        <v>2473</v>
      </c>
      <c r="B43" s="19" t="s">
        <v>2474</v>
      </c>
      <c r="C43" s="15" t="s">
        <v>2475</v>
      </c>
      <c r="D43" s="15" t="s">
        <v>2433</v>
      </c>
      <c r="E43" s="20">
        <v>200</v>
      </c>
      <c r="F43" s="21">
        <v>1976.116</v>
      </c>
      <c r="G43" s="22">
        <v>3.8E-3</v>
      </c>
      <c r="H43" s="23">
        <v>8.3275000000000002E-2</v>
      </c>
      <c r="I43" s="24"/>
      <c r="J43" s="5"/>
    </row>
    <row r="44" spans="1:10" ht="12.95" customHeight="1">
      <c r="A44" s="18" t="s">
        <v>4057</v>
      </c>
      <c r="B44" s="19" t="s">
        <v>2935</v>
      </c>
      <c r="C44" s="15" t="s">
        <v>4058</v>
      </c>
      <c r="D44" s="15" t="s">
        <v>156</v>
      </c>
      <c r="E44" s="20">
        <v>1500000</v>
      </c>
      <c r="F44" s="21">
        <v>1517.952</v>
      </c>
      <c r="G44" s="22">
        <v>2.8999999999999998E-3</v>
      </c>
      <c r="H44" s="23">
        <v>7.2562000000000001E-2</v>
      </c>
      <c r="I44" s="24"/>
      <c r="J44" s="5"/>
    </row>
    <row r="45" spans="1:10" ht="12.95" customHeight="1">
      <c r="A45" s="18" t="s">
        <v>2463</v>
      </c>
      <c r="B45" s="19" t="s">
        <v>2464</v>
      </c>
      <c r="C45" s="15" t="s">
        <v>2465</v>
      </c>
      <c r="D45" s="15" t="s">
        <v>2433</v>
      </c>
      <c r="E45" s="20">
        <v>200</v>
      </c>
      <c r="F45" s="21">
        <v>1294.598</v>
      </c>
      <c r="G45" s="22">
        <v>2.5000000000000001E-3</v>
      </c>
      <c r="H45" s="23">
        <v>8.2725000000000007E-2</v>
      </c>
      <c r="I45" s="24"/>
      <c r="J45" s="5"/>
    </row>
    <row r="46" spans="1:10" ht="12.95" customHeight="1">
      <c r="A46" s="18" t="s">
        <v>2955</v>
      </c>
      <c r="B46" s="19" t="s">
        <v>2956</v>
      </c>
      <c r="C46" s="15" t="s">
        <v>2957</v>
      </c>
      <c r="D46" s="15" t="s">
        <v>156</v>
      </c>
      <c r="E46" s="20">
        <v>1000000</v>
      </c>
      <c r="F46" s="21">
        <v>1012.674</v>
      </c>
      <c r="G46" s="22">
        <v>1.9E-3</v>
      </c>
      <c r="H46" s="23">
        <v>7.2599999999999998E-2</v>
      </c>
      <c r="I46" s="24"/>
      <c r="J46" s="5"/>
    </row>
    <row r="47" spans="1:10" ht="12.95" customHeight="1">
      <c r="A47" s="18" t="s">
        <v>2484</v>
      </c>
      <c r="B47" s="19" t="s">
        <v>2485</v>
      </c>
      <c r="C47" s="15" t="s">
        <v>2486</v>
      </c>
      <c r="D47" s="15" t="s">
        <v>2483</v>
      </c>
      <c r="E47" s="20">
        <v>100</v>
      </c>
      <c r="F47" s="21">
        <v>594.36500000000001</v>
      </c>
      <c r="G47" s="22">
        <v>1.1000000000000001E-3</v>
      </c>
      <c r="H47" s="23">
        <v>8.9118000000000003E-2</v>
      </c>
      <c r="I47" s="24"/>
      <c r="J47" s="5"/>
    </row>
    <row r="48" spans="1:10" ht="12.95" customHeight="1">
      <c r="A48" s="18" t="s">
        <v>4059</v>
      </c>
      <c r="B48" s="19" t="s">
        <v>4060</v>
      </c>
      <c r="C48" s="15" t="s">
        <v>4061</v>
      </c>
      <c r="D48" s="15" t="s">
        <v>156</v>
      </c>
      <c r="E48" s="20">
        <v>540400</v>
      </c>
      <c r="F48" s="21">
        <v>504.71519999999998</v>
      </c>
      <c r="G48" s="22">
        <v>1E-3</v>
      </c>
      <c r="H48" s="23">
        <v>7.1749999999999994E-2</v>
      </c>
      <c r="I48" s="24"/>
      <c r="J48" s="5"/>
    </row>
    <row r="49" spans="1:10" ht="12.95" customHeight="1">
      <c r="A49" s="18" t="s">
        <v>4062</v>
      </c>
      <c r="B49" s="19" t="s">
        <v>4063</v>
      </c>
      <c r="C49" s="15" t="s">
        <v>4064</v>
      </c>
      <c r="D49" s="15" t="s">
        <v>156</v>
      </c>
      <c r="E49" s="20">
        <v>500000</v>
      </c>
      <c r="F49" s="21">
        <v>504.01600000000002</v>
      </c>
      <c r="G49" s="22">
        <v>1E-3</v>
      </c>
      <c r="H49" s="23">
        <v>7.1087999999999998E-2</v>
      </c>
      <c r="I49" s="24"/>
      <c r="J49" s="5"/>
    </row>
    <row r="50" spans="1:10" ht="12.95" customHeight="1">
      <c r="A50" s="18" t="s">
        <v>2480</v>
      </c>
      <c r="B50" s="19" t="s">
        <v>2481</v>
      </c>
      <c r="C50" s="15" t="s">
        <v>2482</v>
      </c>
      <c r="D50" s="15" t="s">
        <v>2483</v>
      </c>
      <c r="E50" s="20">
        <v>50</v>
      </c>
      <c r="F50" s="21">
        <v>498.53300000000002</v>
      </c>
      <c r="G50" s="22">
        <v>1E-3</v>
      </c>
      <c r="H50" s="23">
        <v>8.7451000000000001E-2</v>
      </c>
      <c r="I50" s="24"/>
      <c r="J50" s="5"/>
    </row>
    <row r="51" spans="1:10" ht="12.95" customHeight="1">
      <c r="A51" s="5"/>
      <c r="B51" s="14" t="s">
        <v>160</v>
      </c>
      <c r="C51" s="15"/>
      <c r="D51" s="15"/>
      <c r="E51" s="15"/>
      <c r="F51" s="25">
        <v>171263.92129999999</v>
      </c>
      <c r="G51" s="26">
        <v>0.32769999999999999</v>
      </c>
      <c r="H51" s="27"/>
      <c r="I51" s="28"/>
      <c r="J51" s="5"/>
    </row>
    <row r="52" spans="1:10" ht="12.95" customHeight="1">
      <c r="A52" s="5"/>
      <c r="B52" s="29" t="s">
        <v>161</v>
      </c>
      <c r="C52" s="2"/>
      <c r="D52" s="2"/>
      <c r="E52" s="2"/>
      <c r="F52" s="27" t="s">
        <v>162</v>
      </c>
      <c r="G52" s="27" t="s">
        <v>162</v>
      </c>
      <c r="H52" s="27"/>
      <c r="I52" s="28"/>
      <c r="J52" s="5"/>
    </row>
    <row r="53" spans="1:10" ht="12.95" customHeight="1">
      <c r="A53" s="5"/>
      <c r="B53" s="29" t="s">
        <v>160</v>
      </c>
      <c r="C53" s="2"/>
      <c r="D53" s="2"/>
      <c r="E53" s="2"/>
      <c r="F53" s="27" t="s">
        <v>162</v>
      </c>
      <c r="G53" s="27" t="s">
        <v>162</v>
      </c>
      <c r="H53" s="27"/>
      <c r="I53" s="28"/>
      <c r="J53" s="5"/>
    </row>
    <row r="54" spans="1:10" ht="12.95" customHeight="1">
      <c r="A54" s="5"/>
      <c r="B54" s="14" t="s">
        <v>1158</v>
      </c>
      <c r="C54" s="15"/>
      <c r="D54" s="15"/>
      <c r="E54" s="15"/>
      <c r="F54" s="5"/>
      <c r="G54" s="16"/>
      <c r="H54" s="16"/>
      <c r="I54" s="17"/>
      <c r="J54" s="5"/>
    </row>
    <row r="55" spans="1:10" ht="12.95" customHeight="1">
      <c r="A55" s="18" t="s">
        <v>4065</v>
      </c>
      <c r="B55" s="19" t="s">
        <v>4066</v>
      </c>
      <c r="C55" s="15" t="s">
        <v>4067</v>
      </c>
      <c r="D55" s="15" t="s">
        <v>1162</v>
      </c>
      <c r="E55" s="20">
        <v>100</v>
      </c>
      <c r="F55" s="21">
        <v>5374.5847000000003</v>
      </c>
      <c r="G55" s="22">
        <v>1.03E-2</v>
      </c>
      <c r="H55" s="23">
        <v>8.8599999999999998E-2</v>
      </c>
      <c r="I55" s="24"/>
      <c r="J55" s="5"/>
    </row>
    <row r="56" spans="1:10" ht="12.95" customHeight="1">
      <c r="A56" s="5"/>
      <c r="B56" s="14" t="s">
        <v>160</v>
      </c>
      <c r="C56" s="15"/>
      <c r="D56" s="15"/>
      <c r="E56" s="15"/>
      <c r="F56" s="25">
        <v>5374.5847000000003</v>
      </c>
      <c r="G56" s="26">
        <v>1.03E-2</v>
      </c>
      <c r="H56" s="27"/>
      <c r="I56" s="28"/>
      <c r="J56" s="5"/>
    </row>
    <row r="57" spans="1:10" ht="12.95" customHeight="1">
      <c r="A57" s="5"/>
      <c r="B57" s="29" t="s">
        <v>163</v>
      </c>
      <c r="C57" s="30"/>
      <c r="D57" s="2"/>
      <c r="E57" s="30"/>
      <c r="F57" s="25">
        <v>176638.50599999999</v>
      </c>
      <c r="G57" s="26">
        <v>0.33800000000000002</v>
      </c>
      <c r="H57" s="27"/>
      <c r="I57" s="28"/>
      <c r="J57" s="5"/>
    </row>
    <row r="58" spans="1:10" ht="12.95" customHeight="1">
      <c r="A58" s="5"/>
      <c r="B58" s="14" t="s">
        <v>214</v>
      </c>
      <c r="C58" s="15"/>
      <c r="D58" s="15"/>
      <c r="E58" s="15"/>
      <c r="F58" s="15"/>
      <c r="G58" s="15"/>
      <c r="H58" s="16"/>
      <c r="I58" s="17"/>
      <c r="J58" s="5"/>
    </row>
    <row r="59" spans="1:10" ht="12.95" customHeight="1">
      <c r="A59" s="5"/>
      <c r="B59" s="14" t="s">
        <v>215</v>
      </c>
      <c r="C59" s="15"/>
      <c r="D59" s="15"/>
      <c r="E59" s="15"/>
      <c r="F59" s="5"/>
      <c r="G59" s="16"/>
      <c r="H59" s="16"/>
      <c r="I59" s="17"/>
      <c r="J59" s="5"/>
    </row>
    <row r="60" spans="1:10" ht="12.95" customHeight="1">
      <c r="A60" s="18" t="s">
        <v>3043</v>
      </c>
      <c r="B60" s="19" t="s">
        <v>3044</v>
      </c>
      <c r="C60" s="15" t="s">
        <v>3045</v>
      </c>
      <c r="D60" s="15" t="s">
        <v>219</v>
      </c>
      <c r="E60" s="20">
        <v>2500</v>
      </c>
      <c r="F60" s="21">
        <v>12213.2</v>
      </c>
      <c r="G60" s="22">
        <v>2.3400000000000001E-2</v>
      </c>
      <c r="H60" s="23">
        <v>7.2027999999999995E-2</v>
      </c>
      <c r="I60" s="24"/>
      <c r="J60" s="5"/>
    </row>
    <row r="61" spans="1:10" ht="12.95" customHeight="1">
      <c r="A61" s="18" t="s">
        <v>4068</v>
      </c>
      <c r="B61" s="19" t="s">
        <v>4069</v>
      </c>
      <c r="C61" s="15" t="s">
        <v>4070</v>
      </c>
      <c r="D61" s="15" t="s">
        <v>223</v>
      </c>
      <c r="E61" s="20">
        <v>2000</v>
      </c>
      <c r="F61" s="21">
        <v>9748.9599999999991</v>
      </c>
      <c r="G61" s="22">
        <v>1.8700000000000001E-2</v>
      </c>
      <c r="H61" s="23">
        <v>7.2299000000000002E-2</v>
      </c>
      <c r="I61" s="24"/>
      <c r="J61" s="5"/>
    </row>
    <row r="62" spans="1:10" ht="12.95" customHeight="1">
      <c r="A62" s="18" t="s">
        <v>3961</v>
      </c>
      <c r="B62" s="19" t="s">
        <v>3962</v>
      </c>
      <c r="C62" s="15" t="s">
        <v>3963</v>
      </c>
      <c r="D62" s="15" t="s">
        <v>227</v>
      </c>
      <c r="E62" s="20">
        <v>2000</v>
      </c>
      <c r="F62" s="21">
        <v>9741.44</v>
      </c>
      <c r="G62" s="22">
        <v>1.8599999999999998E-2</v>
      </c>
      <c r="H62" s="23">
        <v>7.2299000000000002E-2</v>
      </c>
      <c r="I62" s="24"/>
      <c r="J62" s="5"/>
    </row>
    <row r="63" spans="1:10" ht="12.95" customHeight="1">
      <c r="A63" s="18" t="s">
        <v>2643</v>
      </c>
      <c r="B63" s="19" t="s">
        <v>2644</v>
      </c>
      <c r="C63" s="15" t="s">
        <v>2645</v>
      </c>
      <c r="D63" s="15" t="s">
        <v>219</v>
      </c>
      <c r="E63" s="20">
        <v>1600</v>
      </c>
      <c r="F63" s="21">
        <v>7903.3519999999999</v>
      </c>
      <c r="G63" s="22">
        <v>1.5100000000000001E-2</v>
      </c>
      <c r="H63" s="23">
        <v>7.0848999999999995E-2</v>
      </c>
      <c r="I63" s="24"/>
      <c r="J63" s="5"/>
    </row>
    <row r="64" spans="1:10" ht="12.95" customHeight="1">
      <c r="A64" s="18" t="s">
        <v>3946</v>
      </c>
      <c r="B64" s="19" t="s">
        <v>3947</v>
      </c>
      <c r="C64" s="15" t="s">
        <v>3948</v>
      </c>
      <c r="D64" s="15" t="s">
        <v>244</v>
      </c>
      <c r="E64" s="20">
        <v>1500</v>
      </c>
      <c r="F64" s="21">
        <v>7348.5375000000004</v>
      </c>
      <c r="G64" s="22">
        <v>1.41E-2</v>
      </c>
      <c r="H64" s="23">
        <v>7.1649000000000004E-2</v>
      </c>
      <c r="I64" s="24"/>
      <c r="J64" s="5"/>
    </row>
    <row r="65" spans="1:10" ht="12.95" customHeight="1">
      <c r="A65" s="18" t="s">
        <v>4071</v>
      </c>
      <c r="B65" s="19" t="s">
        <v>4072</v>
      </c>
      <c r="C65" s="15" t="s">
        <v>4073</v>
      </c>
      <c r="D65" s="15" t="s">
        <v>244</v>
      </c>
      <c r="E65" s="20">
        <v>1500</v>
      </c>
      <c r="F65" s="21">
        <v>7327.3950000000004</v>
      </c>
      <c r="G65" s="22">
        <v>1.4E-2</v>
      </c>
      <c r="H65" s="23">
        <v>7.1650000000000005E-2</v>
      </c>
      <c r="I65" s="24"/>
      <c r="J65" s="5"/>
    </row>
    <row r="66" spans="1:10" ht="12.95" customHeight="1">
      <c r="A66" s="18" t="s">
        <v>1927</v>
      </c>
      <c r="B66" s="19" t="s">
        <v>1928</v>
      </c>
      <c r="C66" s="15" t="s">
        <v>1929</v>
      </c>
      <c r="D66" s="15" t="s">
        <v>219</v>
      </c>
      <c r="E66" s="20">
        <v>1500</v>
      </c>
      <c r="F66" s="21">
        <v>7190.085</v>
      </c>
      <c r="G66" s="22">
        <v>1.38E-2</v>
      </c>
      <c r="H66" s="23">
        <v>7.2500999999999996E-2</v>
      </c>
      <c r="I66" s="24"/>
      <c r="J66" s="5"/>
    </row>
    <row r="67" spans="1:10" ht="12.95" customHeight="1">
      <c r="A67" s="18" t="s">
        <v>4074</v>
      </c>
      <c r="B67" s="19" t="s">
        <v>4075</v>
      </c>
      <c r="C67" s="15" t="s">
        <v>4076</v>
      </c>
      <c r="D67" s="15" t="s">
        <v>223</v>
      </c>
      <c r="E67" s="20">
        <v>1000</v>
      </c>
      <c r="F67" s="21">
        <v>4996.1549999999997</v>
      </c>
      <c r="G67" s="22">
        <v>9.5999999999999992E-3</v>
      </c>
      <c r="H67" s="23">
        <v>7.0199999999999999E-2</v>
      </c>
      <c r="I67" s="24"/>
      <c r="J67" s="5"/>
    </row>
    <row r="68" spans="1:10" ht="12.95" customHeight="1">
      <c r="A68" s="18" t="s">
        <v>3955</v>
      </c>
      <c r="B68" s="19" t="s">
        <v>3956</v>
      </c>
      <c r="C68" s="15" t="s">
        <v>3957</v>
      </c>
      <c r="D68" s="15" t="s">
        <v>219</v>
      </c>
      <c r="E68" s="20">
        <v>1000</v>
      </c>
      <c r="F68" s="21">
        <v>4916.79</v>
      </c>
      <c r="G68" s="22">
        <v>9.4000000000000004E-3</v>
      </c>
      <c r="H68" s="23">
        <v>7.0999999999999994E-2</v>
      </c>
      <c r="I68" s="24"/>
      <c r="J68" s="5"/>
    </row>
    <row r="69" spans="1:10" ht="12.95" customHeight="1">
      <c r="A69" s="18" t="s">
        <v>4077</v>
      </c>
      <c r="B69" s="19" t="s">
        <v>4078</v>
      </c>
      <c r="C69" s="15" t="s">
        <v>4079</v>
      </c>
      <c r="D69" s="15" t="s">
        <v>244</v>
      </c>
      <c r="E69" s="20">
        <v>1000</v>
      </c>
      <c r="F69" s="21">
        <v>4901.8549999999996</v>
      </c>
      <c r="G69" s="22">
        <v>9.4000000000000004E-3</v>
      </c>
      <c r="H69" s="23">
        <v>7.1649000000000004E-2</v>
      </c>
      <c r="I69" s="24"/>
      <c r="J69" s="5"/>
    </row>
    <row r="70" spans="1:10" ht="12.95" customHeight="1">
      <c r="A70" s="18" t="s">
        <v>3046</v>
      </c>
      <c r="B70" s="19" t="s">
        <v>3047</v>
      </c>
      <c r="C70" s="15" t="s">
        <v>3048</v>
      </c>
      <c r="D70" s="15" t="s">
        <v>219</v>
      </c>
      <c r="E70" s="20">
        <v>1000</v>
      </c>
      <c r="F70" s="21">
        <v>4846.57</v>
      </c>
      <c r="G70" s="22">
        <v>9.2999999999999992E-3</v>
      </c>
      <c r="H70" s="23">
        <v>7.3599999999999999E-2</v>
      </c>
      <c r="I70" s="24"/>
      <c r="J70" s="5"/>
    </row>
    <row r="71" spans="1:10" ht="12.95" customHeight="1">
      <c r="A71" s="18" t="s">
        <v>3004</v>
      </c>
      <c r="B71" s="19" t="s">
        <v>3005</v>
      </c>
      <c r="C71" s="15" t="s">
        <v>3006</v>
      </c>
      <c r="D71" s="15" t="s">
        <v>244</v>
      </c>
      <c r="E71" s="20">
        <v>1000</v>
      </c>
      <c r="F71" s="21">
        <v>4756.1099999999997</v>
      </c>
      <c r="G71" s="22">
        <v>9.1000000000000004E-3</v>
      </c>
      <c r="H71" s="23">
        <v>7.3400000000000007E-2</v>
      </c>
      <c r="I71" s="24"/>
      <c r="J71" s="5"/>
    </row>
    <row r="72" spans="1:10" ht="12.95" customHeight="1">
      <c r="A72" s="18" t="s">
        <v>3016</v>
      </c>
      <c r="B72" s="19" t="s">
        <v>3017</v>
      </c>
      <c r="C72" s="15" t="s">
        <v>3018</v>
      </c>
      <c r="D72" s="15" t="s">
        <v>219</v>
      </c>
      <c r="E72" s="20">
        <v>1000</v>
      </c>
      <c r="F72" s="21">
        <v>4744.5600000000004</v>
      </c>
      <c r="G72" s="22">
        <v>9.1000000000000004E-3</v>
      </c>
      <c r="H72" s="23">
        <v>7.3599999999999999E-2</v>
      </c>
      <c r="I72" s="24"/>
      <c r="J72" s="5"/>
    </row>
    <row r="73" spans="1:10" ht="12.95" customHeight="1">
      <c r="A73" s="18" t="s">
        <v>686</v>
      </c>
      <c r="B73" s="19" t="s">
        <v>687</v>
      </c>
      <c r="C73" s="15" t="s">
        <v>688</v>
      </c>
      <c r="D73" s="15" t="s">
        <v>244</v>
      </c>
      <c r="E73" s="20">
        <v>1000</v>
      </c>
      <c r="F73" s="21">
        <v>4733.6450000000004</v>
      </c>
      <c r="G73" s="22">
        <v>9.1000000000000004E-3</v>
      </c>
      <c r="H73" s="23">
        <v>7.3349999999999999E-2</v>
      </c>
      <c r="I73" s="24"/>
      <c r="J73" s="5"/>
    </row>
    <row r="74" spans="1:10" ht="12.95" customHeight="1">
      <c r="A74" s="18" t="s">
        <v>2974</v>
      </c>
      <c r="B74" s="19" t="s">
        <v>2975</v>
      </c>
      <c r="C74" s="15" t="s">
        <v>2976</v>
      </c>
      <c r="D74" s="15" t="s">
        <v>244</v>
      </c>
      <c r="E74" s="20">
        <v>1000</v>
      </c>
      <c r="F74" s="21">
        <v>4687.16</v>
      </c>
      <c r="G74" s="22">
        <v>8.9999999999999993E-3</v>
      </c>
      <c r="H74" s="23">
        <v>7.3599999999999999E-2</v>
      </c>
      <c r="I74" s="24"/>
      <c r="J74" s="5"/>
    </row>
    <row r="75" spans="1:10" ht="12.95" customHeight="1">
      <c r="A75" s="18" t="s">
        <v>3049</v>
      </c>
      <c r="B75" s="19" t="s">
        <v>3050</v>
      </c>
      <c r="C75" s="15" t="s">
        <v>3051</v>
      </c>
      <c r="D75" s="15" t="s">
        <v>219</v>
      </c>
      <c r="E75" s="20">
        <v>500</v>
      </c>
      <c r="F75" s="21">
        <v>2405.0749999999998</v>
      </c>
      <c r="G75" s="22">
        <v>4.5999999999999999E-3</v>
      </c>
      <c r="H75" s="23">
        <v>7.3499999999999996E-2</v>
      </c>
      <c r="I75" s="24"/>
      <c r="J75" s="5"/>
    </row>
    <row r="76" spans="1:10" ht="12.95" customHeight="1">
      <c r="A76" s="18" t="s">
        <v>2980</v>
      </c>
      <c r="B76" s="19" t="s">
        <v>2981</v>
      </c>
      <c r="C76" s="15" t="s">
        <v>2982</v>
      </c>
      <c r="D76" s="15" t="s">
        <v>227</v>
      </c>
      <c r="E76" s="20">
        <v>500</v>
      </c>
      <c r="F76" s="21">
        <v>2392.91</v>
      </c>
      <c r="G76" s="22">
        <v>4.5999999999999999E-3</v>
      </c>
      <c r="H76" s="23">
        <v>7.2599999999999998E-2</v>
      </c>
      <c r="I76" s="24"/>
      <c r="J76" s="5"/>
    </row>
    <row r="77" spans="1:10" ht="12.95" customHeight="1">
      <c r="A77" s="18" t="s">
        <v>3055</v>
      </c>
      <c r="B77" s="19" t="s">
        <v>3056</v>
      </c>
      <c r="C77" s="15" t="s">
        <v>3057</v>
      </c>
      <c r="D77" s="15" t="s">
        <v>244</v>
      </c>
      <c r="E77" s="20">
        <v>100</v>
      </c>
      <c r="F77" s="21">
        <v>487.12400000000002</v>
      </c>
      <c r="G77" s="22">
        <v>8.9999999999999998E-4</v>
      </c>
      <c r="H77" s="23">
        <v>7.2000999999999996E-2</v>
      </c>
      <c r="I77" s="24"/>
      <c r="J77" s="5"/>
    </row>
    <row r="78" spans="1:10" ht="12.95" customHeight="1">
      <c r="A78" s="5"/>
      <c r="B78" s="14" t="s">
        <v>160</v>
      </c>
      <c r="C78" s="15"/>
      <c r="D78" s="15"/>
      <c r="E78" s="15"/>
      <c r="F78" s="25">
        <v>105340.9235</v>
      </c>
      <c r="G78" s="26">
        <v>0.2016</v>
      </c>
      <c r="H78" s="27"/>
      <c r="I78" s="28"/>
      <c r="J78" s="5"/>
    </row>
    <row r="79" spans="1:10" ht="12.95" customHeight="1">
      <c r="A79" s="5"/>
      <c r="B79" s="14" t="s">
        <v>228</v>
      </c>
      <c r="C79" s="15"/>
      <c r="D79" s="15"/>
      <c r="E79" s="15"/>
      <c r="F79" s="5"/>
      <c r="G79" s="16"/>
      <c r="H79" s="16"/>
      <c r="I79" s="17"/>
      <c r="J79" s="5"/>
    </row>
    <row r="80" spans="1:10" ht="12.95" customHeight="1">
      <c r="A80" s="18" t="s">
        <v>2775</v>
      </c>
      <c r="B80" s="19" t="s">
        <v>2776</v>
      </c>
      <c r="C80" s="15" t="s">
        <v>2777</v>
      </c>
      <c r="D80" s="15" t="s">
        <v>219</v>
      </c>
      <c r="E80" s="20">
        <v>5000</v>
      </c>
      <c r="F80" s="21">
        <v>24779.075000000001</v>
      </c>
      <c r="G80" s="22">
        <v>4.7399999999999998E-2</v>
      </c>
      <c r="H80" s="23">
        <v>7.0749000000000006E-2</v>
      </c>
      <c r="I80" s="24"/>
      <c r="J80" s="5"/>
    </row>
    <row r="81" spans="1:10" ht="12.95" customHeight="1">
      <c r="A81" s="18" t="s">
        <v>3988</v>
      </c>
      <c r="B81" s="19" t="s">
        <v>3989</v>
      </c>
      <c r="C81" s="15" t="s">
        <v>3990</v>
      </c>
      <c r="D81" s="15" t="s">
        <v>219</v>
      </c>
      <c r="E81" s="20">
        <v>3000</v>
      </c>
      <c r="F81" s="21">
        <v>13970.88</v>
      </c>
      <c r="G81" s="22">
        <v>2.6700000000000002E-2</v>
      </c>
      <c r="H81" s="23">
        <v>7.6600000000000001E-2</v>
      </c>
      <c r="I81" s="24"/>
      <c r="J81" s="5"/>
    </row>
    <row r="82" spans="1:10" ht="12.95" customHeight="1">
      <c r="A82" s="18" t="s">
        <v>4080</v>
      </c>
      <c r="B82" s="19" t="s">
        <v>4081</v>
      </c>
      <c r="C82" s="15" t="s">
        <v>4082</v>
      </c>
      <c r="D82" s="15" t="s">
        <v>227</v>
      </c>
      <c r="E82" s="20">
        <v>2000</v>
      </c>
      <c r="F82" s="21">
        <v>9762.49</v>
      </c>
      <c r="G82" s="22">
        <v>1.8700000000000001E-2</v>
      </c>
      <c r="H82" s="23">
        <v>7.3999999999999996E-2</v>
      </c>
      <c r="I82" s="24"/>
      <c r="J82" s="5"/>
    </row>
    <row r="83" spans="1:10" ht="12.95" customHeight="1">
      <c r="A83" s="18" t="s">
        <v>4083</v>
      </c>
      <c r="B83" s="19" t="s">
        <v>4084</v>
      </c>
      <c r="C83" s="15" t="s">
        <v>4085</v>
      </c>
      <c r="D83" s="15" t="s">
        <v>244</v>
      </c>
      <c r="E83" s="20">
        <v>2000</v>
      </c>
      <c r="F83" s="21">
        <v>9723.85</v>
      </c>
      <c r="G83" s="22">
        <v>1.8599999999999998E-2</v>
      </c>
      <c r="H83" s="23">
        <v>7.2998999999999994E-2</v>
      </c>
      <c r="I83" s="24"/>
      <c r="J83" s="5"/>
    </row>
    <row r="84" spans="1:10" ht="12.95" customHeight="1">
      <c r="A84" s="18" t="s">
        <v>3084</v>
      </c>
      <c r="B84" s="19" t="s">
        <v>3085</v>
      </c>
      <c r="C84" s="15" t="s">
        <v>3086</v>
      </c>
      <c r="D84" s="15" t="s">
        <v>219</v>
      </c>
      <c r="E84" s="20">
        <v>1500</v>
      </c>
      <c r="F84" s="21">
        <v>7009.9049999999997</v>
      </c>
      <c r="G84" s="22">
        <v>1.34E-2</v>
      </c>
      <c r="H84" s="23">
        <v>8.4500000000000006E-2</v>
      </c>
      <c r="I84" s="24"/>
      <c r="J84" s="5"/>
    </row>
    <row r="85" spans="1:10" ht="12.95" customHeight="1">
      <c r="A85" s="18" t="s">
        <v>3982</v>
      </c>
      <c r="B85" s="19" t="s">
        <v>3983</v>
      </c>
      <c r="C85" s="15" t="s">
        <v>3984</v>
      </c>
      <c r="D85" s="15" t="s">
        <v>219</v>
      </c>
      <c r="E85" s="20">
        <v>1400</v>
      </c>
      <c r="F85" s="21">
        <v>6719.4889999999996</v>
      </c>
      <c r="G85" s="22">
        <v>1.29E-2</v>
      </c>
      <c r="H85" s="23">
        <v>7.8949000000000005E-2</v>
      </c>
      <c r="I85" s="24"/>
      <c r="J85" s="5"/>
    </row>
    <row r="86" spans="1:10" ht="12.95" customHeight="1">
      <c r="A86" s="18" t="s">
        <v>4086</v>
      </c>
      <c r="B86" s="19" t="s">
        <v>4087</v>
      </c>
      <c r="C86" s="15" t="s">
        <v>4088</v>
      </c>
      <c r="D86" s="15" t="s">
        <v>219</v>
      </c>
      <c r="E86" s="20">
        <v>1300</v>
      </c>
      <c r="F86" s="21">
        <v>6455.2475000000004</v>
      </c>
      <c r="G86" s="22">
        <v>1.24E-2</v>
      </c>
      <c r="H86" s="23">
        <v>8.4348000000000006E-2</v>
      </c>
      <c r="I86" s="24"/>
      <c r="J86" s="5"/>
    </row>
    <row r="87" spans="1:10" ht="12.95" customHeight="1">
      <c r="A87" s="18" t="s">
        <v>3093</v>
      </c>
      <c r="B87" s="19" t="s">
        <v>3094</v>
      </c>
      <c r="C87" s="15" t="s">
        <v>3095</v>
      </c>
      <c r="D87" s="15" t="s">
        <v>227</v>
      </c>
      <c r="E87" s="20">
        <v>1000</v>
      </c>
      <c r="F87" s="21">
        <v>4931.3950000000004</v>
      </c>
      <c r="G87" s="22">
        <v>9.4000000000000004E-3</v>
      </c>
      <c r="H87" s="23">
        <v>8.0601000000000006E-2</v>
      </c>
      <c r="I87" s="24"/>
      <c r="J87" s="5"/>
    </row>
    <row r="88" spans="1:10" ht="12.95" customHeight="1">
      <c r="A88" s="18" t="s">
        <v>4089</v>
      </c>
      <c r="B88" s="19" t="s">
        <v>4090</v>
      </c>
      <c r="C88" s="15" t="s">
        <v>4091</v>
      </c>
      <c r="D88" s="15" t="s">
        <v>219</v>
      </c>
      <c r="E88" s="20">
        <v>1000</v>
      </c>
      <c r="F88" s="21">
        <v>4880.7349999999997</v>
      </c>
      <c r="G88" s="22">
        <v>9.2999999999999992E-3</v>
      </c>
      <c r="H88" s="23">
        <v>7.4950000000000003E-2</v>
      </c>
      <c r="I88" s="24"/>
      <c r="J88" s="5"/>
    </row>
    <row r="89" spans="1:10" ht="12.95" customHeight="1">
      <c r="A89" s="18" t="s">
        <v>2245</v>
      </c>
      <c r="B89" s="19" t="s">
        <v>2246</v>
      </c>
      <c r="C89" s="15" t="s">
        <v>2247</v>
      </c>
      <c r="D89" s="15" t="s">
        <v>219</v>
      </c>
      <c r="E89" s="20">
        <v>1000</v>
      </c>
      <c r="F89" s="21">
        <v>4880.28</v>
      </c>
      <c r="G89" s="22">
        <v>9.2999999999999992E-3</v>
      </c>
      <c r="H89" s="23">
        <v>7.3999999999999996E-2</v>
      </c>
      <c r="I89" s="24"/>
      <c r="J89" s="5"/>
    </row>
    <row r="90" spans="1:10" ht="12.95" customHeight="1">
      <c r="A90" s="18" t="s">
        <v>4092</v>
      </c>
      <c r="B90" s="19" t="s">
        <v>4093</v>
      </c>
      <c r="C90" s="15" t="s">
        <v>4094</v>
      </c>
      <c r="D90" s="15" t="s">
        <v>219</v>
      </c>
      <c r="E90" s="20">
        <v>1000</v>
      </c>
      <c r="F90" s="21">
        <v>4859.8850000000002</v>
      </c>
      <c r="G90" s="22">
        <v>9.2999999999999992E-3</v>
      </c>
      <c r="H90" s="23">
        <v>7.6812000000000005E-2</v>
      </c>
      <c r="I90" s="24"/>
      <c r="J90" s="5"/>
    </row>
    <row r="91" spans="1:10" ht="12.95" customHeight="1">
      <c r="A91" s="18" t="s">
        <v>4095</v>
      </c>
      <c r="B91" s="19" t="s">
        <v>4096</v>
      </c>
      <c r="C91" s="15" t="s">
        <v>4097</v>
      </c>
      <c r="D91" s="15" t="s">
        <v>227</v>
      </c>
      <c r="E91" s="20">
        <v>1000</v>
      </c>
      <c r="F91" s="21">
        <v>4711.3599999999997</v>
      </c>
      <c r="G91" s="22">
        <v>8.9999999999999993E-3</v>
      </c>
      <c r="H91" s="23">
        <v>8.5349999999999995E-2</v>
      </c>
      <c r="I91" s="24"/>
      <c r="J91" s="5"/>
    </row>
    <row r="92" spans="1:10" ht="12.95" customHeight="1">
      <c r="A92" s="18" t="s">
        <v>3075</v>
      </c>
      <c r="B92" s="19" t="s">
        <v>3076</v>
      </c>
      <c r="C92" s="15" t="s">
        <v>3077</v>
      </c>
      <c r="D92" s="15" t="s">
        <v>219</v>
      </c>
      <c r="E92" s="20">
        <v>1000</v>
      </c>
      <c r="F92" s="21">
        <v>4694.53</v>
      </c>
      <c r="G92" s="22">
        <v>8.9999999999999993E-3</v>
      </c>
      <c r="H92" s="23">
        <v>7.9699999999999993E-2</v>
      </c>
      <c r="I92" s="24"/>
      <c r="J92" s="5"/>
    </row>
    <row r="93" spans="1:10" ht="12.95" customHeight="1">
      <c r="A93" s="18" t="s">
        <v>2002</v>
      </c>
      <c r="B93" s="19" t="s">
        <v>2003</v>
      </c>
      <c r="C93" s="15" t="s">
        <v>2004</v>
      </c>
      <c r="D93" s="15" t="s">
        <v>219</v>
      </c>
      <c r="E93" s="20">
        <v>600</v>
      </c>
      <c r="F93" s="21">
        <v>2834.1750000000002</v>
      </c>
      <c r="G93" s="22">
        <v>5.4000000000000003E-3</v>
      </c>
      <c r="H93" s="23">
        <v>7.5999999999999998E-2</v>
      </c>
      <c r="I93" s="24"/>
      <c r="J93" s="5"/>
    </row>
    <row r="94" spans="1:10" ht="12.95" customHeight="1">
      <c r="A94" s="18" t="s">
        <v>4098</v>
      </c>
      <c r="B94" s="19" t="s">
        <v>4099</v>
      </c>
      <c r="C94" s="15" t="s">
        <v>4100</v>
      </c>
      <c r="D94" s="15" t="s">
        <v>227</v>
      </c>
      <c r="E94" s="20">
        <v>500</v>
      </c>
      <c r="F94" s="21">
        <v>2492.415</v>
      </c>
      <c r="G94" s="22">
        <v>4.7999999999999996E-3</v>
      </c>
      <c r="H94" s="23">
        <v>7.9354999999999995E-2</v>
      </c>
      <c r="I94" s="24"/>
      <c r="J94" s="5"/>
    </row>
    <row r="95" spans="1:10" ht="12.95" customHeight="1">
      <c r="A95" s="18" t="s">
        <v>3129</v>
      </c>
      <c r="B95" s="19" t="s">
        <v>3130</v>
      </c>
      <c r="C95" s="15" t="s">
        <v>3131</v>
      </c>
      <c r="D95" s="15" t="s">
        <v>244</v>
      </c>
      <c r="E95" s="20">
        <v>500</v>
      </c>
      <c r="F95" s="21">
        <v>2443.0374999999999</v>
      </c>
      <c r="G95" s="22">
        <v>4.7000000000000002E-3</v>
      </c>
      <c r="H95" s="23">
        <v>7.8799999999999995E-2</v>
      </c>
      <c r="I95" s="24"/>
      <c r="J95" s="5"/>
    </row>
    <row r="96" spans="1:10" ht="12.95" customHeight="1">
      <c r="A96" s="18" t="s">
        <v>4101</v>
      </c>
      <c r="B96" s="19" t="s">
        <v>4102</v>
      </c>
      <c r="C96" s="15" t="s">
        <v>4103</v>
      </c>
      <c r="D96" s="15" t="s">
        <v>227</v>
      </c>
      <c r="E96" s="20">
        <v>500</v>
      </c>
      <c r="F96" s="21">
        <v>2440.3775000000001</v>
      </c>
      <c r="G96" s="22">
        <v>4.7000000000000002E-3</v>
      </c>
      <c r="H96" s="23">
        <v>7.6876E-2</v>
      </c>
      <c r="I96" s="24"/>
      <c r="J96" s="5"/>
    </row>
    <row r="97" spans="1:10" ht="12.95" customHeight="1">
      <c r="A97" s="18" t="s">
        <v>1933</v>
      </c>
      <c r="B97" s="19" t="s">
        <v>1934</v>
      </c>
      <c r="C97" s="15" t="s">
        <v>1935</v>
      </c>
      <c r="D97" s="15" t="s">
        <v>219</v>
      </c>
      <c r="E97" s="20">
        <v>500</v>
      </c>
      <c r="F97" s="21">
        <v>2434.2624999999998</v>
      </c>
      <c r="G97" s="22">
        <v>4.7000000000000002E-3</v>
      </c>
      <c r="H97" s="23">
        <v>7.7613000000000001E-2</v>
      </c>
      <c r="I97" s="24"/>
      <c r="J97" s="5"/>
    </row>
    <row r="98" spans="1:10" ht="12.95" customHeight="1">
      <c r="A98" s="18" t="s">
        <v>3063</v>
      </c>
      <c r="B98" s="19" t="s">
        <v>3064</v>
      </c>
      <c r="C98" s="15" t="s">
        <v>3065</v>
      </c>
      <c r="D98" s="15" t="s">
        <v>219</v>
      </c>
      <c r="E98" s="20">
        <v>500</v>
      </c>
      <c r="F98" s="21">
        <v>2431.92</v>
      </c>
      <c r="G98" s="22">
        <v>4.7000000000000002E-3</v>
      </c>
      <c r="H98" s="23">
        <v>7.8599000000000002E-2</v>
      </c>
      <c r="I98" s="24"/>
      <c r="J98" s="5"/>
    </row>
    <row r="99" spans="1:10" ht="12.95" customHeight="1">
      <c r="A99" s="18" t="s">
        <v>3120</v>
      </c>
      <c r="B99" s="19" t="s">
        <v>3121</v>
      </c>
      <c r="C99" s="15" t="s">
        <v>3122</v>
      </c>
      <c r="D99" s="15" t="s">
        <v>219</v>
      </c>
      <c r="E99" s="20">
        <v>500</v>
      </c>
      <c r="F99" s="21">
        <v>2415.62</v>
      </c>
      <c r="G99" s="22">
        <v>4.5999999999999999E-3</v>
      </c>
      <c r="H99" s="23">
        <v>7.4999999999999997E-2</v>
      </c>
      <c r="I99" s="24"/>
      <c r="J99" s="5"/>
    </row>
    <row r="100" spans="1:10" ht="12.95" customHeight="1">
      <c r="A100" s="18" t="s">
        <v>3105</v>
      </c>
      <c r="B100" s="19" t="s">
        <v>3106</v>
      </c>
      <c r="C100" s="15" t="s">
        <v>3107</v>
      </c>
      <c r="D100" s="15" t="s">
        <v>219</v>
      </c>
      <c r="E100" s="20">
        <v>500</v>
      </c>
      <c r="F100" s="21">
        <v>2376.9225000000001</v>
      </c>
      <c r="G100" s="22">
        <v>4.4999999999999997E-3</v>
      </c>
      <c r="H100" s="23">
        <v>8.0424999999999996E-2</v>
      </c>
      <c r="I100" s="24"/>
      <c r="J100" s="5"/>
    </row>
    <row r="101" spans="1:10" ht="12.95" customHeight="1">
      <c r="A101" s="5"/>
      <c r="B101" s="14" t="s">
        <v>160</v>
      </c>
      <c r="C101" s="15"/>
      <c r="D101" s="15"/>
      <c r="E101" s="15"/>
      <c r="F101" s="25">
        <v>127247.8515</v>
      </c>
      <c r="G101" s="26">
        <v>0.24349999999999999</v>
      </c>
      <c r="H101" s="27"/>
      <c r="I101" s="28"/>
      <c r="J101" s="5"/>
    </row>
    <row r="102" spans="1:10" ht="12.95" customHeight="1">
      <c r="A102" s="5"/>
      <c r="B102" s="14" t="s">
        <v>430</v>
      </c>
      <c r="C102" s="15"/>
      <c r="D102" s="15"/>
      <c r="E102" s="15"/>
      <c r="F102" s="5"/>
      <c r="G102" s="16"/>
      <c r="H102" s="16"/>
      <c r="I102" s="17"/>
      <c r="J102" s="5"/>
    </row>
    <row r="103" spans="1:10" ht="12.95" customHeight="1">
      <c r="A103" s="18" t="s">
        <v>1741</v>
      </c>
      <c r="B103" s="19" t="s">
        <v>1742</v>
      </c>
      <c r="C103" s="15" t="s">
        <v>1743</v>
      </c>
      <c r="D103" s="15" t="s">
        <v>156</v>
      </c>
      <c r="E103" s="20">
        <v>40000000</v>
      </c>
      <c r="F103" s="21">
        <v>39148.92</v>
      </c>
      <c r="G103" s="22">
        <v>7.4899999999999994E-2</v>
      </c>
      <c r="H103" s="23">
        <v>6.9001000000000007E-2</v>
      </c>
      <c r="I103" s="24"/>
      <c r="J103" s="5"/>
    </row>
    <row r="104" spans="1:10" ht="12.95" customHeight="1">
      <c r="A104" s="18" t="s">
        <v>2226</v>
      </c>
      <c r="B104" s="19" t="s">
        <v>2227</v>
      </c>
      <c r="C104" s="15" t="s">
        <v>2228</v>
      </c>
      <c r="D104" s="15" t="s">
        <v>156</v>
      </c>
      <c r="E104" s="20">
        <v>23500000</v>
      </c>
      <c r="F104" s="21">
        <v>23030.141</v>
      </c>
      <c r="G104" s="22">
        <v>4.41E-2</v>
      </c>
      <c r="H104" s="23">
        <v>6.8950999999999998E-2</v>
      </c>
      <c r="I104" s="24"/>
      <c r="J104" s="5"/>
    </row>
    <row r="105" spans="1:10" ht="12.95" customHeight="1">
      <c r="A105" s="18" t="s">
        <v>431</v>
      </c>
      <c r="B105" s="19" t="s">
        <v>432</v>
      </c>
      <c r="C105" s="15" t="s">
        <v>433</v>
      </c>
      <c r="D105" s="15" t="s">
        <v>156</v>
      </c>
      <c r="E105" s="20">
        <v>15000000</v>
      </c>
      <c r="F105" s="21">
        <v>14622.57</v>
      </c>
      <c r="G105" s="22">
        <v>2.8000000000000001E-2</v>
      </c>
      <c r="H105" s="23">
        <v>6.9273000000000001E-2</v>
      </c>
      <c r="I105" s="24"/>
      <c r="J105" s="5"/>
    </row>
    <row r="106" spans="1:10" ht="12.95" customHeight="1">
      <c r="A106" s="18" t="s">
        <v>2248</v>
      </c>
      <c r="B106" s="19" t="s">
        <v>2249</v>
      </c>
      <c r="C106" s="15" t="s">
        <v>2250</v>
      </c>
      <c r="D106" s="15" t="s">
        <v>156</v>
      </c>
      <c r="E106" s="20">
        <v>5000000</v>
      </c>
      <c r="F106" s="21">
        <v>4887.2849999999999</v>
      </c>
      <c r="G106" s="22">
        <v>9.4000000000000004E-3</v>
      </c>
      <c r="H106" s="23">
        <v>6.9000000000000006E-2</v>
      </c>
      <c r="I106" s="24"/>
      <c r="J106" s="5"/>
    </row>
    <row r="107" spans="1:10" ht="12.95" customHeight="1">
      <c r="A107" s="18" t="s">
        <v>2006</v>
      </c>
      <c r="B107" s="19" t="s">
        <v>2007</v>
      </c>
      <c r="C107" s="15" t="s">
        <v>2008</v>
      </c>
      <c r="D107" s="15" t="s">
        <v>156</v>
      </c>
      <c r="E107" s="20">
        <v>1000000</v>
      </c>
      <c r="F107" s="21">
        <v>982.57799999999997</v>
      </c>
      <c r="G107" s="22">
        <v>1.9E-3</v>
      </c>
      <c r="H107" s="23">
        <v>6.8850999999999996E-2</v>
      </c>
      <c r="I107" s="24"/>
      <c r="J107" s="5"/>
    </row>
    <row r="108" spans="1:10" ht="12.95" customHeight="1">
      <c r="A108" s="5"/>
      <c r="B108" s="14" t="s">
        <v>160</v>
      </c>
      <c r="C108" s="15"/>
      <c r="D108" s="15"/>
      <c r="E108" s="15"/>
      <c r="F108" s="25">
        <v>82671.494000000006</v>
      </c>
      <c r="G108" s="26">
        <v>0.15820000000000001</v>
      </c>
      <c r="H108" s="27"/>
      <c r="I108" s="28"/>
      <c r="J108" s="5"/>
    </row>
    <row r="109" spans="1:10" ht="12.95" customHeight="1">
      <c r="A109" s="5"/>
      <c r="B109" s="29" t="s">
        <v>163</v>
      </c>
      <c r="C109" s="30"/>
      <c r="D109" s="2"/>
      <c r="E109" s="30"/>
      <c r="F109" s="25">
        <v>315260.26899999997</v>
      </c>
      <c r="G109" s="26">
        <v>0.60329999999999995</v>
      </c>
      <c r="H109" s="27"/>
      <c r="I109" s="28"/>
      <c r="J109" s="5"/>
    </row>
    <row r="110" spans="1:10" ht="12.95" customHeight="1">
      <c r="A110" s="5"/>
      <c r="B110" s="14" t="s">
        <v>164</v>
      </c>
      <c r="C110" s="15"/>
      <c r="D110" s="15"/>
      <c r="E110" s="15"/>
      <c r="F110" s="15"/>
      <c r="G110" s="15"/>
      <c r="H110" s="16"/>
      <c r="I110" s="17"/>
      <c r="J110" s="5"/>
    </row>
    <row r="111" spans="1:10" ht="12.95" customHeight="1">
      <c r="A111" s="18" t="s">
        <v>165</v>
      </c>
      <c r="B111" s="19" t="s">
        <v>166</v>
      </c>
      <c r="C111" s="15"/>
      <c r="D111" s="15"/>
      <c r="E111" s="20"/>
      <c r="F111" s="21">
        <v>22735.0193</v>
      </c>
      <c r="G111" s="22">
        <v>4.3499999999999997E-2</v>
      </c>
      <c r="H111" s="23">
        <v>6.7761475739256213E-2</v>
      </c>
      <c r="I111" s="24"/>
      <c r="J111" s="5"/>
    </row>
    <row r="112" spans="1:10" ht="12.95" customHeight="1">
      <c r="A112" s="5"/>
      <c r="B112" s="14" t="s">
        <v>160</v>
      </c>
      <c r="C112" s="15"/>
      <c r="D112" s="15"/>
      <c r="E112" s="15"/>
      <c r="F112" s="25">
        <v>22735.0193</v>
      </c>
      <c r="G112" s="26">
        <v>4.3499999999999997E-2</v>
      </c>
      <c r="H112" s="27"/>
      <c r="I112" s="28"/>
      <c r="J112" s="5"/>
    </row>
    <row r="113" spans="1:10" ht="12.95" customHeight="1">
      <c r="A113" s="5"/>
      <c r="B113" s="29" t="s">
        <v>163</v>
      </c>
      <c r="C113" s="30"/>
      <c r="D113" s="2"/>
      <c r="E113" s="30"/>
      <c r="F113" s="25">
        <v>22735.0193</v>
      </c>
      <c r="G113" s="26">
        <v>4.3499999999999997E-2</v>
      </c>
      <c r="H113" s="27"/>
      <c r="I113" s="28"/>
      <c r="J113" s="5"/>
    </row>
    <row r="114" spans="1:10" ht="12.95" customHeight="1">
      <c r="A114" s="5"/>
      <c r="B114" s="29" t="s">
        <v>167</v>
      </c>
      <c r="C114" s="15"/>
      <c r="D114" s="2"/>
      <c r="E114" s="15"/>
      <c r="F114" s="31">
        <v>7946.3107</v>
      </c>
      <c r="G114" s="26">
        <v>1.52E-2</v>
      </c>
      <c r="H114" s="27"/>
      <c r="I114" s="28"/>
      <c r="J114" s="5"/>
    </row>
    <row r="115" spans="1:10" ht="12.95" customHeight="1">
      <c r="A115" s="5"/>
      <c r="B115" s="32" t="s">
        <v>168</v>
      </c>
      <c r="C115" s="33"/>
      <c r="D115" s="33"/>
      <c r="E115" s="33"/>
      <c r="F115" s="34">
        <v>522571.02</v>
      </c>
      <c r="G115" s="35">
        <v>1</v>
      </c>
      <c r="H115" s="36"/>
      <c r="I115" s="37"/>
      <c r="J115" s="5"/>
    </row>
    <row r="116" spans="1:10" ht="12.95" customHeight="1">
      <c r="A116" s="5"/>
      <c r="B116" s="7"/>
      <c r="C116" s="5"/>
      <c r="D116" s="5"/>
      <c r="E116" s="5"/>
      <c r="F116" s="5"/>
      <c r="G116" s="5"/>
      <c r="H116" s="5"/>
      <c r="I116" s="5"/>
      <c r="J116" s="5"/>
    </row>
    <row r="117" spans="1:10" ht="12.95" customHeight="1">
      <c r="A117" s="5"/>
      <c r="B117" s="4" t="s">
        <v>2540</v>
      </c>
      <c r="C117" s="5"/>
      <c r="D117" s="5"/>
      <c r="E117" s="5"/>
      <c r="F117" s="5"/>
      <c r="G117" s="5"/>
      <c r="H117" s="5"/>
      <c r="I117" s="5"/>
      <c r="J117" s="5"/>
    </row>
    <row r="118" spans="1:10" ht="12.95" customHeight="1">
      <c r="A118" s="5"/>
      <c r="B118" s="4" t="s">
        <v>207</v>
      </c>
      <c r="C118" s="5"/>
      <c r="D118" s="5"/>
      <c r="E118" s="5"/>
      <c r="F118" s="5"/>
      <c r="G118" s="5"/>
      <c r="H118" s="5"/>
      <c r="I118" s="5"/>
      <c r="J118" s="5"/>
    </row>
    <row r="119" spans="1:10" ht="12.95" customHeight="1">
      <c r="A119" s="5"/>
      <c r="B119" s="4" t="s">
        <v>690</v>
      </c>
      <c r="C119" s="5"/>
      <c r="D119" s="5"/>
      <c r="E119" s="5"/>
      <c r="F119" s="5"/>
      <c r="G119" s="5"/>
      <c r="H119" s="5"/>
      <c r="I119" s="5"/>
      <c r="J119" s="5"/>
    </row>
    <row r="120" spans="1:10" ht="12.95" customHeight="1">
      <c r="A120" s="5"/>
      <c r="B120" s="4" t="s">
        <v>170</v>
      </c>
      <c r="C120" s="5"/>
      <c r="D120" s="5"/>
      <c r="E120" s="5"/>
      <c r="F120" s="5"/>
      <c r="G120" s="5"/>
      <c r="H120" s="5"/>
      <c r="I120" s="5"/>
      <c r="J120" s="5"/>
    </row>
    <row r="121" spans="1:10" ht="26.1" customHeight="1">
      <c r="A121" s="5"/>
      <c r="B121" s="51" t="s">
        <v>171</v>
      </c>
      <c r="C121" s="51"/>
      <c r="D121" s="51"/>
      <c r="E121" s="51"/>
      <c r="F121" s="51"/>
      <c r="G121" s="51"/>
      <c r="H121" s="51"/>
      <c r="I121" s="51"/>
      <c r="J121" s="5"/>
    </row>
    <row r="122" spans="1:10" ht="12.95" customHeight="1">
      <c r="A122" s="5"/>
      <c r="B122" s="51"/>
      <c r="C122" s="51"/>
      <c r="D122" s="51"/>
      <c r="E122" s="51"/>
      <c r="F122" s="51"/>
      <c r="G122" s="51"/>
      <c r="H122" s="51"/>
      <c r="I122" s="51"/>
      <c r="J122" s="5"/>
    </row>
    <row r="123" spans="1:10" ht="12.95" customHeight="1">
      <c r="A123" s="5"/>
      <c r="B123" s="54" t="s">
        <v>4104</v>
      </c>
      <c r="C123" s="54"/>
      <c r="D123" s="54"/>
      <c r="E123" s="54"/>
      <c r="F123" s="5"/>
      <c r="G123" s="5"/>
      <c r="H123" s="5"/>
      <c r="I123" s="5"/>
      <c r="J123" s="5"/>
    </row>
    <row r="124" spans="1:10" ht="12.95" customHeight="1">
      <c r="A124" s="5"/>
      <c r="B124" s="51"/>
      <c r="C124" s="51"/>
      <c r="D124" s="51"/>
      <c r="E124" s="51"/>
      <c r="F124" s="51"/>
      <c r="G124" s="51"/>
      <c r="H124" s="51"/>
      <c r="I124" s="51"/>
      <c r="J124" s="5"/>
    </row>
    <row r="125" spans="1:10" ht="12.95" customHeight="1">
      <c r="A125" s="5"/>
      <c r="B125" s="5"/>
      <c r="C125" s="52" t="s">
        <v>4105</v>
      </c>
      <c r="D125" s="52"/>
      <c r="E125" s="52"/>
      <c r="F125" s="52"/>
      <c r="G125" s="5"/>
      <c r="H125" s="5"/>
      <c r="I125" s="5"/>
      <c r="J125" s="5"/>
    </row>
    <row r="126" spans="1:10" ht="12.95" customHeight="1">
      <c r="A126" s="5"/>
      <c r="B126" s="38" t="s">
        <v>173</v>
      </c>
      <c r="C126" s="52" t="s">
        <v>174</v>
      </c>
      <c r="D126" s="52"/>
      <c r="E126" s="52"/>
      <c r="F126" s="52"/>
      <c r="G126" s="5"/>
      <c r="H126" s="5"/>
      <c r="I126" s="5"/>
      <c r="J126" s="5"/>
    </row>
    <row r="127" spans="1:10" ht="120.95" customHeight="1">
      <c r="A127" s="5"/>
      <c r="B127" s="39"/>
      <c r="C127" s="50"/>
      <c r="D127" s="50"/>
      <c r="E127" s="5"/>
      <c r="F127" s="5"/>
      <c r="G127" s="5"/>
      <c r="H127" s="5"/>
      <c r="I127" s="5"/>
      <c r="J127" s="5"/>
    </row>
  </sheetData>
  <mergeCells count="7">
    <mergeCell ref="C126:F126"/>
    <mergeCell ref="C127:D127"/>
    <mergeCell ref="B121:I121"/>
    <mergeCell ref="B122:I122"/>
    <mergeCell ref="B123:E123"/>
    <mergeCell ref="B124:I124"/>
    <mergeCell ref="C125:F125"/>
  </mergeCells>
  <hyperlinks>
    <hyperlink ref="A1" location="AxisUltraShortTermFund" display="AXISUSF"/>
    <hyperlink ref="B1" location="AxisUltraShortTermFund" display="Axis Ultra Short Term Fund"/>
  </hyperlinks>
  <pageMargins left="0" right="0" top="0" bottom="0" header="0" footer="0"/>
  <pageSetup orientation="landscape"/>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outlinePr summaryBelow="0"/>
  </sheetPr>
  <dimension ref="A1:J57"/>
  <sheetViews>
    <sheetView topLeftCell="A34" workbookViewId="0"/>
  </sheetViews>
  <sheetFormatPr defaultRowHeight="15"/>
  <cols>
    <col min="1" max="1" width="3.28515625" customWidth="1"/>
    <col min="2" max="2" width="69.140625" customWidth="1"/>
    <col min="3" max="3" width="16.7109375" customWidth="1"/>
    <col min="4" max="4" width="33.28515625" customWidth="1"/>
    <col min="5" max="5" width="16.7109375" customWidth="1"/>
    <col min="6" max="7" width="25" customWidth="1"/>
    <col min="8" max="9" width="16.7109375" customWidth="1"/>
    <col min="10" max="10" width="10.85546875" customWidth="1"/>
  </cols>
  <sheetData>
    <row r="1" spans="1:10" ht="15.95" customHeight="1">
      <c r="A1" s="3" t="s">
        <v>138</v>
      </c>
      <c r="B1" s="4" t="s">
        <v>139</v>
      </c>
      <c r="C1" s="5"/>
      <c r="D1" s="5"/>
      <c r="E1" s="5"/>
      <c r="F1" s="5"/>
      <c r="G1" s="5"/>
      <c r="H1" s="5"/>
      <c r="I1" s="5"/>
      <c r="J1" s="5"/>
    </row>
    <row r="2" spans="1:10" ht="12.95" customHeight="1">
      <c r="A2" s="5"/>
      <c r="B2" s="6"/>
      <c r="C2" s="5"/>
      <c r="D2" s="5"/>
      <c r="E2" s="5"/>
      <c r="F2" s="5"/>
      <c r="G2" s="5"/>
      <c r="H2" s="5"/>
      <c r="I2" s="5"/>
      <c r="J2" s="5"/>
    </row>
    <row r="3" spans="1:10" ht="12.95" customHeight="1">
      <c r="A3" s="7" t="s">
        <v>140</v>
      </c>
      <c r="B3" s="8" t="s">
        <v>141</v>
      </c>
      <c r="C3" s="5"/>
      <c r="D3" s="5"/>
      <c r="E3" s="5"/>
      <c r="F3" s="5"/>
      <c r="G3" s="5"/>
      <c r="H3" s="5"/>
      <c r="I3" s="5"/>
      <c r="J3" s="5"/>
    </row>
    <row r="4" spans="1:10" ht="27.95" customHeight="1">
      <c r="A4" s="5"/>
      <c r="B4" s="9" t="s">
        <v>142</v>
      </c>
      <c r="C4" s="10" t="s">
        <v>143</v>
      </c>
      <c r="D4" s="11" t="s">
        <v>292</v>
      </c>
      <c r="E4" s="11" t="s">
        <v>145</v>
      </c>
      <c r="F4" s="11" t="s">
        <v>146</v>
      </c>
      <c r="G4" s="11" t="s">
        <v>147</v>
      </c>
      <c r="H4" s="11" t="s">
        <v>148</v>
      </c>
      <c r="I4" s="12" t="s">
        <v>149</v>
      </c>
      <c r="J4" s="13" t="s">
        <v>150</v>
      </c>
    </row>
    <row r="5" spans="1:10" ht="12.95" customHeight="1">
      <c r="A5" s="5"/>
      <c r="B5" s="14" t="s">
        <v>293</v>
      </c>
      <c r="C5" s="15"/>
      <c r="D5" s="15"/>
      <c r="E5" s="15"/>
      <c r="F5" s="15"/>
      <c r="G5" s="15"/>
      <c r="H5" s="16"/>
      <c r="I5" s="17"/>
      <c r="J5" s="5"/>
    </row>
    <row r="6" spans="1:10" ht="12.95" customHeight="1">
      <c r="A6" s="5"/>
      <c r="B6" s="14" t="s">
        <v>294</v>
      </c>
      <c r="C6" s="15"/>
      <c r="D6" s="15"/>
      <c r="E6" s="15"/>
      <c r="F6" s="5"/>
      <c r="G6" s="16"/>
      <c r="H6" s="16"/>
      <c r="I6" s="17"/>
      <c r="J6" s="5"/>
    </row>
    <row r="7" spans="1:10" ht="12.95" customHeight="1">
      <c r="A7" s="18" t="s">
        <v>303</v>
      </c>
      <c r="B7" s="19" t="s">
        <v>304</v>
      </c>
      <c r="C7" s="15" t="s">
        <v>305</v>
      </c>
      <c r="D7" s="15" t="s">
        <v>306</v>
      </c>
      <c r="E7" s="20">
        <v>427500</v>
      </c>
      <c r="F7" s="21">
        <v>2073.1613000000002</v>
      </c>
      <c r="G7" s="22">
        <v>7.7700000000000005E-2</v>
      </c>
      <c r="H7" s="40"/>
      <c r="I7" s="24"/>
      <c r="J7" s="5"/>
    </row>
    <row r="8" spans="1:10" ht="12.95" customHeight="1">
      <c r="A8" s="18" t="s">
        <v>311</v>
      </c>
      <c r="B8" s="19" t="s">
        <v>312</v>
      </c>
      <c r="C8" s="15" t="s">
        <v>313</v>
      </c>
      <c r="D8" s="15" t="s">
        <v>314</v>
      </c>
      <c r="E8" s="20">
        <v>190000</v>
      </c>
      <c r="F8" s="21">
        <v>1743.5350000000001</v>
      </c>
      <c r="G8" s="22">
        <v>6.5299999999999997E-2</v>
      </c>
      <c r="H8" s="40"/>
      <c r="I8" s="24"/>
      <c r="J8" s="5"/>
    </row>
    <row r="9" spans="1:10" ht="12.95" customHeight="1">
      <c r="A9" s="18" t="s">
        <v>738</v>
      </c>
      <c r="B9" s="19" t="s">
        <v>739</v>
      </c>
      <c r="C9" s="15" t="s">
        <v>740</v>
      </c>
      <c r="D9" s="15" t="s">
        <v>306</v>
      </c>
      <c r="E9" s="20">
        <v>141551</v>
      </c>
      <c r="F9" s="21">
        <v>1736.6892</v>
      </c>
      <c r="G9" s="22">
        <v>6.5100000000000005E-2</v>
      </c>
      <c r="H9" s="40"/>
      <c r="I9" s="24"/>
      <c r="J9" s="5"/>
    </row>
    <row r="10" spans="1:10" ht="12.95" customHeight="1">
      <c r="A10" s="18" t="s">
        <v>394</v>
      </c>
      <c r="B10" s="19" t="s">
        <v>395</v>
      </c>
      <c r="C10" s="15" t="s">
        <v>396</v>
      </c>
      <c r="D10" s="15" t="s">
        <v>310</v>
      </c>
      <c r="E10" s="20">
        <v>150000</v>
      </c>
      <c r="F10" s="21">
        <v>1535.55</v>
      </c>
      <c r="G10" s="22">
        <v>5.7500000000000002E-2</v>
      </c>
      <c r="H10" s="40"/>
      <c r="I10" s="24"/>
      <c r="J10" s="5"/>
    </row>
    <row r="11" spans="1:10" ht="12.95" customHeight="1">
      <c r="A11" s="18" t="s">
        <v>4106</v>
      </c>
      <c r="B11" s="19" t="s">
        <v>4107</v>
      </c>
      <c r="C11" s="15" t="s">
        <v>4108</v>
      </c>
      <c r="D11" s="15" t="s">
        <v>1617</v>
      </c>
      <c r="E11" s="20">
        <v>461528</v>
      </c>
      <c r="F11" s="21">
        <v>1315.124</v>
      </c>
      <c r="G11" s="22">
        <v>4.9299999999999997E-2</v>
      </c>
      <c r="H11" s="40"/>
      <c r="I11" s="24"/>
      <c r="J11" s="5"/>
    </row>
    <row r="12" spans="1:10" ht="12.95" customHeight="1">
      <c r="A12" s="18" t="s">
        <v>750</v>
      </c>
      <c r="B12" s="19" t="s">
        <v>751</v>
      </c>
      <c r="C12" s="15" t="s">
        <v>752</v>
      </c>
      <c r="D12" s="15" t="s">
        <v>753</v>
      </c>
      <c r="E12" s="20">
        <v>125000</v>
      </c>
      <c r="F12" s="21">
        <v>1234.5625</v>
      </c>
      <c r="G12" s="22">
        <v>4.6300000000000001E-2</v>
      </c>
      <c r="H12" s="40"/>
      <c r="I12" s="24"/>
      <c r="J12" s="5"/>
    </row>
    <row r="13" spans="1:10" ht="12.95" customHeight="1">
      <c r="A13" s="18" t="s">
        <v>3178</v>
      </c>
      <c r="B13" s="19" t="s">
        <v>3179</v>
      </c>
      <c r="C13" s="15" t="s">
        <v>3180</v>
      </c>
      <c r="D13" s="15" t="s">
        <v>318</v>
      </c>
      <c r="E13" s="20">
        <v>17000</v>
      </c>
      <c r="F13" s="21">
        <v>1164.1514999999999</v>
      </c>
      <c r="G13" s="22">
        <v>4.36E-2</v>
      </c>
      <c r="H13" s="40"/>
      <c r="I13" s="24"/>
      <c r="J13" s="5"/>
    </row>
    <row r="14" spans="1:10" ht="12.95" customHeight="1">
      <c r="A14" s="18" t="s">
        <v>326</v>
      </c>
      <c r="B14" s="19" t="s">
        <v>327</v>
      </c>
      <c r="C14" s="15" t="s">
        <v>328</v>
      </c>
      <c r="D14" s="15" t="s">
        <v>314</v>
      </c>
      <c r="E14" s="20">
        <v>200000</v>
      </c>
      <c r="F14" s="21">
        <v>1156.5999999999999</v>
      </c>
      <c r="G14" s="22">
        <v>4.3299999999999998E-2</v>
      </c>
      <c r="H14" s="40"/>
      <c r="I14" s="24"/>
      <c r="J14" s="5"/>
    </row>
    <row r="15" spans="1:10" ht="12.95" customHeight="1">
      <c r="A15" s="18" t="s">
        <v>1794</v>
      </c>
      <c r="B15" s="19" t="s">
        <v>1795</v>
      </c>
      <c r="C15" s="15" t="s">
        <v>1796</v>
      </c>
      <c r="D15" s="15" t="s">
        <v>310</v>
      </c>
      <c r="E15" s="20">
        <v>31513</v>
      </c>
      <c r="F15" s="21">
        <v>1122.4458</v>
      </c>
      <c r="G15" s="22">
        <v>4.2099999999999999E-2</v>
      </c>
      <c r="H15" s="40"/>
      <c r="I15" s="24"/>
      <c r="J15" s="5"/>
    </row>
    <row r="16" spans="1:10" ht="12.95" customHeight="1">
      <c r="A16" s="18" t="s">
        <v>1800</v>
      </c>
      <c r="B16" s="19" t="s">
        <v>1801</v>
      </c>
      <c r="C16" s="15" t="s">
        <v>1802</v>
      </c>
      <c r="D16" s="15" t="s">
        <v>734</v>
      </c>
      <c r="E16" s="20">
        <v>87780</v>
      </c>
      <c r="F16" s="21">
        <v>1114.3670999999999</v>
      </c>
      <c r="G16" s="22">
        <v>4.1799999999999997E-2</v>
      </c>
      <c r="H16" s="40"/>
      <c r="I16" s="24"/>
      <c r="J16" s="5"/>
    </row>
    <row r="17" spans="1:10" ht="12.95" customHeight="1">
      <c r="A17" s="18" t="s">
        <v>323</v>
      </c>
      <c r="B17" s="19" t="s">
        <v>324</v>
      </c>
      <c r="C17" s="15" t="s">
        <v>325</v>
      </c>
      <c r="D17" s="15" t="s">
        <v>318</v>
      </c>
      <c r="E17" s="20">
        <v>40000</v>
      </c>
      <c r="F17" s="21">
        <v>1110.24</v>
      </c>
      <c r="G17" s="22">
        <v>4.1599999999999998E-2</v>
      </c>
      <c r="H17" s="40"/>
      <c r="I17" s="24"/>
      <c r="J17" s="5"/>
    </row>
    <row r="18" spans="1:10" ht="12.95" customHeight="1">
      <c r="A18" s="18" t="s">
        <v>727</v>
      </c>
      <c r="B18" s="19" t="s">
        <v>728</v>
      </c>
      <c r="C18" s="15" t="s">
        <v>729</v>
      </c>
      <c r="D18" s="15" t="s">
        <v>730</v>
      </c>
      <c r="E18" s="20">
        <v>40000</v>
      </c>
      <c r="F18" s="21">
        <v>945.76</v>
      </c>
      <c r="G18" s="22">
        <v>3.5400000000000001E-2</v>
      </c>
      <c r="H18" s="40"/>
      <c r="I18" s="24"/>
      <c r="J18" s="5"/>
    </row>
    <row r="19" spans="1:10" ht="12.95" customHeight="1">
      <c r="A19" s="18" t="s">
        <v>339</v>
      </c>
      <c r="B19" s="19" t="s">
        <v>340</v>
      </c>
      <c r="C19" s="15" t="s">
        <v>341</v>
      </c>
      <c r="D19" s="15" t="s">
        <v>318</v>
      </c>
      <c r="E19" s="20">
        <v>350000</v>
      </c>
      <c r="F19" s="21">
        <v>906.5</v>
      </c>
      <c r="G19" s="22">
        <v>3.4000000000000002E-2</v>
      </c>
      <c r="H19" s="40"/>
      <c r="I19" s="24"/>
      <c r="J19" s="5"/>
    </row>
    <row r="20" spans="1:10" ht="12.95" customHeight="1">
      <c r="A20" s="18" t="s">
        <v>354</v>
      </c>
      <c r="B20" s="19" t="s">
        <v>355</v>
      </c>
      <c r="C20" s="15" t="s">
        <v>356</v>
      </c>
      <c r="D20" s="15" t="s">
        <v>357</v>
      </c>
      <c r="E20" s="20">
        <v>750000</v>
      </c>
      <c r="F20" s="21">
        <v>774.75</v>
      </c>
      <c r="G20" s="22">
        <v>2.9000000000000001E-2</v>
      </c>
      <c r="H20" s="40"/>
      <c r="I20" s="24"/>
      <c r="J20" s="5"/>
    </row>
    <row r="21" spans="1:10" ht="12.95" customHeight="1">
      <c r="A21" s="18" t="s">
        <v>1767</v>
      </c>
      <c r="B21" s="19" t="s">
        <v>1768</v>
      </c>
      <c r="C21" s="15" t="s">
        <v>1769</v>
      </c>
      <c r="D21" s="15" t="s">
        <v>318</v>
      </c>
      <c r="E21" s="20">
        <v>125000</v>
      </c>
      <c r="F21" s="21">
        <v>770.875</v>
      </c>
      <c r="G21" s="22">
        <v>2.8899999999999999E-2</v>
      </c>
      <c r="H21" s="40"/>
      <c r="I21" s="24"/>
      <c r="J21" s="5"/>
    </row>
    <row r="22" spans="1:10" ht="12.95" customHeight="1">
      <c r="A22" s="18" t="s">
        <v>710</v>
      </c>
      <c r="B22" s="19" t="s">
        <v>711</v>
      </c>
      <c r="C22" s="15" t="s">
        <v>712</v>
      </c>
      <c r="D22" s="15" t="s">
        <v>314</v>
      </c>
      <c r="E22" s="20">
        <v>500000</v>
      </c>
      <c r="F22" s="21">
        <v>674.75</v>
      </c>
      <c r="G22" s="22">
        <v>2.53E-2</v>
      </c>
      <c r="H22" s="40"/>
      <c r="I22" s="24"/>
      <c r="J22" s="5"/>
    </row>
    <row r="23" spans="1:10" ht="12.95" customHeight="1">
      <c r="A23" s="18" t="s">
        <v>2851</v>
      </c>
      <c r="B23" s="19" t="s">
        <v>2852</v>
      </c>
      <c r="C23" s="15" t="s">
        <v>2853</v>
      </c>
      <c r="D23" s="15" t="s">
        <v>843</v>
      </c>
      <c r="E23" s="20">
        <v>70000</v>
      </c>
      <c r="F23" s="21">
        <v>659.71500000000003</v>
      </c>
      <c r="G23" s="22">
        <v>2.47E-2</v>
      </c>
      <c r="H23" s="40"/>
      <c r="I23" s="24"/>
      <c r="J23" s="5"/>
    </row>
    <row r="24" spans="1:10" ht="12.95" customHeight="1">
      <c r="A24" s="18" t="s">
        <v>2901</v>
      </c>
      <c r="B24" s="19" t="s">
        <v>2902</v>
      </c>
      <c r="C24" s="15" t="s">
        <v>2903</v>
      </c>
      <c r="D24" s="15" t="s">
        <v>302</v>
      </c>
      <c r="E24" s="20">
        <v>230000</v>
      </c>
      <c r="F24" s="21">
        <v>650.66999999999996</v>
      </c>
      <c r="G24" s="22">
        <v>2.4400000000000002E-2</v>
      </c>
      <c r="H24" s="40"/>
      <c r="I24" s="24"/>
      <c r="J24" s="5"/>
    </row>
    <row r="25" spans="1:10" ht="12.95" customHeight="1">
      <c r="A25" s="18" t="s">
        <v>319</v>
      </c>
      <c r="B25" s="19" t="s">
        <v>320</v>
      </c>
      <c r="C25" s="15" t="s">
        <v>321</v>
      </c>
      <c r="D25" s="15" t="s">
        <v>322</v>
      </c>
      <c r="E25" s="20">
        <v>8000</v>
      </c>
      <c r="F25" s="21">
        <v>604.49599999999998</v>
      </c>
      <c r="G25" s="22">
        <v>2.2700000000000001E-2</v>
      </c>
      <c r="H25" s="40"/>
      <c r="I25" s="24"/>
      <c r="J25" s="5"/>
    </row>
    <row r="26" spans="1:10" ht="12.95" customHeight="1">
      <c r="A26" s="18" t="s">
        <v>385</v>
      </c>
      <c r="B26" s="19" t="s">
        <v>386</v>
      </c>
      <c r="C26" s="15" t="s">
        <v>387</v>
      </c>
      <c r="D26" s="15" t="s">
        <v>310</v>
      </c>
      <c r="E26" s="20">
        <v>45000</v>
      </c>
      <c r="F26" s="21">
        <v>563.73749999999995</v>
      </c>
      <c r="G26" s="22">
        <v>2.1100000000000001E-2</v>
      </c>
      <c r="H26" s="40"/>
      <c r="I26" s="24"/>
      <c r="J26" s="5"/>
    </row>
    <row r="27" spans="1:10" ht="12.95" customHeight="1">
      <c r="A27" s="18" t="s">
        <v>731</v>
      </c>
      <c r="B27" s="19" t="s">
        <v>732</v>
      </c>
      <c r="C27" s="15" t="s">
        <v>733</v>
      </c>
      <c r="D27" s="15" t="s">
        <v>734</v>
      </c>
      <c r="E27" s="20">
        <v>70000</v>
      </c>
      <c r="F27" s="21">
        <v>559.51</v>
      </c>
      <c r="G27" s="22">
        <v>2.1000000000000001E-2</v>
      </c>
      <c r="H27" s="40"/>
      <c r="I27" s="24"/>
      <c r="J27" s="5"/>
    </row>
    <row r="28" spans="1:10" ht="12.95" customHeight="1">
      <c r="A28" s="18" t="s">
        <v>2275</v>
      </c>
      <c r="B28" s="19" t="s">
        <v>2276</v>
      </c>
      <c r="C28" s="15" t="s">
        <v>2277</v>
      </c>
      <c r="D28" s="15" t="s">
        <v>1627</v>
      </c>
      <c r="E28" s="20">
        <v>150000</v>
      </c>
      <c r="F28" s="21">
        <v>463.27499999999998</v>
      </c>
      <c r="G28" s="22">
        <v>1.7399999999999999E-2</v>
      </c>
      <c r="H28" s="40"/>
      <c r="I28" s="24"/>
      <c r="J28" s="5"/>
    </row>
    <row r="29" spans="1:10" ht="12.95" customHeight="1">
      <c r="A29" s="18" t="s">
        <v>414</v>
      </c>
      <c r="B29" s="19" t="s">
        <v>415</v>
      </c>
      <c r="C29" s="15" t="s">
        <v>416</v>
      </c>
      <c r="D29" s="15" t="s">
        <v>302</v>
      </c>
      <c r="E29" s="20">
        <v>100000</v>
      </c>
      <c r="F29" s="21">
        <v>398.8</v>
      </c>
      <c r="G29" s="22">
        <v>1.49E-2</v>
      </c>
      <c r="H29" s="40"/>
      <c r="I29" s="24"/>
      <c r="J29" s="5"/>
    </row>
    <row r="30" spans="1:10" ht="12.95" customHeight="1">
      <c r="A30" s="18" t="s">
        <v>391</v>
      </c>
      <c r="B30" s="19" t="s">
        <v>392</v>
      </c>
      <c r="C30" s="15" t="s">
        <v>393</v>
      </c>
      <c r="D30" s="15" t="s">
        <v>298</v>
      </c>
      <c r="E30" s="20">
        <v>100000</v>
      </c>
      <c r="F30" s="21">
        <v>357.6</v>
      </c>
      <c r="G30" s="22">
        <v>1.34E-2</v>
      </c>
      <c r="H30" s="40"/>
      <c r="I30" s="24"/>
      <c r="J30" s="5"/>
    </row>
    <row r="31" spans="1:10" ht="12.95" customHeight="1">
      <c r="A31" s="18" t="s">
        <v>404</v>
      </c>
      <c r="B31" s="19" t="s">
        <v>405</v>
      </c>
      <c r="C31" s="15" t="s">
        <v>406</v>
      </c>
      <c r="D31" s="15" t="s">
        <v>407</v>
      </c>
      <c r="E31" s="20">
        <v>80000</v>
      </c>
      <c r="F31" s="21">
        <v>348.88</v>
      </c>
      <c r="G31" s="22">
        <v>1.3100000000000001E-2</v>
      </c>
      <c r="H31" s="40"/>
      <c r="I31" s="24"/>
      <c r="J31" s="5"/>
    </row>
    <row r="32" spans="1:10" ht="12.95" customHeight="1">
      <c r="A32" s="18" t="s">
        <v>758</v>
      </c>
      <c r="B32" s="19" t="s">
        <v>759</v>
      </c>
      <c r="C32" s="15" t="s">
        <v>760</v>
      </c>
      <c r="D32" s="15" t="s">
        <v>318</v>
      </c>
      <c r="E32" s="20">
        <v>25000</v>
      </c>
      <c r="F32" s="21">
        <v>338.66250000000002</v>
      </c>
      <c r="G32" s="22">
        <v>1.2699999999999999E-2</v>
      </c>
      <c r="H32" s="40"/>
      <c r="I32" s="24"/>
      <c r="J32" s="5"/>
    </row>
    <row r="33" spans="1:10" ht="12.95" customHeight="1">
      <c r="A33" s="18" t="s">
        <v>3482</v>
      </c>
      <c r="B33" s="19" t="s">
        <v>3483</v>
      </c>
      <c r="C33" s="15" t="s">
        <v>3484</v>
      </c>
      <c r="D33" s="15" t="s">
        <v>302</v>
      </c>
      <c r="E33" s="20">
        <v>90000</v>
      </c>
      <c r="F33" s="21">
        <v>321.83999999999997</v>
      </c>
      <c r="G33" s="22">
        <v>1.21E-2</v>
      </c>
      <c r="H33" s="40"/>
      <c r="I33" s="24"/>
      <c r="J33" s="5"/>
    </row>
    <row r="34" spans="1:10" ht="12.95" customHeight="1">
      <c r="A34" s="18" t="s">
        <v>805</v>
      </c>
      <c r="B34" s="19" t="s">
        <v>806</v>
      </c>
      <c r="C34" s="15" t="s">
        <v>807</v>
      </c>
      <c r="D34" s="15" t="s">
        <v>349</v>
      </c>
      <c r="E34" s="20">
        <v>124000</v>
      </c>
      <c r="F34" s="21">
        <v>249.364</v>
      </c>
      <c r="G34" s="22">
        <v>9.2999999999999992E-3</v>
      </c>
      <c r="H34" s="40"/>
      <c r="I34" s="24"/>
      <c r="J34" s="5"/>
    </row>
    <row r="35" spans="1:10" ht="12.95" customHeight="1">
      <c r="A35" s="18" t="s">
        <v>754</v>
      </c>
      <c r="B35" s="19" t="s">
        <v>755</v>
      </c>
      <c r="C35" s="15" t="s">
        <v>756</v>
      </c>
      <c r="D35" s="15" t="s">
        <v>757</v>
      </c>
      <c r="E35" s="20">
        <v>200000</v>
      </c>
      <c r="F35" s="21">
        <v>215.9</v>
      </c>
      <c r="G35" s="22">
        <v>8.0999999999999996E-3</v>
      </c>
      <c r="H35" s="40"/>
      <c r="I35" s="24"/>
      <c r="J35" s="5"/>
    </row>
    <row r="36" spans="1:10" ht="12.95" customHeight="1">
      <c r="A36" s="18" t="s">
        <v>2393</v>
      </c>
      <c r="B36" s="19" t="s">
        <v>2394</v>
      </c>
      <c r="C36" s="15" t="s">
        <v>2395</v>
      </c>
      <c r="D36" s="15" t="s">
        <v>753</v>
      </c>
      <c r="E36" s="20">
        <v>23599</v>
      </c>
      <c r="F36" s="21">
        <v>167.4349</v>
      </c>
      <c r="G36" s="22">
        <v>6.3E-3</v>
      </c>
      <c r="H36" s="40"/>
      <c r="I36" s="24"/>
      <c r="J36" s="5"/>
    </row>
    <row r="37" spans="1:10" ht="12.95" customHeight="1">
      <c r="A37" s="18" t="s">
        <v>1618</v>
      </c>
      <c r="B37" s="19" t="s">
        <v>1619</v>
      </c>
      <c r="C37" s="15" t="s">
        <v>1620</v>
      </c>
      <c r="D37" s="15" t="s">
        <v>310</v>
      </c>
      <c r="E37" s="20">
        <v>5000</v>
      </c>
      <c r="F37" s="21">
        <v>90.722499999999997</v>
      </c>
      <c r="G37" s="22">
        <v>3.3999999999999998E-3</v>
      </c>
      <c r="H37" s="40"/>
      <c r="I37" s="24"/>
      <c r="J37" s="5"/>
    </row>
    <row r="38" spans="1:10" ht="12.95" customHeight="1">
      <c r="A38" s="18" t="s">
        <v>329</v>
      </c>
      <c r="B38" s="19" t="s">
        <v>330</v>
      </c>
      <c r="C38" s="15" t="s">
        <v>331</v>
      </c>
      <c r="D38" s="15" t="s">
        <v>318</v>
      </c>
      <c r="E38" s="20">
        <v>8000</v>
      </c>
      <c r="F38" s="21">
        <v>48.56</v>
      </c>
      <c r="G38" s="22">
        <v>1.8E-3</v>
      </c>
      <c r="H38" s="40"/>
      <c r="I38" s="24"/>
      <c r="J38" s="5"/>
    </row>
    <row r="39" spans="1:10" ht="12.95" customHeight="1">
      <c r="A39" s="5"/>
      <c r="B39" s="14" t="s">
        <v>160</v>
      </c>
      <c r="C39" s="15"/>
      <c r="D39" s="15"/>
      <c r="E39" s="15"/>
      <c r="F39" s="25">
        <v>25418.228800000001</v>
      </c>
      <c r="G39" s="26">
        <v>0.95250000000000001</v>
      </c>
      <c r="H39" s="27"/>
      <c r="I39" s="28"/>
      <c r="J39" s="5"/>
    </row>
    <row r="40" spans="1:10" ht="12.95" customHeight="1">
      <c r="A40" s="5"/>
      <c r="B40" s="29" t="s">
        <v>423</v>
      </c>
      <c r="C40" s="2"/>
      <c r="D40" s="2"/>
      <c r="E40" s="2"/>
      <c r="F40" s="27" t="s">
        <v>162</v>
      </c>
      <c r="G40" s="27" t="s">
        <v>162</v>
      </c>
      <c r="H40" s="27"/>
      <c r="I40" s="28"/>
      <c r="J40" s="5"/>
    </row>
    <row r="41" spans="1:10" ht="12.95" customHeight="1">
      <c r="A41" s="5"/>
      <c r="B41" s="29" t="s">
        <v>160</v>
      </c>
      <c r="C41" s="2"/>
      <c r="D41" s="2"/>
      <c r="E41" s="2"/>
      <c r="F41" s="27" t="s">
        <v>162</v>
      </c>
      <c r="G41" s="27" t="s">
        <v>162</v>
      </c>
      <c r="H41" s="27"/>
      <c r="I41" s="28"/>
      <c r="J41" s="5"/>
    </row>
    <row r="42" spans="1:10" ht="12.95" customHeight="1">
      <c r="A42" s="5"/>
      <c r="B42" s="29" t="s">
        <v>163</v>
      </c>
      <c r="C42" s="30"/>
      <c r="D42" s="2"/>
      <c r="E42" s="30"/>
      <c r="F42" s="25">
        <v>25418.228800000001</v>
      </c>
      <c r="G42" s="26">
        <v>0.95250000000000001</v>
      </c>
      <c r="H42" s="27"/>
      <c r="I42" s="28"/>
      <c r="J42" s="5"/>
    </row>
    <row r="43" spans="1:10" ht="12.95" customHeight="1">
      <c r="A43" s="5"/>
      <c r="B43" s="14" t="s">
        <v>164</v>
      </c>
      <c r="C43" s="15"/>
      <c r="D43" s="15"/>
      <c r="E43" s="15"/>
      <c r="F43" s="15"/>
      <c r="G43" s="15"/>
      <c r="H43" s="16"/>
      <c r="I43" s="17"/>
      <c r="J43" s="5"/>
    </row>
    <row r="44" spans="1:10" ht="12.95" customHeight="1">
      <c r="A44" s="18" t="s">
        <v>165</v>
      </c>
      <c r="B44" s="19" t="s">
        <v>166</v>
      </c>
      <c r="C44" s="15"/>
      <c r="D44" s="15"/>
      <c r="E44" s="20"/>
      <c r="F44" s="21">
        <v>1282.4119000000001</v>
      </c>
      <c r="G44" s="22">
        <v>4.8099999999999997E-2</v>
      </c>
      <c r="H44" s="23">
        <v>6.7761461133834786E-2</v>
      </c>
      <c r="I44" s="24"/>
      <c r="J44" s="5"/>
    </row>
    <row r="45" spans="1:10" ht="12.95" customHeight="1">
      <c r="A45" s="5"/>
      <c r="B45" s="14" t="s">
        <v>160</v>
      </c>
      <c r="C45" s="15"/>
      <c r="D45" s="15"/>
      <c r="E45" s="15"/>
      <c r="F45" s="25">
        <v>1282.4119000000001</v>
      </c>
      <c r="G45" s="26">
        <v>4.8099999999999997E-2</v>
      </c>
      <c r="H45" s="27"/>
      <c r="I45" s="28"/>
      <c r="J45" s="5"/>
    </row>
    <row r="46" spans="1:10" ht="12.95" customHeight="1">
      <c r="A46" s="5"/>
      <c r="B46" s="29" t="s">
        <v>163</v>
      </c>
      <c r="C46" s="30"/>
      <c r="D46" s="2"/>
      <c r="E46" s="30"/>
      <c r="F46" s="25">
        <v>1282.4119000000001</v>
      </c>
      <c r="G46" s="26">
        <v>4.8099999999999997E-2</v>
      </c>
      <c r="H46" s="27"/>
      <c r="I46" s="28"/>
      <c r="J46" s="5"/>
    </row>
    <row r="47" spans="1:10" ht="12.95" customHeight="1">
      <c r="A47" s="5"/>
      <c r="B47" s="29" t="s">
        <v>167</v>
      </c>
      <c r="C47" s="15"/>
      <c r="D47" s="2"/>
      <c r="E47" s="15"/>
      <c r="F47" s="31">
        <v>-15.4407</v>
      </c>
      <c r="G47" s="26">
        <v>-5.9999999999999995E-4</v>
      </c>
      <c r="H47" s="27"/>
      <c r="I47" s="28"/>
      <c r="J47" s="5"/>
    </row>
    <row r="48" spans="1:10" ht="12.95" customHeight="1">
      <c r="A48" s="5"/>
      <c r="B48" s="32" t="s">
        <v>168</v>
      </c>
      <c r="C48" s="33"/>
      <c r="D48" s="33"/>
      <c r="E48" s="33"/>
      <c r="F48" s="34">
        <v>26685.200000000001</v>
      </c>
      <c r="G48" s="35">
        <v>1</v>
      </c>
      <c r="H48" s="36"/>
      <c r="I48" s="37"/>
      <c r="J48" s="5"/>
    </row>
    <row r="49" spans="1:10" ht="12.95" customHeight="1">
      <c r="A49" s="5"/>
      <c r="B49" s="7"/>
      <c r="C49" s="5"/>
      <c r="D49" s="5"/>
      <c r="E49" s="5"/>
      <c r="F49" s="5"/>
      <c r="G49" s="5"/>
      <c r="H49" s="5"/>
      <c r="I49" s="5"/>
      <c r="J49" s="5"/>
    </row>
    <row r="50" spans="1:10" ht="12.95" customHeight="1">
      <c r="A50" s="5"/>
      <c r="B50" s="4" t="s">
        <v>169</v>
      </c>
      <c r="C50" s="5"/>
      <c r="D50" s="5"/>
      <c r="E50" s="5"/>
      <c r="F50" s="5"/>
      <c r="G50" s="5"/>
      <c r="H50" s="5"/>
      <c r="I50" s="5"/>
      <c r="J50" s="5"/>
    </row>
    <row r="51" spans="1:10" ht="12.95" customHeight="1">
      <c r="A51" s="5"/>
      <c r="B51" s="4" t="s">
        <v>170</v>
      </c>
      <c r="C51" s="5"/>
      <c r="D51" s="5"/>
      <c r="E51" s="5"/>
      <c r="F51" s="5"/>
      <c r="G51" s="5"/>
      <c r="H51" s="5"/>
      <c r="I51" s="5"/>
      <c r="J51" s="5"/>
    </row>
    <row r="52" spans="1:10" ht="26.1" customHeight="1">
      <c r="A52" s="5"/>
      <c r="B52" s="51" t="s">
        <v>171</v>
      </c>
      <c r="C52" s="51"/>
      <c r="D52" s="51"/>
      <c r="E52" s="51"/>
      <c r="F52" s="51"/>
      <c r="G52" s="51"/>
      <c r="H52" s="51"/>
      <c r="I52" s="51"/>
      <c r="J52" s="5"/>
    </row>
    <row r="53" spans="1:10" ht="12.95" customHeight="1">
      <c r="A53" s="5"/>
      <c r="B53" s="51"/>
      <c r="C53" s="51"/>
      <c r="D53" s="51"/>
      <c r="E53" s="51"/>
      <c r="F53" s="51"/>
      <c r="G53" s="51"/>
      <c r="H53" s="51"/>
      <c r="I53" s="51"/>
      <c r="J53" s="5"/>
    </row>
    <row r="54" spans="1:10" ht="12.95" customHeight="1">
      <c r="A54" s="5"/>
      <c r="B54" s="51"/>
      <c r="C54" s="51"/>
      <c r="D54" s="51"/>
      <c r="E54" s="51"/>
      <c r="F54" s="51"/>
      <c r="G54" s="51"/>
      <c r="H54" s="51"/>
      <c r="I54" s="51"/>
      <c r="J54" s="5"/>
    </row>
    <row r="55" spans="1:10" ht="12.95" customHeight="1">
      <c r="A55" s="5"/>
      <c r="B55" s="5"/>
      <c r="C55" s="52" t="s">
        <v>4109</v>
      </c>
      <c r="D55" s="52"/>
      <c r="E55" s="52"/>
      <c r="F55" s="52"/>
      <c r="G55" s="5"/>
      <c r="H55" s="5"/>
      <c r="I55" s="5"/>
      <c r="J55" s="5"/>
    </row>
    <row r="56" spans="1:10" ht="12.95" customHeight="1">
      <c r="A56" s="5"/>
      <c r="B56" s="38" t="s">
        <v>173</v>
      </c>
      <c r="C56" s="52" t="s">
        <v>174</v>
      </c>
      <c r="D56" s="52"/>
      <c r="E56" s="52"/>
      <c r="F56" s="52"/>
      <c r="G56" s="5"/>
      <c r="H56" s="5"/>
      <c r="I56" s="5"/>
      <c r="J56" s="5"/>
    </row>
    <row r="57" spans="1:10" ht="120.95" customHeight="1">
      <c r="A57" s="5"/>
      <c r="B57" s="39"/>
      <c r="C57" s="50"/>
      <c r="D57" s="50"/>
      <c r="E57" s="5"/>
      <c r="F57" s="5"/>
      <c r="G57" s="5"/>
      <c r="H57" s="5"/>
      <c r="I57" s="5"/>
      <c r="J57" s="5"/>
    </row>
  </sheetData>
  <mergeCells count="6">
    <mergeCell ref="C57:D57"/>
    <mergeCell ref="B52:I52"/>
    <mergeCell ref="B53:I53"/>
    <mergeCell ref="B54:I54"/>
    <mergeCell ref="C55:F55"/>
    <mergeCell ref="C56:F56"/>
  </mergeCells>
  <hyperlinks>
    <hyperlink ref="A1" location="AxisValueFund" display="AXISVAL"/>
    <hyperlink ref="B1" location="AxisValueFund" display="Axis Value Fund"/>
  </hyperlinks>
  <pageMargins left="0" right="0" top="0" bottom="0" header="0" footer="0"/>
  <pageSetup orientation="landscape"/>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69</vt:i4>
      </vt:variant>
      <vt:variant>
        <vt:lpstr>Named Ranges</vt:lpstr>
      </vt:variant>
      <vt:variant>
        <vt:i4>138</vt:i4>
      </vt:variant>
    </vt:vector>
  </HeadingPairs>
  <TitlesOfParts>
    <vt:vector size="207" baseType="lpstr">
      <vt:lpstr>Index</vt:lpstr>
      <vt:lpstr>AXIS112</vt:lpstr>
      <vt:lpstr>AXIS113</vt:lpstr>
      <vt:lpstr>AXIS114</vt:lpstr>
      <vt:lpstr>AXISASD</vt:lpstr>
      <vt:lpstr>AXISBCF</vt:lpstr>
      <vt:lpstr>AXISBDF</vt:lpstr>
      <vt:lpstr>AXISBETF</vt:lpstr>
      <vt:lpstr>AXISBTF</vt:lpstr>
      <vt:lpstr>AXISCETF</vt:lpstr>
      <vt:lpstr>AXISCGF</vt:lpstr>
      <vt:lpstr>AXISCIB</vt:lpstr>
      <vt:lpstr>AXISCIG</vt:lpstr>
      <vt:lpstr>AXISCOF</vt:lpstr>
      <vt:lpstr>AXISCPSE</vt:lpstr>
      <vt:lpstr>AXISCSDL</vt:lpstr>
      <vt:lpstr>AXISDBF</vt:lpstr>
      <vt:lpstr>AXISDEF</vt:lpstr>
      <vt:lpstr>AXISEAF</vt:lpstr>
      <vt:lpstr>AXISEFOF</vt:lpstr>
      <vt:lpstr>AXISEHF</vt:lpstr>
      <vt:lpstr>AXISEQF</vt:lpstr>
      <vt:lpstr>AXISESF</vt:lpstr>
      <vt:lpstr>AXISESG</vt:lpstr>
      <vt:lpstr>AXISETS</vt:lpstr>
      <vt:lpstr>AXISF25</vt:lpstr>
      <vt:lpstr>AXISFLO</vt:lpstr>
      <vt:lpstr>AXISGCE</vt:lpstr>
      <vt:lpstr>AXISGEA</vt:lpstr>
      <vt:lpstr>AXISGETF</vt:lpstr>
      <vt:lpstr>AXISGIF</vt:lpstr>
      <vt:lpstr>AXISGLD</vt:lpstr>
      <vt:lpstr>AXISGOF</vt:lpstr>
      <vt:lpstr>AXISHETF</vt:lpstr>
      <vt:lpstr>AXISIFD</vt:lpstr>
      <vt:lpstr>AXISIOF</vt:lpstr>
      <vt:lpstr>AXISISF</vt:lpstr>
      <vt:lpstr>AXISLDF</vt:lpstr>
      <vt:lpstr>AXISLFA</vt:lpstr>
      <vt:lpstr>AXISM10</vt:lpstr>
      <vt:lpstr>AXISMCF</vt:lpstr>
      <vt:lpstr>AXISMLC</vt:lpstr>
      <vt:lpstr>AXISMLF</vt:lpstr>
      <vt:lpstr>AXISMMF</vt:lpstr>
      <vt:lpstr>AXISN50</vt:lpstr>
      <vt:lpstr>AXISNETF</vt:lpstr>
      <vt:lpstr>AXISNFOF</vt:lpstr>
      <vt:lpstr>AXISNIF</vt:lpstr>
      <vt:lpstr>AXISNM50</vt:lpstr>
      <vt:lpstr>AXISNNF</vt:lpstr>
      <vt:lpstr>AXISNS50</vt:lpstr>
      <vt:lpstr>AXISONF</vt:lpstr>
      <vt:lpstr>AXISQUA</vt:lpstr>
      <vt:lpstr>AXISRAP</vt:lpstr>
      <vt:lpstr>AXISRCP</vt:lpstr>
      <vt:lpstr>AXISRDP</vt:lpstr>
      <vt:lpstr>AXISSCF</vt:lpstr>
      <vt:lpstr>AXISSDI</vt:lpstr>
      <vt:lpstr>AXISSDL</vt:lpstr>
      <vt:lpstr>AXISSETF</vt:lpstr>
      <vt:lpstr>AXISSIL</vt:lpstr>
      <vt:lpstr>AXISSSF</vt:lpstr>
      <vt:lpstr>AXISSTF</vt:lpstr>
      <vt:lpstr>AXISTAA</vt:lpstr>
      <vt:lpstr>AXISTAF</vt:lpstr>
      <vt:lpstr>AXISTETF</vt:lpstr>
      <vt:lpstr>AXISTSF</vt:lpstr>
      <vt:lpstr>AXISUSF</vt:lpstr>
      <vt:lpstr>AXISVAL</vt:lpstr>
      <vt:lpstr>AxisAllSeasonsDebtFundofFunds</vt:lpstr>
      <vt:lpstr>AxisArbitrageFund</vt:lpstr>
      <vt:lpstr>AxisBalancedAdvantageFund</vt:lpstr>
      <vt:lpstr>AxisBankingPSUDebtFund</vt:lpstr>
      <vt:lpstr>AxisBluechipFund</vt:lpstr>
      <vt:lpstr>AxisBusinessCyclesFund</vt:lpstr>
      <vt:lpstr>AxisChildrensGiftFund</vt:lpstr>
      <vt:lpstr>AxisCorporateDebtFund</vt:lpstr>
      <vt:lpstr>AxisCreditRiskFund</vt:lpstr>
      <vt:lpstr>AxisCRISILIBX5050GiltPlusSDLJune2028IndexFund</vt:lpstr>
      <vt:lpstr>AxisCRISILIBX5050GiltPlusSDLSep2027IndexFund</vt:lpstr>
      <vt:lpstr>AxisCRISILIBX7030CPSEPlusSDLApr2025IndexFund</vt:lpstr>
      <vt:lpstr>AxisCRISILIBXSDLMay2027IndexFund</vt:lpstr>
      <vt:lpstr>AxisDynamicBondFund</vt:lpstr>
      <vt:lpstr>AxisEquityETFsFoF</vt:lpstr>
      <vt:lpstr>AxisEquityHybridFund</vt:lpstr>
      <vt:lpstr>AxisEquitySaverFund</vt:lpstr>
      <vt:lpstr>AxisESGEquityFund</vt:lpstr>
      <vt:lpstr>AxisFixedTermPlanSeries1121143Days</vt:lpstr>
      <vt:lpstr>AxisFixedTermPlanSeries1131228Days</vt:lpstr>
      <vt:lpstr>AxisFixedTermPlanSeries11483Days</vt:lpstr>
      <vt:lpstr>AxisFlexiCapFund</vt:lpstr>
      <vt:lpstr>AxisFloaterFund</vt:lpstr>
      <vt:lpstr>AxisFocused25Fund</vt:lpstr>
      <vt:lpstr>AxisGiltFund</vt:lpstr>
      <vt:lpstr>AxisGlobalEquityAlphaFundofFund</vt:lpstr>
      <vt:lpstr>AxisGlobalInnovationFundofFund</vt:lpstr>
      <vt:lpstr>AxisGoldETF</vt:lpstr>
      <vt:lpstr>AxisGoldFund</vt:lpstr>
      <vt:lpstr>AxisGreaterChinaEquityFundofFund</vt:lpstr>
      <vt:lpstr>AxisGrowthOpportunitiesFund</vt:lpstr>
      <vt:lpstr>AxisLiquidFund</vt:lpstr>
      <vt:lpstr>AxisLongDurationFund</vt:lpstr>
      <vt:lpstr>AxisLongTermEquityFund</vt:lpstr>
      <vt:lpstr>AxisMidcapFund</vt:lpstr>
      <vt:lpstr>AxisMoneyMarketFund</vt:lpstr>
      <vt:lpstr>AxisMultiAssetAllocationFund</vt:lpstr>
      <vt:lpstr>AxisMulticapFund</vt:lpstr>
      <vt:lpstr>AxisNASDAQ100FundofFund</vt:lpstr>
      <vt:lpstr>AxisNifty100IndexFund</vt:lpstr>
      <vt:lpstr>AxisNIFTY50ETF</vt:lpstr>
      <vt:lpstr>AxisNifty50IndexFund</vt:lpstr>
      <vt:lpstr>AxisNiftyAAABondPlusSDLApr20265050ETF</vt:lpstr>
      <vt:lpstr>AxisNiftyAAABondPlusSDLApr20265050ETFFOF</vt:lpstr>
      <vt:lpstr>AxisNIFTYBankETF</vt:lpstr>
      <vt:lpstr>AxisNIFTYHealthcareETF</vt:lpstr>
      <vt:lpstr>AxisNIFTYIndiaConsumptionETF</vt:lpstr>
      <vt:lpstr>AxisNIFTYITETF</vt:lpstr>
      <vt:lpstr>AXISNIFTYMIDCAP50INDEXFUND</vt:lpstr>
      <vt:lpstr>AxisNiftyNext50IndexFund</vt:lpstr>
      <vt:lpstr>AxisNIFTYSDLSeptember2026DebtIndexFund</vt:lpstr>
      <vt:lpstr>AXISNIFTYSMALLCAP50INDEXFUND</vt:lpstr>
      <vt:lpstr>AxisOvernightFund</vt:lpstr>
      <vt:lpstr>AxisQuantFund</vt:lpstr>
      <vt:lpstr>AxisRegularSaverFund</vt:lpstr>
      <vt:lpstr>AxisRetirementSavingsFundAggressivePlan</vt:lpstr>
      <vt:lpstr>AxisRetirementSavingsFundConservativePlan</vt:lpstr>
      <vt:lpstr>AxisRetirementSavingsFundDynamicPlan</vt:lpstr>
      <vt:lpstr>AxisShortTermFund</vt:lpstr>
      <vt:lpstr>AxisSilverETF</vt:lpstr>
      <vt:lpstr>AxisSilverFundofFund</vt:lpstr>
      <vt:lpstr>AxisSmallCapFund</vt:lpstr>
      <vt:lpstr>AxisSPBSESENSEXETF</vt:lpstr>
      <vt:lpstr>AxisSpecialSituationsFund</vt:lpstr>
      <vt:lpstr>AxisStrategicBondFund</vt:lpstr>
      <vt:lpstr>AxisTreasuryAdvantageFund</vt:lpstr>
      <vt:lpstr>AxisUltraShortTermFund</vt:lpstr>
      <vt:lpstr>AxisValueFund</vt:lpstr>
      <vt:lpstr>Index</vt:lpstr>
      <vt:lpstr>JR_PAGE_ANCHOR_0_1</vt:lpstr>
      <vt:lpstr>JR_PAGE_ANCHOR_0_10</vt:lpstr>
      <vt:lpstr>JR_PAGE_ANCHOR_0_11</vt:lpstr>
      <vt:lpstr>JR_PAGE_ANCHOR_0_12</vt:lpstr>
      <vt:lpstr>JR_PAGE_ANCHOR_0_13</vt:lpstr>
      <vt:lpstr>JR_PAGE_ANCHOR_0_14</vt:lpstr>
      <vt:lpstr>JR_PAGE_ANCHOR_0_15</vt:lpstr>
      <vt:lpstr>JR_PAGE_ANCHOR_0_16</vt:lpstr>
      <vt:lpstr>JR_PAGE_ANCHOR_0_17</vt:lpstr>
      <vt:lpstr>JR_PAGE_ANCHOR_0_18</vt:lpstr>
      <vt:lpstr>JR_PAGE_ANCHOR_0_19</vt:lpstr>
      <vt:lpstr>JR_PAGE_ANCHOR_0_2</vt:lpstr>
      <vt:lpstr>JR_PAGE_ANCHOR_0_20</vt:lpstr>
      <vt:lpstr>JR_PAGE_ANCHOR_0_21</vt:lpstr>
      <vt:lpstr>JR_PAGE_ANCHOR_0_22</vt:lpstr>
      <vt:lpstr>JR_PAGE_ANCHOR_0_23</vt:lpstr>
      <vt:lpstr>JR_PAGE_ANCHOR_0_24</vt:lpstr>
      <vt:lpstr>JR_PAGE_ANCHOR_0_25</vt:lpstr>
      <vt:lpstr>JR_PAGE_ANCHOR_0_26</vt:lpstr>
      <vt:lpstr>JR_PAGE_ANCHOR_0_27</vt:lpstr>
      <vt:lpstr>JR_PAGE_ANCHOR_0_28</vt:lpstr>
      <vt:lpstr>JR_PAGE_ANCHOR_0_29</vt:lpstr>
      <vt:lpstr>JR_PAGE_ANCHOR_0_3</vt:lpstr>
      <vt:lpstr>JR_PAGE_ANCHOR_0_30</vt:lpstr>
      <vt:lpstr>JR_PAGE_ANCHOR_0_31</vt:lpstr>
      <vt:lpstr>JR_PAGE_ANCHOR_0_32</vt:lpstr>
      <vt:lpstr>JR_PAGE_ANCHOR_0_33</vt:lpstr>
      <vt:lpstr>JR_PAGE_ANCHOR_0_34</vt:lpstr>
      <vt:lpstr>JR_PAGE_ANCHOR_0_35</vt:lpstr>
      <vt:lpstr>JR_PAGE_ANCHOR_0_36</vt:lpstr>
      <vt:lpstr>JR_PAGE_ANCHOR_0_37</vt:lpstr>
      <vt:lpstr>JR_PAGE_ANCHOR_0_38</vt:lpstr>
      <vt:lpstr>JR_PAGE_ANCHOR_0_39</vt:lpstr>
      <vt:lpstr>JR_PAGE_ANCHOR_0_4</vt:lpstr>
      <vt:lpstr>JR_PAGE_ANCHOR_0_40</vt:lpstr>
      <vt:lpstr>JR_PAGE_ANCHOR_0_41</vt:lpstr>
      <vt:lpstr>JR_PAGE_ANCHOR_0_42</vt:lpstr>
      <vt:lpstr>JR_PAGE_ANCHOR_0_43</vt:lpstr>
      <vt:lpstr>JR_PAGE_ANCHOR_0_44</vt:lpstr>
      <vt:lpstr>JR_PAGE_ANCHOR_0_45</vt:lpstr>
      <vt:lpstr>JR_PAGE_ANCHOR_0_46</vt:lpstr>
      <vt:lpstr>JR_PAGE_ANCHOR_0_47</vt:lpstr>
      <vt:lpstr>JR_PAGE_ANCHOR_0_48</vt:lpstr>
      <vt:lpstr>JR_PAGE_ANCHOR_0_49</vt:lpstr>
      <vt:lpstr>JR_PAGE_ANCHOR_0_5</vt:lpstr>
      <vt:lpstr>JR_PAGE_ANCHOR_0_50</vt:lpstr>
      <vt:lpstr>JR_PAGE_ANCHOR_0_51</vt:lpstr>
      <vt:lpstr>JR_PAGE_ANCHOR_0_52</vt:lpstr>
      <vt:lpstr>JR_PAGE_ANCHOR_0_53</vt:lpstr>
      <vt:lpstr>JR_PAGE_ANCHOR_0_54</vt:lpstr>
      <vt:lpstr>JR_PAGE_ANCHOR_0_55</vt:lpstr>
      <vt:lpstr>JR_PAGE_ANCHOR_0_56</vt:lpstr>
      <vt:lpstr>JR_PAGE_ANCHOR_0_57</vt:lpstr>
      <vt:lpstr>JR_PAGE_ANCHOR_0_58</vt:lpstr>
      <vt:lpstr>JR_PAGE_ANCHOR_0_59</vt:lpstr>
      <vt:lpstr>JR_PAGE_ANCHOR_0_6</vt:lpstr>
      <vt:lpstr>JR_PAGE_ANCHOR_0_60</vt:lpstr>
      <vt:lpstr>JR_PAGE_ANCHOR_0_61</vt:lpstr>
      <vt:lpstr>JR_PAGE_ANCHOR_0_62</vt:lpstr>
      <vt:lpstr>JR_PAGE_ANCHOR_0_63</vt:lpstr>
      <vt:lpstr>JR_PAGE_ANCHOR_0_64</vt:lpstr>
      <vt:lpstr>JR_PAGE_ANCHOR_0_65</vt:lpstr>
      <vt:lpstr>JR_PAGE_ANCHOR_0_66</vt:lpstr>
      <vt:lpstr>JR_PAGE_ANCHOR_0_67</vt:lpstr>
      <vt:lpstr>JR_PAGE_ANCHOR_0_68</vt:lpstr>
      <vt:lpstr>JR_PAGE_ANCHOR_0_69</vt:lpstr>
      <vt:lpstr>JR_PAGE_ANCHOR_0_7</vt:lpstr>
      <vt:lpstr>JR_PAGE_ANCHOR_0_8</vt:lpstr>
      <vt:lpstr>JR_PAGE_ANCHOR_0_9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2023-05-07T07:15:34Z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7f8449-e5d3-4eba-8da7-ffd6ca5bf3e9_Enabled">
    <vt:lpwstr>true</vt:lpwstr>
  </property>
  <property fmtid="{D5CDD505-2E9C-101B-9397-08002B2CF9AE}" pid="3" name="MSIP_Label_1b7f8449-e5d3-4eba-8da7-ffd6ca5bf3e9_SetDate">
    <vt:lpwstr>2023-05-05T11:31:54Z</vt:lpwstr>
  </property>
  <property fmtid="{D5CDD505-2E9C-101B-9397-08002B2CF9AE}" pid="4" name="MSIP_Label_1b7f8449-e5d3-4eba-8da7-ffd6ca5bf3e9_Method">
    <vt:lpwstr>Privileged</vt:lpwstr>
  </property>
  <property fmtid="{D5CDD505-2E9C-101B-9397-08002B2CF9AE}" pid="5" name="MSIP_Label_1b7f8449-e5d3-4eba-8da7-ffd6ca5bf3e9_Name">
    <vt:lpwstr>1b7f8449-e5d3-4eba-8da7-ffd6ca5bf3e9</vt:lpwstr>
  </property>
  <property fmtid="{D5CDD505-2E9C-101B-9397-08002B2CF9AE}" pid="6" name="MSIP_Label_1b7f8449-e5d3-4eba-8da7-ffd6ca5bf3e9_SiteId">
    <vt:lpwstr>1e9b61e8-e590-4abc-b1af-24125e330d2a</vt:lpwstr>
  </property>
  <property fmtid="{D5CDD505-2E9C-101B-9397-08002B2CF9AE}" pid="7" name="MSIP_Label_1b7f8449-e5d3-4eba-8da7-ffd6ca5bf3e9_ActionId">
    <vt:lpwstr>be7390d2-abbf-4e2e-aa45-be3c3cdd5f6d</vt:lpwstr>
  </property>
  <property fmtid="{D5CDD505-2E9C-101B-9397-08002B2CF9AE}" pid="8" name="MSIP_Label_1b7f8449-e5d3-4eba-8da7-ffd6ca5bf3e9_ContentBits">
    <vt:lpwstr>0</vt:lpwstr>
  </property>
  <property fmtid="{D5CDD505-2E9C-101B-9397-08002B2CF9AE}" pid="9" name="db.comClassification">
    <vt:lpwstr>External Communication</vt:lpwstr>
  </property>
</Properties>
</file>